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Кунлик Тайёр 15 апрелгача\"/>
    </mc:Choice>
  </mc:AlternateContent>
  <xr:revisionPtr revIDLastSave="0" documentId="13_ncr:1_{44BAD71A-6AC7-42EE-BD66-596C28BB6039}" xr6:coauthVersionLast="47" xr6:coauthVersionMax="47" xr10:uidLastSave="{00000000-0000-0000-0000-000000000000}"/>
  <bookViews>
    <workbookView xWindow="1170" yWindow="1170" windowWidth="23145" windowHeight="12615" tabRatio="892" firstSheet="91" activeTab="100" xr2:uid="{00000000-000D-0000-FFFF-FFFF00000000}"/>
  </bookViews>
  <sheets>
    <sheet name="01.20" sheetId="79" r:id="rId1"/>
    <sheet name="01.21" sheetId="80" r:id="rId2"/>
    <sheet name="01.22" sheetId="81" r:id="rId3"/>
    <sheet name="01.23" sheetId="82" r:id="rId4"/>
    <sheet name="01.24" sheetId="83" r:id="rId5"/>
    <sheet name="01.25" sheetId="84" r:id="rId6"/>
    <sheet name="01.26" sheetId="85" r:id="rId7"/>
    <sheet name="01.27" sheetId="86" r:id="rId8"/>
    <sheet name="01.28" sheetId="87" r:id="rId9"/>
    <sheet name="01.29" sheetId="88" r:id="rId10"/>
    <sheet name="01.30" sheetId="89" r:id="rId11"/>
    <sheet name="01.31" sheetId="90" r:id="rId12"/>
    <sheet name="02.01" sheetId="38" r:id="rId13"/>
    <sheet name="02.02" sheetId="39" r:id="rId14"/>
    <sheet name="02.03" sheetId="40" r:id="rId15"/>
    <sheet name="02.04" sheetId="41" r:id="rId16"/>
    <sheet name="02.05" sheetId="42" r:id="rId17"/>
    <sheet name="02.06" sheetId="43" r:id="rId18"/>
    <sheet name="02.07" sheetId="44" r:id="rId19"/>
    <sheet name="02.08" sheetId="45" r:id="rId20"/>
    <sheet name="02.09" sheetId="46" r:id="rId21"/>
    <sheet name="02.10" sheetId="47" r:id="rId22"/>
    <sheet name="02.11" sheetId="48" r:id="rId23"/>
    <sheet name="02.12" sheetId="49" r:id="rId24"/>
    <sheet name="02.13" sheetId="50" r:id="rId25"/>
    <sheet name="02.14" sheetId="51" r:id="rId26"/>
    <sheet name="02.15" sheetId="66" r:id="rId27"/>
    <sheet name="02.16" sheetId="67" r:id="rId28"/>
    <sheet name="02.17" sheetId="68" r:id="rId29"/>
    <sheet name="02.18" sheetId="92" r:id="rId30"/>
    <sheet name="02.19" sheetId="69" r:id="rId31"/>
    <sheet name="02.20" sheetId="70" r:id="rId32"/>
    <sheet name="02.21" sheetId="71" r:id="rId33"/>
    <sheet name="02.22" sheetId="72" r:id="rId34"/>
    <sheet name="02.23" sheetId="73" r:id="rId35"/>
    <sheet name="02.24" sheetId="93" r:id="rId36"/>
    <sheet name="02.25" sheetId="94" r:id="rId37"/>
    <sheet name="02.26" sheetId="95" r:id="rId38"/>
    <sheet name="02.27" sheetId="96" r:id="rId39"/>
    <sheet name="02.28" sheetId="97" r:id="rId40"/>
    <sheet name="03.01" sheetId="98" r:id="rId41"/>
    <sheet name="03.02" sheetId="99" r:id="rId42"/>
    <sheet name="03.03" sheetId="100" r:id="rId43"/>
    <sheet name="03.04" sheetId="101" r:id="rId44"/>
    <sheet name="03.05" sheetId="102" r:id="rId45"/>
    <sheet name="03.06" sheetId="103" r:id="rId46"/>
    <sheet name="03.07" sheetId="104" r:id="rId47"/>
    <sheet name="03.08" sheetId="105" r:id="rId48"/>
    <sheet name="03.09" sheetId="106" r:id="rId49"/>
    <sheet name="03.10" sheetId="107" r:id="rId50"/>
    <sheet name="03.11" sheetId="108" r:id="rId51"/>
    <sheet name="03.12" sheetId="109" r:id="rId52"/>
    <sheet name="03.13" sheetId="110" r:id="rId53"/>
    <sheet name="03.14" sheetId="111" r:id="rId54"/>
    <sheet name="03.15" sheetId="112" r:id="rId55"/>
    <sheet name="03.16" sheetId="113" r:id="rId56"/>
    <sheet name="03.17" sheetId="114" r:id="rId57"/>
    <sheet name="03.18" sheetId="115" r:id="rId58"/>
    <sheet name="03.19" sheetId="116" r:id="rId59"/>
    <sheet name="03.20" sheetId="117" r:id="rId60"/>
    <sheet name="03.21" sheetId="118" r:id="rId61"/>
    <sheet name="03.22" sheetId="119" r:id="rId62"/>
    <sheet name="03.23" sheetId="120" r:id="rId63"/>
    <sheet name="03.24" sheetId="121" r:id="rId64"/>
    <sheet name="03.25" sheetId="122" r:id="rId65"/>
    <sheet name="03.26" sheetId="123" r:id="rId66"/>
    <sheet name="03.27" sheetId="124" r:id="rId67"/>
    <sheet name="03.28" sheetId="125" r:id="rId68"/>
    <sheet name="03.29" sheetId="126" r:id="rId69"/>
    <sheet name="03.30" sheetId="127" r:id="rId70"/>
    <sheet name="03.31" sheetId="128" r:id="rId71"/>
    <sheet name="04.01" sheetId="130" r:id="rId72"/>
    <sheet name="04.02" sheetId="131" r:id="rId73"/>
    <sheet name="04.03" sheetId="132" r:id="rId74"/>
    <sheet name="04.04" sheetId="133" r:id="rId75"/>
    <sheet name="04.05" sheetId="134" r:id="rId76"/>
    <sheet name="04.06" sheetId="135" r:id="rId77"/>
    <sheet name="04.07" sheetId="136" r:id="rId78"/>
    <sheet name="04.08" sheetId="137" r:id="rId79"/>
    <sheet name="04.09" sheetId="138" r:id="rId80"/>
    <sheet name="04.10" sheetId="139" r:id="rId81"/>
    <sheet name="04.11" sheetId="140" r:id="rId82"/>
    <sheet name="04.12" sheetId="141" r:id="rId83"/>
    <sheet name="04.13" sheetId="142" r:id="rId84"/>
    <sheet name="04.14" sheetId="143" r:id="rId85"/>
    <sheet name="04.15" sheetId="144" r:id="rId86"/>
    <sheet name="04.16" sheetId="145" r:id="rId87"/>
    <sheet name="04.17" sheetId="147" r:id="rId88"/>
    <sheet name="04.18" sheetId="148" r:id="rId89"/>
    <sheet name="04.19" sheetId="149" r:id="rId90"/>
    <sheet name="04.20" sheetId="150" r:id="rId91"/>
    <sheet name="04.21" sheetId="151" r:id="rId92"/>
    <sheet name="04.22" sheetId="152" r:id="rId93"/>
    <sheet name="04.23" sheetId="153" r:id="rId94"/>
    <sheet name="04.24" sheetId="154" r:id="rId95"/>
    <sheet name="04.25" sheetId="155" r:id="rId96"/>
    <sheet name="04.26" sheetId="156" r:id="rId97"/>
    <sheet name="04.27" sheetId="157" r:id="rId98"/>
    <sheet name="04.28" sheetId="158" r:id="rId99"/>
    <sheet name="04.29" sheetId="159" r:id="rId100"/>
    <sheet name="04.30" sheetId="160" r:id="rId101"/>
    <sheet name="05.01" sheetId="161" r:id="rId102"/>
    <sheet name="05.02" sheetId="170" r:id="rId103"/>
    <sheet name="05.03" sheetId="171" r:id="rId104"/>
    <sheet name="05.04" sheetId="172" r:id="rId105"/>
    <sheet name="05.05" sheetId="173" r:id="rId106"/>
    <sheet name="05.06" sheetId="174" r:id="rId107"/>
    <sheet name="05.07" sheetId="175" r:id="rId108"/>
    <sheet name="05.08" sheetId="176" r:id="rId109"/>
    <sheet name="05.09" sheetId="177" r:id="rId110"/>
    <sheet name="05.10" sheetId="178" r:id="rId111"/>
    <sheet name="05.11" sheetId="179" r:id="rId112"/>
    <sheet name="05.12" sheetId="180" r:id="rId113"/>
    <sheet name="05.13" sheetId="181" r:id="rId114"/>
    <sheet name="05.14" sheetId="182" r:id="rId115"/>
    <sheet name="05.15" sheetId="183" r:id="rId116"/>
    <sheet name="05.16" sheetId="184" r:id="rId117"/>
    <sheet name="05.17" sheetId="185" r:id="rId118"/>
    <sheet name="05.18" sheetId="186" r:id="rId119"/>
    <sheet name="05.19" sheetId="187" r:id="rId120"/>
    <sheet name="05.20" sheetId="188" r:id="rId121"/>
    <sheet name="05.21" sheetId="189" r:id="rId122"/>
    <sheet name="05.22" sheetId="190" r:id="rId123"/>
    <sheet name="05.23" sheetId="191" r:id="rId124"/>
    <sheet name="05.24" sheetId="192" r:id="rId125"/>
    <sheet name="05.25" sheetId="193" r:id="rId126"/>
    <sheet name="05.26" sheetId="194" r:id="rId127"/>
    <sheet name="05.27" sheetId="195" r:id="rId128"/>
    <sheet name="05.28" sheetId="196" r:id="rId129"/>
    <sheet name="05.29" sheetId="197" r:id="rId130"/>
    <sheet name="05.30" sheetId="198" r:id="rId131"/>
    <sheet name="05.31" sheetId="199" r:id="rId132"/>
    <sheet name="жами" sheetId="129" r:id="rId133"/>
  </sheets>
  <definedNames>
    <definedName name="_xlnm.Print_Titles" localSheetId="0">'01.20'!$A:$B</definedName>
    <definedName name="_xlnm.Print_Titles" localSheetId="1">'01.21'!$A:$B</definedName>
    <definedName name="_xlnm.Print_Titles" localSheetId="2">'01.22'!$A:$B</definedName>
    <definedName name="_xlnm.Print_Titles" localSheetId="3">'01.23'!$A:$B</definedName>
    <definedName name="_xlnm.Print_Titles" localSheetId="4">'01.24'!$A:$B</definedName>
    <definedName name="_xlnm.Print_Titles" localSheetId="5">'01.25'!$A:$B</definedName>
    <definedName name="_xlnm.Print_Titles" localSheetId="6">'01.26'!$A:$B</definedName>
    <definedName name="_xlnm.Print_Titles" localSheetId="7">'01.27'!$A:$B</definedName>
    <definedName name="_xlnm.Print_Titles" localSheetId="8">'01.28'!$A:$B</definedName>
    <definedName name="_xlnm.Print_Titles" localSheetId="9">'01.29'!$A:$B</definedName>
    <definedName name="_xlnm.Print_Titles" localSheetId="10">'01.30'!$A:$B</definedName>
    <definedName name="_xlnm.Print_Titles" localSheetId="11">'01.31'!$A:$B</definedName>
    <definedName name="_xlnm.Print_Titles" localSheetId="12">'02.01'!$A:$B</definedName>
    <definedName name="_xlnm.Print_Titles" localSheetId="13">'02.02'!$A:$B</definedName>
    <definedName name="_xlnm.Print_Titles" localSheetId="14">'02.03'!$A:$B</definedName>
    <definedName name="_xlnm.Print_Titles" localSheetId="15">'02.04'!$A:$B</definedName>
    <definedName name="_xlnm.Print_Titles" localSheetId="16">'02.05'!$A:$B</definedName>
    <definedName name="_xlnm.Print_Titles" localSheetId="17">'02.06'!$A:$B</definedName>
    <definedName name="_xlnm.Print_Titles" localSheetId="18">'02.07'!$A:$B</definedName>
    <definedName name="_xlnm.Print_Titles" localSheetId="19">'02.08'!$A:$B</definedName>
    <definedName name="_xlnm.Print_Titles" localSheetId="20">'02.09'!$A:$B</definedName>
    <definedName name="_xlnm.Print_Titles" localSheetId="21">'02.10'!$A:$B</definedName>
    <definedName name="_xlnm.Print_Titles" localSheetId="22">'02.11'!$A:$B</definedName>
    <definedName name="_xlnm.Print_Titles" localSheetId="23">'02.12'!$A:$B</definedName>
    <definedName name="_xlnm.Print_Titles" localSheetId="24">'02.13'!$A:$B</definedName>
    <definedName name="_xlnm.Print_Titles" localSheetId="25">'02.14'!$A:$B</definedName>
    <definedName name="_xlnm.Print_Titles" localSheetId="26">'02.15'!$A:$B</definedName>
    <definedName name="_xlnm.Print_Titles" localSheetId="27">'02.16'!$A:$B</definedName>
    <definedName name="_xlnm.Print_Titles" localSheetId="28">'02.17'!$A:$B</definedName>
    <definedName name="_xlnm.Print_Titles" localSheetId="29">'02.18'!$A:$B</definedName>
    <definedName name="_xlnm.Print_Titles" localSheetId="30">'02.19'!$A:$B</definedName>
    <definedName name="_xlnm.Print_Titles" localSheetId="31">'02.20'!$A:$B</definedName>
    <definedName name="_xlnm.Print_Titles" localSheetId="32">'02.21'!$A:$B</definedName>
    <definedName name="_xlnm.Print_Titles" localSheetId="33">'02.22'!$A:$B</definedName>
    <definedName name="_xlnm.Print_Titles" localSheetId="34">'02.23'!$A:$B</definedName>
    <definedName name="_xlnm.Print_Titles" localSheetId="35">'02.24'!$A:$B</definedName>
    <definedName name="_xlnm.Print_Titles" localSheetId="36">'02.25'!$A:$B</definedName>
    <definedName name="_xlnm.Print_Titles" localSheetId="37">'02.26'!$A:$B</definedName>
    <definedName name="_xlnm.Print_Titles" localSheetId="38">'02.27'!$A:$B</definedName>
    <definedName name="_xlnm.Print_Titles" localSheetId="39">'02.28'!$A:$B</definedName>
    <definedName name="_xlnm.Print_Titles" localSheetId="40">'03.01'!$A:$B</definedName>
    <definedName name="_xlnm.Print_Titles" localSheetId="41">'03.02'!$A:$B</definedName>
    <definedName name="_xlnm.Print_Titles" localSheetId="42">'03.03'!$A:$B</definedName>
    <definedName name="_xlnm.Print_Titles" localSheetId="43">'03.04'!$A:$B</definedName>
    <definedName name="_xlnm.Print_Titles" localSheetId="44">'03.05'!$A:$B</definedName>
    <definedName name="_xlnm.Print_Titles" localSheetId="45">'03.06'!$A:$B</definedName>
    <definedName name="_xlnm.Print_Titles" localSheetId="46">'03.07'!$A:$B</definedName>
    <definedName name="_xlnm.Print_Titles" localSheetId="47">'03.08'!$A:$B</definedName>
    <definedName name="_xlnm.Print_Titles" localSheetId="48">'03.09'!$A:$B</definedName>
    <definedName name="_xlnm.Print_Titles" localSheetId="49">'03.10'!$A:$B</definedName>
    <definedName name="_xlnm.Print_Titles" localSheetId="50">'03.11'!$A:$B</definedName>
    <definedName name="_xlnm.Print_Titles" localSheetId="51">'03.12'!$A:$B</definedName>
    <definedName name="_xlnm.Print_Titles" localSheetId="52">'03.13'!$A:$B</definedName>
    <definedName name="_xlnm.Print_Titles" localSheetId="53">'03.14'!$A:$B</definedName>
    <definedName name="_xlnm.Print_Titles" localSheetId="54">'03.15'!$A:$B</definedName>
    <definedName name="_xlnm.Print_Titles" localSheetId="55">'03.16'!$A:$B</definedName>
    <definedName name="_xlnm.Print_Titles" localSheetId="56">'03.17'!$A:$B</definedName>
    <definedName name="_xlnm.Print_Titles" localSheetId="57">'03.18'!$A:$B</definedName>
    <definedName name="_xlnm.Print_Titles" localSheetId="58">'03.19'!$A:$B</definedName>
    <definedName name="_xlnm.Print_Titles" localSheetId="59">'03.20'!$A:$B</definedName>
    <definedName name="_xlnm.Print_Titles" localSheetId="60">'03.21'!$A:$B</definedName>
    <definedName name="_xlnm.Print_Titles" localSheetId="61">'03.22'!$A:$B</definedName>
    <definedName name="_xlnm.Print_Titles" localSheetId="62">'03.23'!$A:$B</definedName>
    <definedName name="_xlnm.Print_Titles" localSheetId="63">'03.24'!$A:$B</definedName>
    <definedName name="_xlnm.Print_Titles" localSheetId="64">'03.25'!$A:$B</definedName>
    <definedName name="_xlnm.Print_Titles" localSheetId="65">'03.26'!$A:$B</definedName>
    <definedName name="_xlnm.Print_Titles" localSheetId="66">'03.27'!$A:$B</definedName>
    <definedName name="_xlnm.Print_Titles" localSheetId="67">'03.28'!$A:$B</definedName>
    <definedName name="_xlnm.Print_Titles" localSheetId="68">'03.29'!$A:$B</definedName>
    <definedName name="_xlnm.Print_Titles" localSheetId="69">'03.30'!$A:$B</definedName>
    <definedName name="_xlnm.Print_Titles" localSheetId="70">'03.31'!$A:$B</definedName>
    <definedName name="_xlnm.Print_Titles" localSheetId="71">'04.01'!$A:$B</definedName>
    <definedName name="_xlnm.Print_Titles" localSheetId="72">'04.02'!$A:$B</definedName>
    <definedName name="_xlnm.Print_Titles" localSheetId="73">'04.03'!$A:$B</definedName>
    <definedName name="_xlnm.Print_Titles" localSheetId="74">'04.04'!$A:$B</definedName>
    <definedName name="_xlnm.Print_Titles" localSheetId="75">'04.05'!$A:$B</definedName>
    <definedName name="_xlnm.Print_Titles" localSheetId="76">'04.06'!$A:$B</definedName>
    <definedName name="_xlnm.Print_Titles" localSheetId="77">'04.07'!$A:$B</definedName>
    <definedName name="_xlnm.Print_Titles" localSheetId="78">'04.08'!$A:$B</definedName>
    <definedName name="_xlnm.Print_Titles" localSheetId="79">'04.09'!$A:$B</definedName>
    <definedName name="_xlnm.Print_Titles" localSheetId="80">'04.10'!$A:$B</definedName>
    <definedName name="_xlnm.Print_Titles" localSheetId="81">'04.11'!$A:$B</definedName>
    <definedName name="_xlnm.Print_Titles" localSheetId="82">'04.12'!$A:$B</definedName>
    <definedName name="_xlnm.Print_Titles" localSheetId="83">'04.13'!$A:$B</definedName>
    <definedName name="_xlnm.Print_Titles" localSheetId="84">'04.14'!$A:$B</definedName>
    <definedName name="_xlnm.Print_Titles" localSheetId="85">'04.15'!$A:$B</definedName>
    <definedName name="_xlnm.Print_Titles" localSheetId="86">'04.16'!$A:$B</definedName>
    <definedName name="_xlnm.Print_Titles" localSheetId="87">'04.17'!$A:$B</definedName>
    <definedName name="_xlnm.Print_Titles" localSheetId="88">'04.18'!$A:$B</definedName>
    <definedName name="_xlnm.Print_Titles" localSheetId="89">'04.19'!$A:$B</definedName>
    <definedName name="_xlnm.Print_Titles" localSheetId="90">'04.20'!$A:$B</definedName>
    <definedName name="_xlnm.Print_Titles" localSheetId="91">'04.21'!$A:$B</definedName>
    <definedName name="_xlnm.Print_Titles" localSheetId="92">'04.22'!$A:$B</definedName>
    <definedName name="_xlnm.Print_Titles" localSheetId="93">'04.23'!$A:$B</definedName>
    <definedName name="_xlnm.Print_Titles" localSheetId="94">'04.24'!$A:$B</definedName>
    <definedName name="_xlnm.Print_Titles" localSheetId="95">'04.25'!$A:$B</definedName>
    <definedName name="_xlnm.Print_Titles" localSheetId="96">'04.26'!$A:$B</definedName>
    <definedName name="_xlnm.Print_Titles" localSheetId="97">'04.27'!$A:$B</definedName>
    <definedName name="_xlnm.Print_Titles" localSheetId="98">'04.28'!$A:$B</definedName>
    <definedName name="_xlnm.Print_Titles" localSheetId="99">'04.29'!$A:$B</definedName>
    <definedName name="_xlnm.Print_Titles" localSheetId="100">'04.30'!$A:$B</definedName>
    <definedName name="_xlnm.Print_Titles" localSheetId="101">'05.01'!$A:$B</definedName>
    <definedName name="_xlnm.Print_Titles" localSheetId="102">'05.02'!$A:$B</definedName>
    <definedName name="_xlnm.Print_Titles" localSheetId="103">'05.03'!$A:$B</definedName>
    <definedName name="_xlnm.Print_Titles" localSheetId="104">'05.04'!$A:$B</definedName>
    <definedName name="_xlnm.Print_Titles" localSheetId="105">'05.05'!$A:$B</definedName>
    <definedName name="_xlnm.Print_Titles" localSheetId="106">'05.06'!$A:$B</definedName>
    <definedName name="_xlnm.Print_Titles" localSheetId="107">'05.07'!$A:$B</definedName>
    <definedName name="_xlnm.Print_Titles" localSheetId="108">'05.08'!$A:$B</definedName>
    <definedName name="_xlnm.Print_Titles" localSheetId="109">'05.09'!$A:$B</definedName>
    <definedName name="_xlnm.Print_Titles" localSheetId="110">'05.10'!$A:$B</definedName>
    <definedName name="_xlnm.Print_Titles" localSheetId="111">'05.11'!$A:$B</definedName>
    <definedName name="_xlnm.Print_Titles" localSheetId="112">'05.12'!$A:$B</definedName>
    <definedName name="_xlnm.Print_Titles" localSheetId="113">'05.13'!$A:$B</definedName>
    <definedName name="_xlnm.Print_Titles" localSheetId="114">'05.14'!$A:$B</definedName>
    <definedName name="_xlnm.Print_Titles" localSheetId="115">'05.15'!$A:$B</definedName>
    <definedName name="_xlnm.Print_Titles" localSheetId="116">'05.16'!$A:$B</definedName>
    <definedName name="_xlnm.Print_Titles" localSheetId="117">'05.17'!$A:$B</definedName>
    <definedName name="_xlnm.Print_Titles" localSheetId="118">'05.18'!$A:$B</definedName>
    <definedName name="_xlnm.Print_Titles" localSheetId="119">'05.19'!$A:$B</definedName>
    <definedName name="_xlnm.Print_Titles" localSheetId="120">'05.20'!$A:$B</definedName>
    <definedName name="_xlnm.Print_Titles" localSheetId="121">'05.21'!$A:$B</definedName>
    <definedName name="_xlnm.Print_Titles" localSheetId="122">'05.22'!$A:$B</definedName>
    <definedName name="_xlnm.Print_Titles" localSheetId="123">'05.23'!$A:$B</definedName>
    <definedName name="_xlnm.Print_Titles" localSheetId="124">'05.24'!$A:$B</definedName>
    <definedName name="_xlnm.Print_Titles" localSheetId="125">'05.25'!$A:$B</definedName>
    <definedName name="_xlnm.Print_Titles" localSheetId="126">'05.26'!$A:$B</definedName>
    <definedName name="_xlnm.Print_Titles" localSheetId="127">'05.27'!$A:$B</definedName>
    <definedName name="_xlnm.Print_Titles" localSheetId="128">'05.28'!$A:$B</definedName>
    <definedName name="_xlnm.Print_Titles" localSheetId="129">'05.29'!$A:$B</definedName>
    <definedName name="_xlnm.Print_Titles" localSheetId="130">'05.30'!$A:$B</definedName>
    <definedName name="_xlnm.Print_Titles" localSheetId="131">'05.31'!$A:$B</definedName>
    <definedName name="_xlnm.Print_Titles" localSheetId="132">жами!$A:$B</definedName>
    <definedName name="_xlnm.Print_Area" localSheetId="0">'01.20'!$A$1:$BF$31</definedName>
    <definedName name="_xlnm.Print_Area" localSheetId="1">'01.21'!$A$1:$BF$31</definedName>
    <definedName name="_xlnm.Print_Area" localSheetId="2">'01.22'!$A$1:$BF$31</definedName>
    <definedName name="_xlnm.Print_Area" localSheetId="3">'01.23'!$A$1:$BF$31</definedName>
    <definedName name="_xlnm.Print_Area" localSheetId="4">'01.24'!$A$1:$BF$31</definedName>
    <definedName name="_xlnm.Print_Area" localSheetId="5">'01.25'!$A$1:$BF$31</definedName>
    <definedName name="_xlnm.Print_Area" localSheetId="6">'01.26'!$A$1:$BF$31</definedName>
    <definedName name="_xlnm.Print_Area" localSheetId="7">'01.27'!$A$1:$BF$31</definedName>
    <definedName name="_xlnm.Print_Area" localSheetId="8">'01.28'!$A$1:$BF$31</definedName>
    <definedName name="_xlnm.Print_Area" localSheetId="9">'01.29'!$A$1:$BF$31</definedName>
    <definedName name="_xlnm.Print_Area" localSheetId="10">'01.30'!$A$1:$BF$31</definedName>
    <definedName name="_xlnm.Print_Area" localSheetId="11">'01.31'!$A$1:$BF$31</definedName>
    <definedName name="_xlnm.Print_Area" localSheetId="12">'02.01'!$A$1:$BF$31</definedName>
    <definedName name="_xlnm.Print_Area" localSheetId="13">'02.02'!$A$1:$BF$31</definedName>
    <definedName name="_xlnm.Print_Area" localSheetId="14">'02.03'!$A$1:$BF$31</definedName>
    <definedName name="_xlnm.Print_Area" localSheetId="15">'02.04'!$A$1:$BF$31</definedName>
    <definedName name="_xlnm.Print_Area" localSheetId="16">'02.05'!$A$1:$BF$31</definedName>
    <definedName name="_xlnm.Print_Area" localSheetId="17">'02.06'!$A$1:$BF$31</definedName>
    <definedName name="_xlnm.Print_Area" localSheetId="18">'02.07'!$A$1:$BF$31</definedName>
    <definedName name="_xlnm.Print_Area" localSheetId="19">'02.08'!$A$1:$BF$31</definedName>
    <definedName name="_xlnm.Print_Area" localSheetId="20">'02.09'!$A$1:$BF$31</definedName>
    <definedName name="_xlnm.Print_Area" localSheetId="21">'02.10'!$A$1:$BF$31</definedName>
    <definedName name="_xlnm.Print_Area" localSheetId="22">'02.11'!$A$1:$BF$31</definedName>
    <definedName name="_xlnm.Print_Area" localSheetId="23">'02.12'!$A$1:$BF$31</definedName>
    <definedName name="_xlnm.Print_Area" localSheetId="24">'02.13'!$A$1:$BF$31</definedName>
    <definedName name="_xlnm.Print_Area" localSheetId="25">'02.14'!$A$1:$BF$31</definedName>
    <definedName name="_xlnm.Print_Area" localSheetId="26">'02.15'!$A$1:$BF$31</definedName>
    <definedName name="_xlnm.Print_Area" localSheetId="27">'02.16'!$A$1:$BF$31</definedName>
    <definedName name="_xlnm.Print_Area" localSheetId="28">'02.17'!$A$1:$BF$31</definedName>
    <definedName name="_xlnm.Print_Area" localSheetId="29">'02.18'!$A$1:$BF$31</definedName>
    <definedName name="_xlnm.Print_Area" localSheetId="30">'02.19'!$A$1:$BF$31</definedName>
    <definedName name="_xlnm.Print_Area" localSheetId="31">'02.20'!$A$1:$BF$31</definedName>
    <definedName name="_xlnm.Print_Area" localSheetId="32">'02.21'!$A$1:$BF$31</definedName>
    <definedName name="_xlnm.Print_Area" localSheetId="33">'02.22'!$A$1:$BF$31</definedName>
    <definedName name="_xlnm.Print_Area" localSheetId="34">'02.23'!$A$1:$BF$31</definedName>
    <definedName name="_xlnm.Print_Area" localSheetId="35">'02.24'!$A$1:$BF$31</definedName>
    <definedName name="_xlnm.Print_Area" localSheetId="36">'02.25'!$A$1:$BF$31</definedName>
    <definedName name="_xlnm.Print_Area" localSheetId="37">'02.26'!$A$1:$BF$31</definedName>
    <definedName name="_xlnm.Print_Area" localSheetId="38">'02.27'!$A$1:$BF$31</definedName>
    <definedName name="_xlnm.Print_Area" localSheetId="39">'02.28'!$A$1:$BF$31</definedName>
    <definedName name="_xlnm.Print_Area" localSheetId="40">'03.01'!$A$1:$BF$31</definedName>
    <definedName name="_xlnm.Print_Area" localSheetId="41">'03.02'!$A$1:$BF$31</definedName>
    <definedName name="_xlnm.Print_Area" localSheetId="42">'03.03'!$A$1:$BF$31</definedName>
    <definedName name="_xlnm.Print_Area" localSheetId="43">'03.04'!$A$1:$BF$31</definedName>
    <definedName name="_xlnm.Print_Area" localSheetId="44">'03.05'!$A$1:$BF$31</definedName>
    <definedName name="_xlnm.Print_Area" localSheetId="45">'03.06'!$A$1:$BF$31</definedName>
    <definedName name="_xlnm.Print_Area" localSheetId="46">'03.07'!$A$1:$BF$31</definedName>
    <definedName name="_xlnm.Print_Area" localSheetId="47">'03.08'!$A$1:$BF$31</definedName>
    <definedName name="_xlnm.Print_Area" localSheetId="48">'03.09'!$A$1:$BF$31</definedName>
    <definedName name="_xlnm.Print_Area" localSheetId="49">'03.10'!$A$1:$BF$31</definedName>
    <definedName name="_xlnm.Print_Area" localSheetId="50">'03.11'!$A$1:$BF$31</definedName>
    <definedName name="_xlnm.Print_Area" localSheetId="51">'03.12'!$A$1:$BF$31</definedName>
    <definedName name="_xlnm.Print_Area" localSheetId="52">'03.13'!$A$1:$BF$31</definedName>
    <definedName name="_xlnm.Print_Area" localSheetId="53">'03.14'!$A$1:$BF$31</definedName>
    <definedName name="_xlnm.Print_Area" localSheetId="54">'03.15'!$A$1:$BF$31</definedName>
    <definedName name="_xlnm.Print_Area" localSheetId="55">'03.16'!$A$1:$BF$31</definedName>
    <definedName name="_xlnm.Print_Area" localSheetId="56">'03.17'!$A$1:$BF$31</definedName>
    <definedName name="_xlnm.Print_Area" localSheetId="57">'03.18'!$A$1:$BF$31</definedName>
    <definedName name="_xlnm.Print_Area" localSheetId="58">'03.19'!$A$1:$BF$31</definedName>
    <definedName name="_xlnm.Print_Area" localSheetId="59">'03.20'!$A$1:$BF$31</definedName>
    <definedName name="_xlnm.Print_Area" localSheetId="60">'03.21'!$A$1:$BF$31</definedName>
    <definedName name="_xlnm.Print_Area" localSheetId="61">'03.22'!$A$1:$BF$31</definedName>
    <definedName name="_xlnm.Print_Area" localSheetId="62">'03.23'!$A$1:$BF$31</definedName>
    <definedName name="_xlnm.Print_Area" localSheetId="63">'03.24'!$A$1:$BF$31</definedName>
    <definedName name="_xlnm.Print_Area" localSheetId="64">'03.25'!$A$1:$BF$31</definedName>
    <definedName name="_xlnm.Print_Area" localSheetId="65">'03.26'!$A$1:$BF$31</definedName>
    <definedName name="_xlnm.Print_Area" localSheetId="66">'03.27'!$A$1:$BF$31</definedName>
    <definedName name="_xlnm.Print_Area" localSheetId="67">'03.28'!$A$1:$BF$31</definedName>
    <definedName name="_xlnm.Print_Area" localSheetId="68">'03.29'!$A$1:$BF$31</definedName>
    <definedName name="_xlnm.Print_Area" localSheetId="69">'03.30'!$A$1:$BF$31</definedName>
    <definedName name="_xlnm.Print_Area" localSheetId="70">'03.31'!$A$1:$BF$31</definedName>
    <definedName name="_xlnm.Print_Area" localSheetId="71">'04.01'!$A$1:$BF$31</definedName>
    <definedName name="_xlnm.Print_Area" localSheetId="72">'04.02'!$A$1:$BF$31</definedName>
    <definedName name="_xlnm.Print_Area" localSheetId="73">'04.03'!$A$1:$BF$31</definedName>
    <definedName name="_xlnm.Print_Area" localSheetId="74">'04.04'!$A$1:$BF$31</definedName>
    <definedName name="_xlnm.Print_Area" localSheetId="75">'04.05'!$A$1:$BF$31</definedName>
    <definedName name="_xlnm.Print_Area" localSheetId="76">'04.06'!$A$1:$BF$31</definedName>
    <definedName name="_xlnm.Print_Area" localSheetId="77">'04.07'!$A$1:$BF$31</definedName>
    <definedName name="_xlnm.Print_Area" localSheetId="78">'04.08'!$A$1:$BF$31</definedName>
    <definedName name="_xlnm.Print_Area" localSheetId="79">'04.09'!$A$1:$BF$31</definedName>
    <definedName name="_xlnm.Print_Area" localSheetId="80">'04.10'!$A$1:$BF$31</definedName>
    <definedName name="_xlnm.Print_Area" localSheetId="81">'04.11'!$A$1:$BF$31</definedName>
    <definedName name="_xlnm.Print_Area" localSheetId="82">'04.12'!$A$1:$BF$31</definedName>
    <definedName name="_xlnm.Print_Area" localSheetId="83">'04.13'!$A$1:$BF$31</definedName>
    <definedName name="_xlnm.Print_Area" localSheetId="84">'04.14'!$A$1:$BF$31</definedName>
    <definedName name="_xlnm.Print_Area" localSheetId="85">'04.15'!$A$1:$BF$31</definedName>
    <definedName name="_xlnm.Print_Area" localSheetId="86">'04.16'!$A$1:$BF$31</definedName>
    <definedName name="_xlnm.Print_Area" localSheetId="87">'04.17'!$A$1:$BF$31</definedName>
    <definedName name="_xlnm.Print_Area" localSheetId="88">'04.18'!$A$1:$BF$31</definedName>
    <definedName name="_xlnm.Print_Area" localSheetId="89">'04.19'!$A$1:$BF$31</definedName>
    <definedName name="_xlnm.Print_Area" localSheetId="90">'04.20'!$A$1:$BF$31</definedName>
    <definedName name="_xlnm.Print_Area" localSheetId="91">'04.21'!$A$1:$BF$31</definedName>
    <definedName name="_xlnm.Print_Area" localSheetId="92">'04.22'!$A$1:$BF$31</definedName>
    <definedName name="_xlnm.Print_Area" localSheetId="93">'04.23'!$A$1:$BF$31</definedName>
    <definedName name="_xlnm.Print_Area" localSheetId="94">'04.24'!$A$1:$BF$31</definedName>
    <definedName name="_xlnm.Print_Area" localSheetId="95">'04.25'!$A$1:$BF$31</definedName>
    <definedName name="_xlnm.Print_Area" localSheetId="96">'04.26'!$A$1:$BF$31</definedName>
    <definedName name="_xlnm.Print_Area" localSheetId="97">'04.27'!$A$1:$BF$31</definedName>
    <definedName name="_xlnm.Print_Area" localSheetId="98">'04.28'!$A$1:$BF$31</definedName>
    <definedName name="_xlnm.Print_Area" localSheetId="99">'04.29'!$A$1:$BF$31</definedName>
    <definedName name="_xlnm.Print_Area" localSheetId="100">'04.30'!$A$1:$BF$31</definedName>
    <definedName name="_xlnm.Print_Area" localSheetId="101">'05.01'!$A$1:$BF$31</definedName>
    <definedName name="_xlnm.Print_Area" localSheetId="102">'05.02'!$A$1:$BF$31</definedName>
    <definedName name="_xlnm.Print_Area" localSheetId="103">'05.03'!$A$1:$BF$31</definedName>
    <definedName name="_xlnm.Print_Area" localSheetId="104">'05.04'!$A$1:$BF$31</definedName>
    <definedName name="_xlnm.Print_Area" localSheetId="105">'05.05'!$A$1:$BF$31</definedName>
    <definedName name="_xlnm.Print_Area" localSheetId="106">'05.06'!$A$1:$BF$31</definedName>
    <definedName name="_xlnm.Print_Area" localSheetId="107">'05.07'!$A$1:$BF$31</definedName>
    <definedName name="_xlnm.Print_Area" localSheetId="108">'05.08'!$A$1:$BF$31</definedName>
    <definedName name="_xlnm.Print_Area" localSheetId="109">'05.09'!$A$1:$BF$31</definedName>
    <definedName name="_xlnm.Print_Area" localSheetId="110">'05.10'!$A$1:$BF$31</definedName>
    <definedName name="_xlnm.Print_Area" localSheetId="111">'05.11'!$A$1:$BF$31</definedName>
    <definedName name="_xlnm.Print_Area" localSheetId="112">'05.12'!$A$1:$BF$31</definedName>
    <definedName name="_xlnm.Print_Area" localSheetId="113">'05.13'!$A$1:$BF$31</definedName>
    <definedName name="_xlnm.Print_Area" localSheetId="114">'05.14'!$A$1:$BF$31</definedName>
    <definedName name="_xlnm.Print_Area" localSheetId="115">'05.15'!$A$1:$BF$31</definedName>
    <definedName name="_xlnm.Print_Area" localSheetId="116">'05.16'!$A$1:$BF$31</definedName>
    <definedName name="_xlnm.Print_Area" localSheetId="117">'05.17'!$A$1:$BF$31</definedName>
    <definedName name="_xlnm.Print_Area" localSheetId="118">'05.18'!$A$1:$BF$31</definedName>
    <definedName name="_xlnm.Print_Area" localSheetId="119">'05.19'!$A$1:$BF$31</definedName>
    <definedName name="_xlnm.Print_Area" localSheetId="120">'05.20'!$A$1:$BF$31</definedName>
    <definedName name="_xlnm.Print_Area" localSheetId="121">'05.21'!$A$1:$BF$31</definedName>
    <definedName name="_xlnm.Print_Area" localSheetId="122">'05.22'!$A$1:$BF$31</definedName>
    <definedName name="_xlnm.Print_Area" localSheetId="123">'05.23'!$A$1:$BF$31</definedName>
    <definedName name="_xlnm.Print_Area" localSheetId="124">'05.24'!$A$1:$BF$31</definedName>
    <definedName name="_xlnm.Print_Area" localSheetId="125">'05.25'!$A$1:$BF$31</definedName>
    <definedName name="_xlnm.Print_Area" localSheetId="126">'05.26'!$A$1:$BF$31</definedName>
    <definedName name="_xlnm.Print_Area" localSheetId="127">'05.27'!$A$1:$BF$31</definedName>
    <definedName name="_xlnm.Print_Area" localSheetId="128">'05.28'!$A$1:$BF$31</definedName>
    <definedName name="_xlnm.Print_Area" localSheetId="129">'05.29'!$A$1:$BF$31</definedName>
    <definedName name="_xlnm.Print_Area" localSheetId="130">'05.30'!$A$1:$BF$31</definedName>
    <definedName name="_xlnm.Print_Area" localSheetId="131">'05.31'!$A$1:$BF$31</definedName>
    <definedName name="_xlnm.Print_Area" localSheetId="132">жами!$A$1:$BF$29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99" l="1"/>
  <c r="C26" i="199"/>
  <c r="C25" i="199"/>
  <c r="C24" i="199"/>
  <c r="C23" i="199"/>
  <c r="C22" i="199"/>
  <c r="C21" i="199"/>
  <c r="C20" i="199"/>
  <c r="C19" i="199"/>
  <c r="C18" i="199"/>
  <c r="C17" i="199"/>
  <c r="C16" i="199"/>
  <c r="C15" i="199"/>
  <c r="C14" i="199"/>
  <c r="C13" i="199"/>
  <c r="C12" i="199"/>
  <c r="C11" i="199"/>
  <c r="C10" i="199"/>
  <c r="C9" i="199"/>
  <c r="C8" i="199"/>
  <c r="C7" i="199"/>
  <c r="C6" i="199"/>
  <c r="C5" i="199"/>
  <c r="C4" i="199"/>
  <c r="C3" i="199"/>
  <c r="C2" i="199"/>
  <c r="C27" i="198"/>
  <c r="C26" i="198"/>
  <c r="C25" i="198"/>
  <c r="C24" i="198"/>
  <c r="C23" i="198"/>
  <c r="C22" i="198"/>
  <c r="C21" i="198"/>
  <c r="C20" i="198"/>
  <c r="C19" i="198"/>
  <c r="C18" i="198"/>
  <c r="C17" i="198"/>
  <c r="C16" i="198"/>
  <c r="C15" i="198"/>
  <c r="C14" i="198"/>
  <c r="C13" i="198"/>
  <c r="C12" i="198"/>
  <c r="C11" i="198"/>
  <c r="C10" i="198"/>
  <c r="C9" i="198"/>
  <c r="C8" i="198"/>
  <c r="C7" i="198"/>
  <c r="C6" i="198"/>
  <c r="C5" i="198"/>
  <c r="C4" i="198"/>
  <c r="C3" i="198"/>
  <c r="C2" i="198"/>
  <c r="C27" i="197"/>
  <c r="C26" i="197"/>
  <c r="C25" i="197"/>
  <c r="C24" i="197"/>
  <c r="C23" i="197"/>
  <c r="C22" i="197"/>
  <c r="C21" i="197"/>
  <c r="C20" i="197"/>
  <c r="C19" i="197"/>
  <c r="C18" i="197"/>
  <c r="C17" i="197"/>
  <c r="C16" i="197"/>
  <c r="C15" i="197"/>
  <c r="C14" i="197"/>
  <c r="C13" i="197"/>
  <c r="C12" i="197"/>
  <c r="C11" i="197"/>
  <c r="C10" i="197"/>
  <c r="C9" i="197"/>
  <c r="C8" i="197"/>
  <c r="C7" i="197"/>
  <c r="C6" i="197"/>
  <c r="C5" i="197"/>
  <c r="C4" i="197"/>
  <c r="C3" i="197"/>
  <c r="C2" i="197"/>
  <c r="C27" i="196"/>
  <c r="C26" i="196"/>
  <c r="C25" i="196"/>
  <c r="C24" i="196"/>
  <c r="C23" i="196"/>
  <c r="C22" i="196"/>
  <c r="C21" i="196"/>
  <c r="C20" i="196"/>
  <c r="C19" i="196"/>
  <c r="C18" i="196"/>
  <c r="C17" i="196"/>
  <c r="C16" i="196"/>
  <c r="C15" i="196"/>
  <c r="C14" i="196"/>
  <c r="C13" i="196"/>
  <c r="C12" i="196"/>
  <c r="C11" i="196"/>
  <c r="C10" i="196"/>
  <c r="C9" i="196"/>
  <c r="C8" i="196"/>
  <c r="C7" i="196"/>
  <c r="C6" i="196"/>
  <c r="C5" i="196"/>
  <c r="C4" i="196"/>
  <c r="C3" i="196"/>
  <c r="C2" i="196"/>
  <c r="C27" i="195"/>
  <c r="C26" i="195"/>
  <c r="C25" i="195"/>
  <c r="C24" i="195"/>
  <c r="C23" i="195"/>
  <c r="C22" i="195"/>
  <c r="C21" i="195"/>
  <c r="C20" i="195"/>
  <c r="C19" i="195"/>
  <c r="C18" i="195"/>
  <c r="C17" i="195"/>
  <c r="C16" i="195"/>
  <c r="C15" i="195"/>
  <c r="C14" i="195"/>
  <c r="C13" i="195"/>
  <c r="C12" i="195"/>
  <c r="C11" i="195"/>
  <c r="C10" i="195"/>
  <c r="C9" i="195"/>
  <c r="C8" i="195"/>
  <c r="C7" i="195"/>
  <c r="C6" i="195"/>
  <c r="C5" i="195"/>
  <c r="C4" i="195"/>
  <c r="C3" i="195"/>
  <c r="C2" i="195"/>
  <c r="C27" i="194"/>
  <c r="C26" i="194"/>
  <c r="C25" i="194"/>
  <c r="C24" i="194"/>
  <c r="C23" i="194"/>
  <c r="C22" i="194"/>
  <c r="C21" i="194"/>
  <c r="C20" i="194"/>
  <c r="C19" i="194"/>
  <c r="C18" i="194"/>
  <c r="C17" i="194"/>
  <c r="C16" i="194"/>
  <c r="C15" i="194"/>
  <c r="C14" i="194"/>
  <c r="C13" i="194"/>
  <c r="C12" i="194"/>
  <c r="C11" i="194"/>
  <c r="C10" i="194"/>
  <c r="C9" i="194"/>
  <c r="C8" i="194"/>
  <c r="C7" i="194"/>
  <c r="C6" i="194"/>
  <c r="C5" i="194"/>
  <c r="C4" i="194"/>
  <c r="C3" i="194"/>
  <c r="C2" i="194"/>
  <c r="C27" i="193"/>
  <c r="C26" i="193"/>
  <c r="C25" i="193"/>
  <c r="C24" i="193"/>
  <c r="C23" i="193"/>
  <c r="C22" i="193"/>
  <c r="C21" i="193"/>
  <c r="C20" i="193"/>
  <c r="C19" i="193"/>
  <c r="C18" i="193"/>
  <c r="C17" i="193"/>
  <c r="C16" i="193"/>
  <c r="C15" i="193"/>
  <c r="C14" i="193"/>
  <c r="C13" i="193"/>
  <c r="C12" i="193"/>
  <c r="C11" i="193"/>
  <c r="C10" i="193"/>
  <c r="C9" i="193"/>
  <c r="C8" i="193"/>
  <c r="C7" i="193"/>
  <c r="C6" i="193"/>
  <c r="C5" i="193"/>
  <c r="C4" i="193"/>
  <c r="C3" i="193"/>
  <c r="C2" i="193"/>
  <c r="C27" i="192"/>
  <c r="C26" i="192"/>
  <c r="C25" i="192"/>
  <c r="C24" i="192"/>
  <c r="C23" i="192"/>
  <c r="C22" i="192"/>
  <c r="C21" i="192"/>
  <c r="C20" i="192"/>
  <c r="C19" i="192"/>
  <c r="C18" i="192"/>
  <c r="C17" i="192"/>
  <c r="C16" i="192"/>
  <c r="C15" i="192"/>
  <c r="C14" i="192"/>
  <c r="C13" i="192"/>
  <c r="C12" i="192"/>
  <c r="C11" i="192"/>
  <c r="C10" i="192"/>
  <c r="C9" i="192"/>
  <c r="C8" i="192"/>
  <c r="C7" i="192"/>
  <c r="C6" i="192"/>
  <c r="C5" i="192"/>
  <c r="C4" i="192"/>
  <c r="C3" i="192"/>
  <c r="C2" i="192"/>
  <c r="C27" i="191"/>
  <c r="C26" i="191"/>
  <c r="C25" i="191"/>
  <c r="C24" i="191"/>
  <c r="C23" i="191"/>
  <c r="C22" i="191"/>
  <c r="C21" i="191"/>
  <c r="C20" i="191"/>
  <c r="C19" i="191"/>
  <c r="C18" i="191"/>
  <c r="C17" i="191"/>
  <c r="C16" i="191"/>
  <c r="C15" i="191"/>
  <c r="C14" i="191"/>
  <c r="C13" i="191"/>
  <c r="C12" i="191"/>
  <c r="C11" i="191"/>
  <c r="C10" i="191"/>
  <c r="C9" i="191"/>
  <c r="C8" i="191"/>
  <c r="C7" i="191"/>
  <c r="C6" i="191"/>
  <c r="C5" i="191"/>
  <c r="C4" i="191"/>
  <c r="C3" i="191"/>
  <c r="C2" i="191"/>
  <c r="C27" i="190"/>
  <c r="C26" i="190"/>
  <c r="C25" i="190"/>
  <c r="C24" i="190"/>
  <c r="C23" i="190"/>
  <c r="C22" i="190"/>
  <c r="C21" i="190"/>
  <c r="C20" i="190"/>
  <c r="C19" i="190"/>
  <c r="C18" i="190"/>
  <c r="C17" i="190"/>
  <c r="C16" i="190"/>
  <c r="C15" i="190"/>
  <c r="C14" i="190"/>
  <c r="C13" i="190"/>
  <c r="C12" i="190"/>
  <c r="C11" i="190"/>
  <c r="C10" i="190"/>
  <c r="C9" i="190"/>
  <c r="C8" i="190"/>
  <c r="C7" i="190"/>
  <c r="C6" i="190"/>
  <c r="C5" i="190"/>
  <c r="C4" i="190"/>
  <c r="C3" i="190"/>
  <c r="C2" i="190"/>
  <c r="C27" i="189"/>
  <c r="C26" i="189"/>
  <c r="C25" i="189"/>
  <c r="C24" i="189"/>
  <c r="C23" i="189"/>
  <c r="C22" i="189"/>
  <c r="C21" i="189"/>
  <c r="C20" i="189"/>
  <c r="C19" i="189"/>
  <c r="C18" i="189"/>
  <c r="C17" i="189"/>
  <c r="C16" i="189"/>
  <c r="C15" i="189"/>
  <c r="C14" i="189"/>
  <c r="C13" i="189"/>
  <c r="C12" i="189"/>
  <c r="C11" i="189"/>
  <c r="C10" i="189"/>
  <c r="C9" i="189"/>
  <c r="C8" i="189"/>
  <c r="C7" i="189"/>
  <c r="C6" i="189"/>
  <c r="C5" i="189"/>
  <c r="C4" i="189"/>
  <c r="C3" i="189"/>
  <c r="C2" i="189"/>
  <c r="C27" i="188"/>
  <c r="C26" i="188"/>
  <c r="C25" i="188"/>
  <c r="C24" i="188"/>
  <c r="C23" i="188"/>
  <c r="C22" i="188"/>
  <c r="C21" i="188"/>
  <c r="C20" i="188"/>
  <c r="C19" i="188"/>
  <c r="C18" i="188"/>
  <c r="C17" i="188"/>
  <c r="C16" i="188"/>
  <c r="C15" i="188"/>
  <c r="C14" i="188"/>
  <c r="C13" i="188"/>
  <c r="C12" i="188"/>
  <c r="C11" i="188"/>
  <c r="C10" i="188"/>
  <c r="C9" i="188"/>
  <c r="C8" i="188"/>
  <c r="C7" i="188"/>
  <c r="C6" i="188"/>
  <c r="C5" i="188"/>
  <c r="C4" i="188"/>
  <c r="C3" i="188"/>
  <c r="C2" i="188"/>
  <c r="C27" i="187"/>
  <c r="C26" i="187"/>
  <c r="C25" i="187"/>
  <c r="C24" i="187"/>
  <c r="C23" i="187"/>
  <c r="C22" i="187"/>
  <c r="C21" i="187"/>
  <c r="C20" i="187"/>
  <c r="C19" i="187"/>
  <c r="C18" i="187"/>
  <c r="C17" i="187"/>
  <c r="C16" i="187"/>
  <c r="C15" i="187"/>
  <c r="C14" i="187"/>
  <c r="C13" i="187"/>
  <c r="C12" i="187"/>
  <c r="C11" i="187"/>
  <c r="C10" i="187"/>
  <c r="C9" i="187"/>
  <c r="C8" i="187"/>
  <c r="C7" i="187"/>
  <c r="C6" i="187"/>
  <c r="C5" i="187"/>
  <c r="C4" i="187"/>
  <c r="C3" i="187"/>
  <c r="C2" i="187"/>
  <c r="C27" i="186"/>
  <c r="C26" i="186"/>
  <c r="C25" i="186"/>
  <c r="C24" i="186"/>
  <c r="C23" i="186"/>
  <c r="C22" i="186"/>
  <c r="C21" i="186"/>
  <c r="C20" i="186"/>
  <c r="C19" i="186"/>
  <c r="C18" i="186"/>
  <c r="C17" i="186"/>
  <c r="C16" i="186"/>
  <c r="C15" i="186"/>
  <c r="C14" i="186"/>
  <c r="C13" i="186"/>
  <c r="C12" i="186"/>
  <c r="C11" i="186"/>
  <c r="C10" i="186"/>
  <c r="C9" i="186"/>
  <c r="C8" i="186"/>
  <c r="C7" i="186"/>
  <c r="C6" i="186"/>
  <c r="C5" i="186"/>
  <c r="C4" i="186"/>
  <c r="C3" i="186"/>
  <c r="C2" i="186"/>
  <c r="C27" i="185"/>
  <c r="C26" i="185"/>
  <c r="C25" i="185"/>
  <c r="C24" i="185"/>
  <c r="C23" i="185"/>
  <c r="C22" i="185"/>
  <c r="C21" i="185"/>
  <c r="C20" i="185"/>
  <c r="C19" i="185"/>
  <c r="C18" i="185"/>
  <c r="C17" i="185"/>
  <c r="C16" i="185"/>
  <c r="C15" i="185"/>
  <c r="C14" i="185"/>
  <c r="C13" i="185"/>
  <c r="C12" i="185"/>
  <c r="C11" i="185"/>
  <c r="C10" i="185"/>
  <c r="C9" i="185"/>
  <c r="C8" i="185"/>
  <c r="C7" i="185"/>
  <c r="C6" i="185"/>
  <c r="C5" i="185"/>
  <c r="C4" i="185"/>
  <c r="C3" i="185"/>
  <c r="C2" i="185"/>
  <c r="C27" i="184"/>
  <c r="C26" i="184"/>
  <c r="C25" i="184"/>
  <c r="C24" i="184"/>
  <c r="C23" i="184"/>
  <c r="C22" i="184"/>
  <c r="C21" i="184"/>
  <c r="C20" i="184"/>
  <c r="C19" i="184"/>
  <c r="C18" i="184"/>
  <c r="C17" i="184"/>
  <c r="C16" i="184"/>
  <c r="C15" i="184"/>
  <c r="C14" i="184"/>
  <c r="C13" i="184"/>
  <c r="C12" i="184"/>
  <c r="C11" i="184"/>
  <c r="C10" i="184"/>
  <c r="C9" i="184"/>
  <c r="C8" i="184"/>
  <c r="C7" i="184"/>
  <c r="C6" i="184"/>
  <c r="C5" i="184"/>
  <c r="C4" i="184"/>
  <c r="C3" i="184"/>
  <c r="C2" i="184"/>
  <c r="C27" i="183"/>
  <c r="C26" i="183"/>
  <c r="C25" i="183"/>
  <c r="C24" i="183"/>
  <c r="C23" i="183"/>
  <c r="C22" i="183"/>
  <c r="C21" i="183"/>
  <c r="C20" i="183"/>
  <c r="C19" i="183"/>
  <c r="C18" i="183"/>
  <c r="C17" i="183"/>
  <c r="C16" i="183"/>
  <c r="C15" i="183"/>
  <c r="C14" i="183"/>
  <c r="C13" i="183"/>
  <c r="C12" i="183"/>
  <c r="C11" i="183"/>
  <c r="C10" i="183"/>
  <c r="C9" i="183"/>
  <c r="C8" i="183"/>
  <c r="C7" i="183"/>
  <c r="C6" i="183"/>
  <c r="C5" i="183"/>
  <c r="C4" i="183"/>
  <c r="C3" i="183"/>
  <c r="C2" i="183"/>
  <c r="C27" i="182"/>
  <c r="C26" i="182"/>
  <c r="C25" i="182"/>
  <c r="C24" i="182"/>
  <c r="C23" i="182"/>
  <c r="C22" i="182"/>
  <c r="C21" i="182"/>
  <c r="C20" i="182"/>
  <c r="C19" i="182"/>
  <c r="C18" i="182"/>
  <c r="C17" i="182"/>
  <c r="C16" i="182"/>
  <c r="C15" i="182"/>
  <c r="C14" i="182"/>
  <c r="C13" i="182"/>
  <c r="C12" i="182"/>
  <c r="C11" i="182"/>
  <c r="C10" i="182"/>
  <c r="C9" i="182"/>
  <c r="C8" i="182"/>
  <c r="C7" i="182"/>
  <c r="C6" i="182"/>
  <c r="C5" i="182"/>
  <c r="C4" i="182"/>
  <c r="C3" i="182"/>
  <c r="C2" i="182"/>
  <c r="C27" i="181"/>
  <c r="C26" i="181"/>
  <c r="C25" i="181"/>
  <c r="C24" i="181"/>
  <c r="C23" i="181"/>
  <c r="C22" i="181"/>
  <c r="C21" i="181"/>
  <c r="C20" i="181"/>
  <c r="C19" i="181"/>
  <c r="C18" i="181"/>
  <c r="C17" i="181"/>
  <c r="C16" i="181"/>
  <c r="C15" i="181"/>
  <c r="C14" i="181"/>
  <c r="C13" i="181"/>
  <c r="C12" i="181"/>
  <c r="C11" i="181"/>
  <c r="C10" i="181"/>
  <c r="C9" i="181"/>
  <c r="C8" i="181"/>
  <c r="C7" i="181"/>
  <c r="C6" i="181"/>
  <c r="C5" i="181"/>
  <c r="C4" i="181"/>
  <c r="C3" i="181"/>
  <c r="C2" i="181"/>
  <c r="C27" i="180"/>
  <c r="C26" i="180"/>
  <c r="C25" i="180"/>
  <c r="C24" i="180"/>
  <c r="C23" i="180"/>
  <c r="C22" i="180"/>
  <c r="C21" i="180"/>
  <c r="C20" i="180"/>
  <c r="C19" i="180"/>
  <c r="C18" i="180"/>
  <c r="C17" i="180"/>
  <c r="C16" i="180"/>
  <c r="C15" i="180"/>
  <c r="C14" i="180"/>
  <c r="C13" i="180"/>
  <c r="C12" i="180"/>
  <c r="C11" i="180"/>
  <c r="C10" i="180"/>
  <c r="C9" i="180"/>
  <c r="C8" i="180"/>
  <c r="C7" i="180"/>
  <c r="C6" i="180"/>
  <c r="C5" i="180"/>
  <c r="C4" i="180"/>
  <c r="C3" i="180"/>
  <c r="C2" i="180"/>
  <c r="C27" i="179"/>
  <c r="C26" i="179"/>
  <c r="C25" i="179"/>
  <c r="C24" i="179"/>
  <c r="C23" i="179"/>
  <c r="C22" i="179"/>
  <c r="C21" i="179"/>
  <c r="C20" i="179"/>
  <c r="C19" i="179"/>
  <c r="C18" i="179"/>
  <c r="C17" i="179"/>
  <c r="C16" i="179"/>
  <c r="C15" i="179"/>
  <c r="C14" i="179"/>
  <c r="C13" i="179"/>
  <c r="C12" i="179"/>
  <c r="C11" i="179"/>
  <c r="C10" i="179"/>
  <c r="C9" i="179"/>
  <c r="C8" i="179"/>
  <c r="C7" i="179"/>
  <c r="C6" i="179"/>
  <c r="C5" i="179"/>
  <c r="C4" i="179"/>
  <c r="C3" i="179"/>
  <c r="C2" i="179"/>
  <c r="C27" i="178"/>
  <c r="C26" i="178"/>
  <c r="C25" i="178"/>
  <c r="C24" i="178"/>
  <c r="C23" i="178"/>
  <c r="C22" i="178"/>
  <c r="C21" i="178"/>
  <c r="C20" i="178"/>
  <c r="C19" i="178"/>
  <c r="C18" i="178"/>
  <c r="C17" i="178"/>
  <c r="C16" i="178"/>
  <c r="C15" i="178"/>
  <c r="C14" i="178"/>
  <c r="C13" i="178"/>
  <c r="C12" i="178"/>
  <c r="C11" i="178"/>
  <c r="C10" i="178"/>
  <c r="C9" i="178"/>
  <c r="C8" i="178"/>
  <c r="C7" i="178"/>
  <c r="C6" i="178"/>
  <c r="C5" i="178"/>
  <c r="C4" i="178"/>
  <c r="C3" i="178"/>
  <c r="C2" i="178"/>
  <c r="C27" i="177"/>
  <c r="C26" i="177"/>
  <c r="C25" i="177"/>
  <c r="C24" i="177"/>
  <c r="C23" i="177"/>
  <c r="C22" i="177"/>
  <c r="C21" i="177"/>
  <c r="C20" i="177"/>
  <c r="C19" i="177"/>
  <c r="C18" i="177"/>
  <c r="C17" i="177"/>
  <c r="C16" i="177"/>
  <c r="C15" i="177"/>
  <c r="C14" i="177"/>
  <c r="C13" i="177"/>
  <c r="C12" i="177"/>
  <c r="C11" i="177"/>
  <c r="C10" i="177"/>
  <c r="C9" i="177"/>
  <c r="C8" i="177"/>
  <c r="C7" i="177"/>
  <c r="C6" i="177"/>
  <c r="C5" i="177"/>
  <c r="C4" i="177"/>
  <c r="C3" i="177"/>
  <c r="C2" i="177"/>
  <c r="C27" i="176"/>
  <c r="C26" i="176"/>
  <c r="C25" i="176"/>
  <c r="C24" i="176"/>
  <c r="C23" i="176"/>
  <c r="C22" i="176"/>
  <c r="C21" i="176"/>
  <c r="C20" i="176"/>
  <c r="C19" i="176"/>
  <c r="C18" i="176"/>
  <c r="C17" i="176"/>
  <c r="C16" i="176"/>
  <c r="C15" i="176"/>
  <c r="C14" i="176"/>
  <c r="C13" i="176"/>
  <c r="C12" i="176"/>
  <c r="C11" i="176"/>
  <c r="C10" i="176"/>
  <c r="C9" i="176"/>
  <c r="C8" i="176"/>
  <c r="C7" i="176"/>
  <c r="C6" i="176"/>
  <c r="C5" i="176"/>
  <c r="C4" i="176"/>
  <c r="C3" i="176"/>
  <c r="C2" i="176"/>
  <c r="C27" i="175"/>
  <c r="C26" i="175"/>
  <c r="C25" i="175"/>
  <c r="C24" i="175"/>
  <c r="C23" i="175"/>
  <c r="C22" i="175"/>
  <c r="C21" i="175"/>
  <c r="C20" i="175"/>
  <c r="C19" i="175"/>
  <c r="C18" i="175"/>
  <c r="C17" i="175"/>
  <c r="C16" i="175"/>
  <c r="C15" i="175"/>
  <c r="C14" i="175"/>
  <c r="C13" i="175"/>
  <c r="C12" i="175"/>
  <c r="C11" i="175"/>
  <c r="C10" i="175"/>
  <c r="C9" i="175"/>
  <c r="C8" i="175"/>
  <c r="C7" i="175"/>
  <c r="C6" i="175"/>
  <c r="C5" i="175"/>
  <c r="C4" i="175"/>
  <c r="C3" i="175"/>
  <c r="C2" i="175"/>
  <c r="C27" i="174"/>
  <c r="C26" i="174"/>
  <c r="C25" i="174"/>
  <c r="C24" i="174"/>
  <c r="C23" i="174"/>
  <c r="C22" i="174"/>
  <c r="C21" i="174"/>
  <c r="C20" i="174"/>
  <c r="C19" i="174"/>
  <c r="C18" i="174"/>
  <c r="C17" i="174"/>
  <c r="C16" i="174"/>
  <c r="C15" i="174"/>
  <c r="C14" i="174"/>
  <c r="C13" i="174"/>
  <c r="C12" i="174"/>
  <c r="C11" i="174"/>
  <c r="C10" i="174"/>
  <c r="C9" i="174"/>
  <c r="C8" i="174"/>
  <c r="C7" i="174"/>
  <c r="C6" i="174"/>
  <c r="C5" i="174"/>
  <c r="C4" i="174"/>
  <c r="C3" i="174"/>
  <c r="C2" i="174"/>
  <c r="C27" i="173"/>
  <c r="C26" i="173"/>
  <c r="C25" i="173"/>
  <c r="C24" i="173"/>
  <c r="C23" i="173"/>
  <c r="C22" i="173"/>
  <c r="C21" i="173"/>
  <c r="C20" i="173"/>
  <c r="C19" i="173"/>
  <c r="C18" i="173"/>
  <c r="C17" i="173"/>
  <c r="C16" i="173"/>
  <c r="C15" i="173"/>
  <c r="C14" i="173"/>
  <c r="C13" i="173"/>
  <c r="C12" i="173"/>
  <c r="C11" i="173"/>
  <c r="C10" i="173"/>
  <c r="C9" i="173"/>
  <c r="C8" i="173"/>
  <c r="C7" i="173"/>
  <c r="C6" i="173"/>
  <c r="C5" i="173"/>
  <c r="C4" i="173"/>
  <c r="C3" i="173"/>
  <c r="C2" i="173"/>
  <c r="C27" i="172"/>
  <c r="C26" i="172"/>
  <c r="C25" i="172"/>
  <c r="C24" i="172"/>
  <c r="C23" i="172"/>
  <c r="C22" i="172"/>
  <c r="C21" i="172"/>
  <c r="C20" i="172"/>
  <c r="C19" i="172"/>
  <c r="C18" i="172"/>
  <c r="C17" i="172"/>
  <c r="C16" i="172"/>
  <c r="C15" i="172"/>
  <c r="C14" i="172"/>
  <c r="C13" i="172"/>
  <c r="C12" i="172"/>
  <c r="C11" i="172"/>
  <c r="C10" i="172"/>
  <c r="C9" i="172"/>
  <c r="C8" i="172"/>
  <c r="C7" i="172"/>
  <c r="C6" i="172"/>
  <c r="C5" i="172"/>
  <c r="C4" i="172"/>
  <c r="C3" i="172"/>
  <c r="C2" i="172"/>
  <c r="C27" i="171"/>
  <c r="C26" i="171"/>
  <c r="C25" i="171"/>
  <c r="C24" i="171"/>
  <c r="C23" i="171"/>
  <c r="C22" i="171"/>
  <c r="C21" i="171"/>
  <c r="C20" i="171"/>
  <c r="C19" i="171"/>
  <c r="C18" i="171"/>
  <c r="C17" i="171"/>
  <c r="C16" i="171"/>
  <c r="C15" i="171"/>
  <c r="C14" i="171"/>
  <c r="C13" i="171"/>
  <c r="C12" i="171"/>
  <c r="C11" i="171"/>
  <c r="C10" i="171"/>
  <c r="C9" i="171"/>
  <c r="C8" i="171"/>
  <c r="C7" i="171"/>
  <c r="C6" i="171"/>
  <c r="C5" i="171"/>
  <c r="C4" i="171"/>
  <c r="C3" i="171"/>
  <c r="C2" i="171"/>
  <c r="C27" i="170"/>
  <c r="C26" i="170"/>
  <c r="C25" i="170"/>
  <c r="C24" i="170"/>
  <c r="C23" i="170"/>
  <c r="C22" i="170"/>
  <c r="C21" i="170"/>
  <c r="C20" i="170"/>
  <c r="C19" i="170"/>
  <c r="C18" i="170"/>
  <c r="C17" i="170"/>
  <c r="C16" i="170"/>
  <c r="C15" i="170"/>
  <c r="C14" i="170"/>
  <c r="C13" i="170"/>
  <c r="C12" i="170"/>
  <c r="C11" i="170"/>
  <c r="C10" i="170"/>
  <c r="C9" i="170"/>
  <c r="C8" i="170"/>
  <c r="C7" i="170"/>
  <c r="C6" i="170"/>
  <c r="C5" i="170"/>
  <c r="C4" i="170"/>
  <c r="C3" i="170"/>
  <c r="C2" i="170"/>
  <c r="C27" i="161"/>
  <c r="C26" i="161"/>
  <c r="C25" i="161"/>
  <c r="C24" i="161"/>
  <c r="C23" i="161"/>
  <c r="C22" i="161"/>
  <c r="C21" i="161"/>
  <c r="C20" i="161"/>
  <c r="C19" i="161"/>
  <c r="C18" i="161"/>
  <c r="C17" i="161"/>
  <c r="C16" i="161"/>
  <c r="C15" i="161"/>
  <c r="C14" i="161"/>
  <c r="C13" i="161"/>
  <c r="C12" i="161"/>
  <c r="C11" i="161"/>
  <c r="C10" i="161"/>
  <c r="C9" i="161"/>
  <c r="C8" i="161"/>
  <c r="C7" i="161"/>
  <c r="C6" i="161"/>
  <c r="C5" i="161"/>
  <c r="C4" i="161"/>
  <c r="C3" i="161"/>
  <c r="C2" i="161"/>
  <c r="C27" i="160"/>
  <c r="C26" i="160"/>
  <c r="C25" i="160"/>
  <c r="C24" i="160"/>
  <c r="C23" i="160"/>
  <c r="C22" i="160"/>
  <c r="C21" i="160"/>
  <c r="C20" i="160"/>
  <c r="C19" i="160"/>
  <c r="C18" i="160"/>
  <c r="C17" i="160"/>
  <c r="C16" i="160"/>
  <c r="C15" i="160"/>
  <c r="C14" i="160"/>
  <c r="C13" i="160"/>
  <c r="C12" i="160"/>
  <c r="C11" i="160"/>
  <c r="C10" i="160"/>
  <c r="C9" i="160"/>
  <c r="C8" i="160"/>
  <c r="C7" i="160"/>
  <c r="C6" i="160"/>
  <c r="C5" i="160"/>
  <c r="C4" i="160"/>
  <c r="C3" i="160"/>
  <c r="C2" i="160"/>
  <c r="C27" i="159"/>
  <c r="C26" i="159"/>
  <c r="C25" i="159"/>
  <c r="C24" i="159"/>
  <c r="C23" i="159"/>
  <c r="C22" i="159"/>
  <c r="C21" i="159"/>
  <c r="C20" i="159"/>
  <c r="C19" i="159"/>
  <c r="C18" i="159"/>
  <c r="C17" i="159"/>
  <c r="C16" i="159"/>
  <c r="C15" i="159"/>
  <c r="C14" i="159"/>
  <c r="C13" i="159"/>
  <c r="C12" i="159"/>
  <c r="C11" i="159"/>
  <c r="C10" i="159"/>
  <c r="C9" i="159"/>
  <c r="C8" i="159"/>
  <c r="C7" i="159"/>
  <c r="C6" i="159"/>
  <c r="C5" i="159"/>
  <c r="C4" i="159"/>
  <c r="C3" i="159"/>
  <c r="C2" i="159"/>
  <c r="C27" i="158"/>
  <c r="C26" i="158"/>
  <c r="C25" i="158"/>
  <c r="C24" i="158"/>
  <c r="C23" i="158"/>
  <c r="C22" i="158"/>
  <c r="C21" i="158"/>
  <c r="C20" i="158"/>
  <c r="C19" i="158"/>
  <c r="C18" i="158"/>
  <c r="C17" i="158"/>
  <c r="C16" i="158"/>
  <c r="C15" i="158"/>
  <c r="C14" i="158"/>
  <c r="C13" i="158"/>
  <c r="C12" i="158"/>
  <c r="C11" i="158"/>
  <c r="C10" i="158"/>
  <c r="C9" i="158"/>
  <c r="C8" i="158"/>
  <c r="C7" i="158"/>
  <c r="C6" i="158"/>
  <c r="C5" i="158"/>
  <c r="C4" i="158"/>
  <c r="C3" i="158"/>
  <c r="C2" i="158"/>
  <c r="C27" i="157"/>
  <c r="C26" i="157"/>
  <c r="C25" i="157"/>
  <c r="C24" i="157"/>
  <c r="C23" i="157"/>
  <c r="C22" i="157"/>
  <c r="C21" i="157"/>
  <c r="C20" i="157"/>
  <c r="C19" i="157"/>
  <c r="C18" i="157"/>
  <c r="C17" i="157"/>
  <c r="C16" i="157"/>
  <c r="C15" i="157"/>
  <c r="C14" i="157"/>
  <c r="C13" i="157"/>
  <c r="C12" i="157"/>
  <c r="C11" i="157"/>
  <c r="C10" i="157"/>
  <c r="C9" i="157"/>
  <c r="C8" i="157"/>
  <c r="C7" i="157"/>
  <c r="C6" i="157"/>
  <c r="C5" i="157"/>
  <c r="C4" i="157"/>
  <c r="C3" i="157"/>
  <c r="C2" i="157"/>
  <c r="C27" i="156"/>
  <c r="C26" i="156"/>
  <c r="C25" i="156"/>
  <c r="C24" i="156"/>
  <c r="C23" i="156"/>
  <c r="C22" i="156"/>
  <c r="C21" i="156"/>
  <c r="C20" i="156"/>
  <c r="C19" i="156"/>
  <c r="C18" i="156"/>
  <c r="C17" i="156"/>
  <c r="C16" i="156"/>
  <c r="C15" i="156"/>
  <c r="C14" i="156"/>
  <c r="C13" i="156"/>
  <c r="C12" i="156"/>
  <c r="C11" i="156"/>
  <c r="C10" i="156"/>
  <c r="C9" i="156"/>
  <c r="C8" i="156"/>
  <c r="C7" i="156"/>
  <c r="C6" i="156"/>
  <c r="C5" i="156"/>
  <c r="C4" i="156"/>
  <c r="C3" i="156"/>
  <c r="C2" i="156"/>
  <c r="C27" i="155"/>
  <c r="C26" i="155"/>
  <c r="C25" i="155"/>
  <c r="C24" i="155"/>
  <c r="C23" i="155"/>
  <c r="C22" i="155"/>
  <c r="C21" i="155"/>
  <c r="C20" i="155"/>
  <c r="C19" i="155"/>
  <c r="C18" i="155"/>
  <c r="C17" i="155"/>
  <c r="C16" i="155"/>
  <c r="C15" i="155"/>
  <c r="C14" i="155"/>
  <c r="C13" i="155"/>
  <c r="C12" i="155"/>
  <c r="C11" i="155"/>
  <c r="C10" i="155"/>
  <c r="C9" i="155"/>
  <c r="C8" i="155"/>
  <c r="C7" i="155"/>
  <c r="C6" i="155"/>
  <c r="C5" i="155"/>
  <c r="C4" i="155"/>
  <c r="C3" i="155"/>
  <c r="C2" i="155"/>
  <c r="C27" i="154"/>
  <c r="C26" i="154"/>
  <c r="C25" i="154"/>
  <c r="C24" i="154"/>
  <c r="C23" i="154"/>
  <c r="C22" i="154"/>
  <c r="C21" i="154"/>
  <c r="C20" i="154"/>
  <c r="C19" i="154"/>
  <c r="C18" i="154"/>
  <c r="C17" i="154"/>
  <c r="C16" i="154"/>
  <c r="C15" i="154"/>
  <c r="C14" i="154"/>
  <c r="C13" i="154"/>
  <c r="C12" i="154"/>
  <c r="C11" i="154"/>
  <c r="C10" i="154"/>
  <c r="C9" i="154"/>
  <c r="C8" i="154"/>
  <c r="C7" i="154"/>
  <c r="C6" i="154"/>
  <c r="C5" i="154"/>
  <c r="C4" i="154"/>
  <c r="C3" i="154"/>
  <c r="C2" i="154"/>
  <c r="C27" i="153"/>
  <c r="C26" i="153"/>
  <c r="C25" i="153"/>
  <c r="C24" i="153"/>
  <c r="C23" i="153"/>
  <c r="C22" i="153"/>
  <c r="C21" i="153"/>
  <c r="C20" i="153"/>
  <c r="C19" i="153"/>
  <c r="C18" i="153"/>
  <c r="C17" i="153"/>
  <c r="C16" i="153"/>
  <c r="C15" i="153"/>
  <c r="C14" i="153"/>
  <c r="C13" i="153"/>
  <c r="C12" i="153"/>
  <c r="C11" i="153"/>
  <c r="C10" i="153"/>
  <c r="C9" i="153"/>
  <c r="C8" i="153"/>
  <c r="C7" i="153"/>
  <c r="C6" i="153"/>
  <c r="C5" i="153"/>
  <c r="C4" i="153"/>
  <c r="C3" i="153"/>
  <c r="C2" i="153"/>
  <c r="C27" i="152"/>
  <c r="C26" i="152"/>
  <c r="C25" i="152"/>
  <c r="C24" i="152"/>
  <c r="C23" i="152"/>
  <c r="C22" i="152"/>
  <c r="C21" i="152"/>
  <c r="C20" i="152"/>
  <c r="C19" i="152"/>
  <c r="C18" i="152"/>
  <c r="C17" i="152"/>
  <c r="C16" i="152"/>
  <c r="C15" i="152"/>
  <c r="C14" i="152"/>
  <c r="C13" i="152"/>
  <c r="C12" i="152"/>
  <c r="C11" i="152"/>
  <c r="C10" i="152"/>
  <c r="C9" i="152"/>
  <c r="C8" i="152"/>
  <c r="C7" i="152"/>
  <c r="C6" i="152"/>
  <c r="C5" i="152"/>
  <c r="C4" i="152"/>
  <c r="C3" i="152"/>
  <c r="C2" i="152"/>
  <c r="C27" i="151"/>
  <c r="C26" i="151"/>
  <c r="C25" i="151"/>
  <c r="C24" i="151"/>
  <c r="C23" i="151"/>
  <c r="C22" i="151"/>
  <c r="C21" i="151"/>
  <c r="C20" i="151"/>
  <c r="C19" i="151"/>
  <c r="C18" i="151"/>
  <c r="C17" i="151"/>
  <c r="C16" i="151"/>
  <c r="C15" i="151"/>
  <c r="C14" i="151"/>
  <c r="C13" i="151"/>
  <c r="C12" i="151"/>
  <c r="C11" i="151"/>
  <c r="C10" i="151"/>
  <c r="C9" i="151"/>
  <c r="C8" i="151"/>
  <c r="C7" i="151"/>
  <c r="C6" i="151"/>
  <c r="C5" i="151"/>
  <c r="C4" i="151"/>
  <c r="C3" i="151"/>
  <c r="C2" i="151"/>
  <c r="C27" i="150"/>
  <c r="C26" i="150"/>
  <c r="C25" i="150"/>
  <c r="C24" i="150"/>
  <c r="C23" i="150"/>
  <c r="C22" i="150"/>
  <c r="C21" i="150"/>
  <c r="C20" i="150"/>
  <c r="C19" i="150"/>
  <c r="C18" i="150"/>
  <c r="C17" i="150"/>
  <c r="C16" i="150"/>
  <c r="C15" i="150"/>
  <c r="C14" i="150"/>
  <c r="C13" i="150"/>
  <c r="C12" i="150"/>
  <c r="C11" i="150"/>
  <c r="C10" i="150"/>
  <c r="C9" i="150"/>
  <c r="C8" i="150"/>
  <c r="C7" i="150"/>
  <c r="C6" i="150"/>
  <c r="C5" i="150"/>
  <c r="C4" i="150"/>
  <c r="C3" i="150"/>
  <c r="C2" i="150"/>
  <c r="C27" i="149"/>
  <c r="C26" i="149"/>
  <c r="C25" i="149"/>
  <c r="C24" i="149"/>
  <c r="C23" i="149"/>
  <c r="C22" i="149"/>
  <c r="C21" i="149"/>
  <c r="C20" i="149"/>
  <c r="C19" i="149"/>
  <c r="C18" i="149"/>
  <c r="C17" i="149"/>
  <c r="C16" i="149"/>
  <c r="C15" i="149"/>
  <c r="C14" i="149"/>
  <c r="C13" i="149"/>
  <c r="C12" i="149"/>
  <c r="C11" i="149"/>
  <c r="C10" i="149"/>
  <c r="C9" i="149"/>
  <c r="C8" i="149"/>
  <c r="C7" i="149"/>
  <c r="C6" i="149"/>
  <c r="C5" i="149"/>
  <c r="C4" i="149"/>
  <c r="C3" i="149"/>
  <c r="C2" i="149"/>
  <c r="C27" i="148"/>
  <c r="C26" i="148"/>
  <c r="C25" i="148"/>
  <c r="C24" i="148"/>
  <c r="C23" i="148"/>
  <c r="C22" i="148"/>
  <c r="C21" i="148"/>
  <c r="C20" i="148"/>
  <c r="C19" i="148"/>
  <c r="C18" i="148"/>
  <c r="C17" i="148"/>
  <c r="C16" i="148"/>
  <c r="C15" i="148"/>
  <c r="C14" i="148"/>
  <c r="C13" i="148"/>
  <c r="C12" i="148"/>
  <c r="C11" i="148"/>
  <c r="C10" i="148"/>
  <c r="C9" i="148"/>
  <c r="C8" i="148"/>
  <c r="C7" i="148"/>
  <c r="C6" i="148"/>
  <c r="C5" i="148"/>
  <c r="C4" i="148"/>
  <c r="C3" i="148"/>
  <c r="C2" i="148"/>
  <c r="C27" i="147"/>
  <c r="C26" i="147"/>
  <c r="C25" i="147"/>
  <c r="C24" i="147"/>
  <c r="C23" i="147"/>
  <c r="C22" i="147"/>
  <c r="C21" i="147"/>
  <c r="C20" i="147"/>
  <c r="C19" i="147"/>
  <c r="C18" i="147"/>
  <c r="C17" i="147"/>
  <c r="C16" i="147"/>
  <c r="C15" i="147"/>
  <c r="C14" i="147"/>
  <c r="C13" i="147"/>
  <c r="C12" i="147"/>
  <c r="C11" i="147"/>
  <c r="C10" i="147"/>
  <c r="C9" i="147"/>
  <c r="C8" i="147"/>
  <c r="C7" i="147"/>
  <c r="C6" i="147"/>
  <c r="C5" i="147"/>
  <c r="C4" i="147"/>
  <c r="C3" i="147"/>
  <c r="C2" i="147"/>
  <c r="C27" i="145"/>
  <c r="C26" i="145"/>
  <c r="C25" i="145"/>
  <c r="C24" i="145"/>
  <c r="C23" i="145"/>
  <c r="C22" i="145"/>
  <c r="C21" i="145"/>
  <c r="C20" i="145"/>
  <c r="C19" i="145"/>
  <c r="C18" i="145"/>
  <c r="C17" i="145"/>
  <c r="C16" i="145"/>
  <c r="C15" i="145"/>
  <c r="C14" i="145"/>
  <c r="C13" i="145"/>
  <c r="C12" i="145"/>
  <c r="C11" i="145"/>
  <c r="C10" i="145"/>
  <c r="C9" i="145"/>
  <c r="C8" i="145"/>
  <c r="C7" i="145"/>
  <c r="C6" i="145"/>
  <c r="C5" i="145"/>
  <c r="C4" i="145"/>
  <c r="C3" i="145"/>
  <c r="C2" i="145"/>
  <c r="C27" i="144"/>
  <c r="C26" i="144"/>
  <c r="C25" i="144"/>
  <c r="C24" i="144"/>
  <c r="C23" i="144"/>
  <c r="C22" i="144"/>
  <c r="C21" i="144"/>
  <c r="C20" i="144"/>
  <c r="C19" i="144"/>
  <c r="C18" i="144"/>
  <c r="C17" i="144"/>
  <c r="C16" i="144"/>
  <c r="C15" i="144"/>
  <c r="C14" i="144"/>
  <c r="C13" i="144"/>
  <c r="C12" i="144"/>
  <c r="C11" i="144"/>
  <c r="C10" i="144"/>
  <c r="C9" i="144"/>
  <c r="C8" i="144"/>
  <c r="C7" i="144"/>
  <c r="C6" i="144"/>
  <c r="C5" i="144"/>
  <c r="C4" i="144"/>
  <c r="C3" i="144"/>
  <c r="C2" i="144"/>
  <c r="C27" i="143"/>
  <c r="C26" i="143"/>
  <c r="C25" i="143"/>
  <c r="C24" i="143"/>
  <c r="C23" i="143"/>
  <c r="C22" i="143"/>
  <c r="C21" i="143"/>
  <c r="C20" i="143"/>
  <c r="C19" i="143"/>
  <c r="C18" i="143"/>
  <c r="C17" i="143"/>
  <c r="C16" i="143"/>
  <c r="C15" i="143"/>
  <c r="C14" i="143"/>
  <c r="C13" i="143"/>
  <c r="C12" i="143"/>
  <c r="C11" i="143"/>
  <c r="C10" i="143"/>
  <c r="C9" i="143"/>
  <c r="C8" i="143"/>
  <c r="C7" i="143"/>
  <c r="C6" i="143"/>
  <c r="C5" i="143"/>
  <c r="C4" i="143"/>
  <c r="C3" i="143"/>
  <c r="C2" i="143"/>
  <c r="C27" i="142"/>
  <c r="C26" i="142"/>
  <c r="C25" i="142"/>
  <c r="C24" i="142"/>
  <c r="C23" i="142"/>
  <c r="C22" i="142"/>
  <c r="C21" i="142"/>
  <c r="C20" i="142"/>
  <c r="C19" i="142"/>
  <c r="C18" i="142"/>
  <c r="C17" i="142"/>
  <c r="C16" i="142"/>
  <c r="C15" i="142"/>
  <c r="C14" i="142"/>
  <c r="C13" i="142"/>
  <c r="C12" i="142"/>
  <c r="C11" i="142"/>
  <c r="C10" i="142"/>
  <c r="C9" i="142"/>
  <c r="C8" i="142"/>
  <c r="C7" i="142"/>
  <c r="C6" i="142"/>
  <c r="C5" i="142"/>
  <c r="C4" i="142"/>
  <c r="C3" i="142"/>
  <c r="C2" i="142"/>
  <c r="C27" i="141"/>
  <c r="C26" i="141"/>
  <c r="C25" i="141"/>
  <c r="C24" i="141"/>
  <c r="C23" i="141"/>
  <c r="C22" i="141"/>
  <c r="C21" i="141"/>
  <c r="C20" i="141"/>
  <c r="C19" i="141"/>
  <c r="C18" i="141"/>
  <c r="C17" i="141"/>
  <c r="C16" i="141"/>
  <c r="C15" i="141"/>
  <c r="C14" i="141"/>
  <c r="C13" i="141"/>
  <c r="C12" i="141"/>
  <c r="C11" i="141"/>
  <c r="C10" i="141"/>
  <c r="C9" i="141"/>
  <c r="C8" i="141"/>
  <c r="C7" i="141"/>
  <c r="C6" i="141"/>
  <c r="C5" i="141"/>
  <c r="C4" i="141"/>
  <c r="C3" i="141"/>
  <c r="C2" i="141"/>
  <c r="C27" i="140"/>
  <c r="C26" i="140"/>
  <c r="C25" i="140"/>
  <c r="C24" i="140"/>
  <c r="C23" i="140"/>
  <c r="C22" i="140"/>
  <c r="C21" i="140"/>
  <c r="C20" i="140"/>
  <c r="C19" i="140"/>
  <c r="C18" i="140"/>
  <c r="C17" i="140"/>
  <c r="C16" i="140"/>
  <c r="C15" i="140"/>
  <c r="C14" i="140"/>
  <c r="C13" i="140"/>
  <c r="C12" i="140"/>
  <c r="C11" i="140"/>
  <c r="C10" i="140"/>
  <c r="C9" i="140"/>
  <c r="C8" i="140"/>
  <c r="C7" i="140"/>
  <c r="C6" i="140"/>
  <c r="C5" i="140"/>
  <c r="C4" i="140"/>
  <c r="C3" i="140"/>
  <c r="C2" i="140"/>
  <c r="C27" i="139"/>
  <c r="C26" i="139"/>
  <c r="C25" i="139"/>
  <c r="C24" i="139"/>
  <c r="C23" i="139"/>
  <c r="C22" i="139"/>
  <c r="C21" i="139"/>
  <c r="C20" i="139"/>
  <c r="C19" i="139"/>
  <c r="C18" i="139"/>
  <c r="C17" i="139"/>
  <c r="C16" i="139"/>
  <c r="C15" i="139"/>
  <c r="C14" i="139"/>
  <c r="C13" i="139"/>
  <c r="C12" i="139"/>
  <c r="C11" i="139"/>
  <c r="C10" i="139"/>
  <c r="C9" i="139"/>
  <c r="C8" i="139"/>
  <c r="C7" i="139"/>
  <c r="C6" i="139"/>
  <c r="C5" i="139"/>
  <c r="C4" i="139"/>
  <c r="C3" i="139"/>
  <c r="C2" i="139"/>
  <c r="C27" i="138"/>
  <c r="C26" i="138"/>
  <c r="C25" i="138"/>
  <c r="C24" i="138"/>
  <c r="C23" i="138"/>
  <c r="C22" i="138"/>
  <c r="C21" i="138"/>
  <c r="C20" i="138"/>
  <c r="C19" i="138"/>
  <c r="C18" i="138"/>
  <c r="C17" i="138"/>
  <c r="C16" i="138"/>
  <c r="C15" i="138"/>
  <c r="C14" i="138"/>
  <c r="C13" i="138"/>
  <c r="C12" i="138"/>
  <c r="C11" i="138"/>
  <c r="C10" i="138"/>
  <c r="C9" i="138"/>
  <c r="C8" i="138"/>
  <c r="C7" i="138"/>
  <c r="C6" i="138"/>
  <c r="C5" i="138"/>
  <c r="C4" i="138"/>
  <c r="C3" i="138"/>
  <c r="C2" i="138"/>
  <c r="C27" i="137"/>
  <c r="C26" i="137"/>
  <c r="C25" i="137"/>
  <c r="C24" i="137"/>
  <c r="C23" i="137"/>
  <c r="C22" i="137"/>
  <c r="C21" i="137"/>
  <c r="C20" i="137"/>
  <c r="C19" i="137"/>
  <c r="C18" i="137"/>
  <c r="C17" i="137"/>
  <c r="C16" i="137"/>
  <c r="C15" i="137"/>
  <c r="C14" i="137"/>
  <c r="C13" i="137"/>
  <c r="C12" i="137"/>
  <c r="C11" i="137"/>
  <c r="C10" i="137"/>
  <c r="C9" i="137"/>
  <c r="C8" i="137"/>
  <c r="C7" i="137"/>
  <c r="C6" i="137"/>
  <c r="C5" i="137"/>
  <c r="C4" i="137"/>
  <c r="C3" i="137"/>
  <c r="C2" i="137"/>
  <c r="C27" i="136"/>
  <c r="C26" i="136"/>
  <c r="C25" i="136"/>
  <c r="C24" i="136"/>
  <c r="C23" i="136"/>
  <c r="C22" i="136"/>
  <c r="C21" i="136"/>
  <c r="C20" i="136"/>
  <c r="C19" i="136"/>
  <c r="C18" i="136"/>
  <c r="C17" i="136"/>
  <c r="C16" i="136"/>
  <c r="C15" i="136"/>
  <c r="C14" i="136"/>
  <c r="C13" i="136"/>
  <c r="C12" i="136"/>
  <c r="C11" i="136"/>
  <c r="C10" i="136"/>
  <c r="C9" i="136"/>
  <c r="C8" i="136"/>
  <c r="C7" i="136"/>
  <c r="C6" i="136"/>
  <c r="C5" i="136"/>
  <c r="C4" i="136"/>
  <c r="C3" i="136"/>
  <c r="C2" i="136"/>
  <c r="C27" i="135"/>
  <c r="C26" i="135"/>
  <c r="C25" i="135"/>
  <c r="C24" i="135"/>
  <c r="C23" i="135"/>
  <c r="C22" i="135"/>
  <c r="C21" i="135"/>
  <c r="C20" i="135"/>
  <c r="C19" i="135"/>
  <c r="C18" i="135"/>
  <c r="C17" i="135"/>
  <c r="C16" i="135"/>
  <c r="C15" i="135"/>
  <c r="C14" i="135"/>
  <c r="C13" i="135"/>
  <c r="C12" i="135"/>
  <c r="C11" i="135"/>
  <c r="C10" i="135"/>
  <c r="C9" i="135"/>
  <c r="C8" i="135"/>
  <c r="C7" i="135"/>
  <c r="C6" i="135"/>
  <c r="C5" i="135"/>
  <c r="C4" i="135"/>
  <c r="C3" i="135"/>
  <c r="C2" i="135"/>
  <c r="C27" i="134"/>
  <c r="C26" i="134"/>
  <c r="C25" i="134"/>
  <c r="C24" i="134"/>
  <c r="C23" i="134"/>
  <c r="C22" i="134"/>
  <c r="C21" i="134"/>
  <c r="C20" i="134"/>
  <c r="C19" i="134"/>
  <c r="C18" i="134"/>
  <c r="C17" i="134"/>
  <c r="C16" i="134"/>
  <c r="C15" i="134"/>
  <c r="C14" i="134"/>
  <c r="C13" i="134"/>
  <c r="C12" i="134"/>
  <c r="C11" i="134"/>
  <c r="C10" i="134"/>
  <c r="C9" i="134"/>
  <c r="C8" i="134"/>
  <c r="C7" i="134"/>
  <c r="C6" i="134"/>
  <c r="C5" i="134"/>
  <c r="C4" i="134"/>
  <c r="C3" i="134"/>
  <c r="C2" i="134"/>
  <c r="C27" i="133"/>
  <c r="C26" i="133"/>
  <c r="C25" i="133"/>
  <c r="C24" i="133"/>
  <c r="C23" i="133"/>
  <c r="C22" i="133"/>
  <c r="C21" i="133"/>
  <c r="C20" i="133"/>
  <c r="C19" i="133"/>
  <c r="C18" i="133"/>
  <c r="C17" i="133"/>
  <c r="C16" i="133"/>
  <c r="C15" i="133"/>
  <c r="C14" i="133"/>
  <c r="C13" i="133"/>
  <c r="C12" i="133"/>
  <c r="C11" i="133"/>
  <c r="C10" i="133"/>
  <c r="C9" i="133"/>
  <c r="C8" i="133"/>
  <c r="C7" i="133"/>
  <c r="C6" i="133"/>
  <c r="C5" i="133"/>
  <c r="C4" i="133"/>
  <c r="C3" i="133"/>
  <c r="C2" i="133"/>
  <c r="C27" i="132"/>
  <c r="C26" i="132"/>
  <c r="C25" i="132"/>
  <c r="C24" i="132"/>
  <c r="C23" i="132"/>
  <c r="C22" i="132"/>
  <c r="C21" i="132"/>
  <c r="C20" i="132"/>
  <c r="C19" i="132"/>
  <c r="C18" i="132"/>
  <c r="C17" i="132"/>
  <c r="C16" i="132"/>
  <c r="C15" i="132"/>
  <c r="C14" i="132"/>
  <c r="C13" i="132"/>
  <c r="C12" i="132"/>
  <c r="C11" i="132"/>
  <c r="C10" i="132"/>
  <c r="C9" i="132"/>
  <c r="C8" i="132"/>
  <c r="C7" i="132"/>
  <c r="C6" i="132"/>
  <c r="C5" i="132"/>
  <c r="C4" i="132"/>
  <c r="C3" i="132"/>
  <c r="C2" i="132"/>
  <c r="C27" i="131"/>
  <c r="C26" i="131"/>
  <c r="C25" i="131"/>
  <c r="C24" i="131"/>
  <c r="C23" i="131"/>
  <c r="C22" i="131"/>
  <c r="C21" i="131"/>
  <c r="C20" i="131"/>
  <c r="C19" i="131"/>
  <c r="C18" i="131"/>
  <c r="C17" i="131"/>
  <c r="C16" i="131"/>
  <c r="C15" i="131"/>
  <c r="C14" i="131"/>
  <c r="C13" i="131"/>
  <c r="C12" i="131"/>
  <c r="C11" i="131"/>
  <c r="C10" i="131"/>
  <c r="C9" i="131"/>
  <c r="C8" i="131"/>
  <c r="C7" i="131"/>
  <c r="C6" i="131"/>
  <c r="C5" i="131"/>
  <c r="C4" i="131"/>
  <c r="C3" i="131"/>
  <c r="C2" i="131"/>
  <c r="C27" i="130"/>
  <c r="C26" i="130"/>
  <c r="C25" i="130"/>
  <c r="C24" i="130"/>
  <c r="C23" i="130"/>
  <c r="C22" i="130"/>
  <c r="C21" i="130"/>
  <c r="C20" i="130"/>
  <c r="C19" i="130"/>
  <c r="C18" i="130"/>
  <c r="C17" i="130"/>
  <c r="C16" i="130"/>
  <c r="C15" i="130"/>
  <c r="C14" i="130"/>
  <c r="C13" i="130"/>
  <c r="C12" i="130"/>
  <c r="C11" i="130"/>
  <c r="C10" i="130"/>
  <c r="C9" i="130"/>
  <c r="C8" i="130"/>
  <c r="C7" i="130"/>
  <c r="C6" i="130"/>
  <c r="C5" i="130"/>
  <c r="C4" i="130"/>
  <c r="C3" i="130"/>
  <c r="C2" i="130"/>
  <c r="C31" i="129"/>
  <c r="C32" i="129"/>
  <c r="C33" i="129"/>
  <c r="C34" i="129"/>
  <c r="C35" i="129"/>
  <c r="C36" i="129"/>
  <c r="C37" i="129"/>
  <c r="C38" i="129"/>
  <c r="C39" i="129"/>
  <c r="C40" i="129"/>
  <c r="C41" i="129"/>
  <c r="C42" i="129"/>
  <c r="C43" i="129"/>
  <c r="C44" i="129"/>
  <c r="C45" i="129"/>
  <c r="C46" i="129"/>
  <c r="C47" i="129"/>
  <c r="C48" i="129"/>
  <c r="C49" i="129"/>
  <c r="C50" i="129"/>
  <c r="C51" i="129"/>
  <c r="C52" i="129"/>
  <c r="C53" i="129"/>
  <c r="C54" i="129"/>
  <c r="C55" i="129"/>
  <c r="C30" i="129"/>
  <c r="C3" i="112" l="1"/>
  <c r="C4" i="112"/>
  <c r="C5" i="112"/>
  <c r="C6" i="112"/>
  <c r="C8" i="112"/>
  <c r="C9" i="112"/>
  <c r="C10" i="112"/>
  <c r="C11" i="112"/>
  <c r="C12" i="112"/>
  <c r="C13" i="112"/>
  <c r="C14" i="112"/>
  <c r="C15" i="112"/>
  <c r="C16" i="112"/>
  <c r="C17" i="112"/>
  <c r="C18" i="112"/>
  <c r="C19" i="112"/>
  <c r="C20" i="112"/>
  <c r="C21" i="112"/>
  <c r="C22" i="112"/>
  <c r="C23" i="112"/>
  <c r="C24" i="112"/>
  <c r="C25" i="112"/>
  <c r="C26" i="112"/>
  <c r="C27" i="112"/>
  <c r="C3" i="113"/>
  <c r="C4" i="113"/>
  <c r="C5" i="113"/>
  <c r="C6" i="113"/>
  <c r="C7" i="113"/>
  <c r="C8" i="113"/>
  <c r="C9" i="113"/>
  <c r="C10" i="113"/>
  <c r="C11" i="113"/>
  <c r="C12" i="113"/>
  <c r="C13" i="113"/>
  <c r="C14" i="113"/>
  <c r="C15" i="113"/>
  <c r="C16" i="113"/>
  <c r="C17" i="113"/>
  <c r="C18" i="113"/>
  <c r="C19" i="113"/>
  <c r="C20" i="113"/>
  <c r="C21" i="113"/>
  <c r="C22" i="113"/>
  <c r="C23" i="113"/>
  <c r="C24" i="113"/>
  <c r="C25" i="113"/>
  <c r="C26" i="113"/>
  <c r="C27" i="113"/>
  <c r="C3" i="114"/>
  <c r="C4" i="114"/>
  <c r="C5" i="114"/>
  <c r="C6" i="114"/>
  <c r="C7" i="114"/>
  <c r="C8" i="114"/>
  <c r="C9" i="114"/>
  <c r="C10" i="114"/>
  <c r="C11" i="114"/>
  <c r="C12" i="114"/>
  <c r="C13" i="114"/>
  <c r="C14" i="114"/>
  <c r="C15" i="114"/>
  <c r="C16" i="114"/>
  <c r="C17" i="114"/>
  <c r="C18" i="114"/>
  <c r="C19" i="114"/>
  <c r="C20" i="114"/>
  <c r="C21" i="114"/>
  <c r="C22" i="114"/>
  <c r="C23" i="114"/>
  <c r="C24" i="114"/>
  <c r="C25" i="114"/>
  <c r="C26" i="114"/>
  <c r="C27" i="114"/>
  <c r="C3" i="115"/>
  <c r="C4" i="115"/>
  <c r="C5" i="115"/>
  <c r="C6" i="115"/>
  <c r="C7" i="115"/>
  <c r="C8" i="115"/>
  <c r="C9" i="115"/>
  <c r="C10" i="115"/>
  <c r="C11" i="115"/>
  <c r="C12" i="115"/>
  <c r="C13" i="115"/>
  <c r="C14" i="115"/>
  <c r="C15" i="115"/>
  <c r="C16" i="115"/>
  <c r="C17" i="115"/>
  <c r="C18" i="115"/>
  <c r="C19" i="115"/>
  <c r="C20" i="115"/>
  <c r="C21" i="115"/>
  <c r="C22" i="115"/>
  <c r="C23" i="115"/>
  <c r="C24" i="115"/>
  <c r="C25" i="115"/>
  <c r="C26" i="115"/>
  <c r="C27" i="115"/>
  <c r="C3" i="116"/>
  <c r="C4" i="116"/>
  <c r="C5" i="116"/>
  <c r="C6" i="116"/>
  <c r="C8" i="116"/>
  <c r="C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3" i="117"/>
  <c r="C4" i="117"/>
  <c r="C5" i="117"/>
  <c r="C6" i="117"/>
  <c r="C8" i="117"/>
  <c r="C9" i="117"/>
  <c r="C10" i="117"/>
  <c r="C11" i="117"/>
  <c r="C12" i="117"/>
  <c r="C13" i="117"/>
  <c r="C14" i="117"/>
  <c r="C15" i="117"/>
  <c r="C16" i="117"/>
  <c r="C17" i="117"/>
  <c r="C18" i="117"/>
  <c r="C19" i="117"/>
  <c r="C20" i="117"/>
  <c r="C21" i="117"/>
  <c r="C22" i="117"/>
  <c r="C23" i="117"/>
  <c r="C24" i="117"/>
  <c r="C25" i="117"/>
  <c r="C26" i="117"/>
  <c r="C27" i="117"/>
  <c r="C3" i="118"/>
  <c r="C4" i="118"/>
  <c r="C5" i="118"/>
  <c r="C6" i="118"/>
  <c r="C8" i="118"/>
  <c r="C9" i="118"/>
  <c r="C10" i="118"/>
  <c r="C11" i="118"/>
  <c r="C12" i="118"/>
  <c r="C13" i="118"/>
  <c r="C14" i="118"/>
  <c r="C15" i="118"/>
  <c r="C16" i="118"/>
  <c r="C17" i="118"/>
  <c r="C18" i="118"/>
  <c r="C19" i="118"/>
  <c r="C20" i="118"/>
  <c r="C21" i="118"/>
  <c r="C22" i="118"/>
  <c r="C23" i="118"/>
  <c r="C24" i="118"/>
  <c r="C25" i="118"/>
  <c r="C26" i="118"/>
  <c r="C27" i="118"/>
  <c r="C3" i="119"/>
  <c r="C4" i="119"/>
  <c r="C5" i="119"/>
  <c r="C6" i="119"/>
  <c r="C8" i="119"/>
  <c r="C9" i="119"/>
  <c r="C10" i="119"/>
  <c r="C11" i="119"/>
  <c r="C12" i="119"/>
  <c r="C13" i="119"/>
  <c r="C14" i="119"/>
  <c r="C15" i="119"/>
  <c r="C16" i="119"/>
  <c r="C17" i="119"/>
  <c r="C18" i="119"/>
  <c r="C19" i="119"/>
  <c r="C20" i="119"/>
  <c r="C21" i="119"/>
  <c r="C22" i="119"/>
  <c r="C23" i="119"/>
  <c r="C24" i="119"/>
  <c r="C25" i="119"/>
  <c r="C26" i="119"/>
  <c r="C27" i="119"/>
  <c r="C3" i="120"/>
  <c r="C4" i="120"/>
  <c r="C5" i="120"/>
  <c r="C6" i="120"/>
  <c r="C8" i="120"/>
  <c r="C9" i="120"/>
  <c r="C10" i="120"/>
  <c r="C11" i="120"/>
  <c r="C12" i="120"/>
  <c r="C13" i="120"/>
  <c r="C14" i="120"/>
  <c r="C15" i="120"/>
  <c r="C16" i="120"/>
  <c r="C17" i="120"/>
  <c r="C18" i="120"/>
  <c r="C19" i="120"/>
  <c r="C20" i="120"/>
  <c r="C21" i="120"/>
  <c r="C22" i="120"/>
  <c r="C23" i="120"/>
  <c r="C24" i="120"/>
  <c r="C25" i="120"/>
  <c r="C26" i="120"/>
  <c r="C27" i="120"/>
  <c r="C3" i="121"/>
  <c r="C4" i="121"/>
  <c r="C5" i="121"/>
  <c r="C6" i="121"/>
  <c r="C8" i="121"/>
  <c r="C9" i="121"/>
  <c r="C10" i="121"/>
  <c r="C11" i="121"/>
  <c r="C12" i="121"/>
  <c r="C13" i="121"/>
  <c r="C14" i="121"/>
  <c r="C15" i="121"/>
  <c r="C16" i="121"/>
  <c r="C17" i="121"/>
  <c r="C18" i="121"/>
  <c r="C19" i="121"/>
  <c r="C20" i="121"/>
  <c r="C21" i="121"/>
  <c r="C22" i="121"/>
  <c r="C23" i="121"/>
  <c r="C24" i="121"/>
  <c r="C25" i="121"/>
  <c r="C26" i="121"/>
  <c r="C27" i="121"/>
  <c r="C3" i="122"/>
  <c r="C4" i="122"/>
  <c r="C5" i="122"/>
  <c r="C6" i="122"/>
  <c r="C8" i="122"/>
  <c r="C9" i="122"/>
  <c r="C10" i="122"/>
  <c r="C11" i="122"/>
  <c r="C12" i="122"/>
  <c r="C13" i="122"/>
  <c r="C14" i="122"/>
  <c r="C15" i="122"/>
  <c r="C16" i="122"/>
  <c r="C17" i="122"/>
  <c r="C18" i="122"/>
  <c r="C19" i="122"/>
  <c r="C20" i="122"/>
  <c r="C21" i="122"/>
  <c r="C22" i="122"/>
  <c r="C23" i="122"/>
  <c r="C24" i="122"/>
  <c r="C25" i="122"/>
  <c r="C26" i="122"/>
  <c r="C27" i="122"/>
  <c r="C3" i="123"/>
  <c r="C4" i="123"/>
  <c r="C5" i="123"/>
  <c r="C6" i="123"/>
  <c r="C8" i="123"/>
  <c r="C9" i="123"/>
  <c r="C10" i="123"/>
  <c r="C11" i="123"/>
  <c r="C12" i="123"/>
  <c r="C13" i="123"/>
  <c r="C14" i="123"/>
  <c r="C15" i="123"/>
  <c r="C16" i="123"/>
  <c r="C17" i="123"/>
  <c r="C18" i="123"/>
  <c r="C19" i="123"/>
  <c r="C20" i="123"/>
  <c r="C21" i="123"/>
  <c r="C22" i="123"/>
  <c r="C23" i="123"/>
  <c r="C24" i="123"/>
  <c r="C25" i="123"/>
  <c r="C26" i="123"/>
  <c r="C27" i="123"/>
  <c r="C3" i="124"/>
  <c r="C4" i="124"/>
  <c r="C5" i="124"/>
  <c r="C6" i="124"/>
  <c r="C8" i="124"/>
  <c r="C9" i="124"/>
  <c r="C10" i="124"/>
  <c r="C11" i="124"/>
  <c r="C12" i="124"/>
  <c r="C13" i="124"/>
  <c r="C14" i="124"/>
  <c r="C15" i="124"/>
  <c r="C16" i="124"/>
  <c r="C17" i="124"/>
  <c r="C18" i="124"/>
  <c r="C19" i="124"/>
  <c r="C20" i="124"/>
  <c r="C21" i="124"/>
  <c r="C22" i="124"/>
  <c r="C23" i="124"/>
  <c r="C24" i="124"/>
  <c r="C25" i="124"/>
  <c r="C26" i="124"/>
  <c r="C27" i="124"/>
  <c r="C3" i="125"/>
  <c r="C4" i="125"/>
  <c r="C5" i="125"/>
  <c r="C6" i="125"/>
  <c r="C8" i="125"/>
  <c r="C9" i="125"/>
  <c r="C10" i="125"/>
  <c r="C11" i="125"/>
  <c r="C12" i="125"/>
  <c r="C13" i="125"/>
  <c r="C14" i="125"/>
  <c r="C15" i="125"/>
  <c r="C16" i="125"/>
  <c r="C17" i="125"/>
  <c r="C18" i="125"/>
  <c r="C19" i="125"/>
  <c r="C20" i="125"/>
  <c r="C21" i="125"/>
  <c r="C22" i="125"/>
  <c r="C23" i="125"/>
  <c r="C24" i="125"/>
  <c r="C25" i="125"/>
  <c r="C26" i="125"/>
  <c r="C27" i="125"/>
  <c r="C3" i="126"/>
  <c r="C4" i="126"/>
  <c r="C5" i="126"/>
  <c r="C6" i="126"/>
  <c r="C8" i="126"/>
  <c r="C9" i="126"/>
  <c r="C10" i="126"/>
  <c r="C11" i="126"/>
  <c r="C12" i="126"/>
  <c r="C13" i="126"/>
  <c r="C14" i="126"/>
  <c r="C15" i="126"/>
  <c r="C16" i="126"/>
  <c r="C17" i="126"/>
  <c r="C18" i="126"/>
  <c r="C19" i="126"/>
  <c r="C20" i="126"/>
  <c r="C21" i="126"/>
  <c r="C22" i="126"/>
  <c r="C23" i="126"/>
  <c r="C24" i="126"/>
  <c r="C25" i="126"/>
  <c r="C26" i="126"/>
  <c r="C27" i="126"/>
  <c r="C3" i="127"/>
  <c r="C4" i="127"/>
  <c r="C5" i="127"/>
  <c r="C6" i="127"/>
  <c r="C8" i="127"/>
  <c r="C9" i="127"/>
  <c r="C10" i="127"/>
  <c r="C11" i="127"/>
  <c r="C12" i="127"/>
  <c r="C13" i="127"/>
  <c r="C14" i="127"/>
  <c r="C15" i="127"/>
  <c r="C16" i="127"/>
  <c r="C17" i="127"/>
  <c r="C18" i="127"/>
  <c r="C19" i="127"/>
  <c r="C20" i="127"/>
  <c r="C21" i="127"/>
  <c r="C22" i="127"/>
  <c r="C23" i="127"/>
  <c r="C24" i="127"/>
  <c r="C25" i="127"/>
  <c r="C26" i="127"/>
  <c r="C27" i="127"/>
  <c r="C3" i="128"/>
  <c r="C4" i="128"/>
  <c r="C5" i="128"/>
  <c r="C6" i="128"/>
  <c r="C8" i="128"/>
  <c r="C9" i="128"/>
  <c r="C10" i="128"/>
  <c r="C11" i="128"/>
  <c r="C12" i="128"/>
  <c r="C13" i="128"/>
  <c r="C14" i="128"/>
  <c r="C15" i="128"/>
  <c r="C16" i="128"/>
  <c r="C17" i="128"/>
  <c r="C18" i="128"/>
  <c r="C19" i="128"/>
  <c r="C20" i="128"/>
  <c r="C21" i="128"/>
  <c r="C22" i="128"/>
  <c r="C23" i="128"/>
  <c r="C24" i="128"/>
  <c r="C25" i="128"/>
  <c r="C26" i="128"/>
  <c r="C27" i="128"/>
  <c r="C3" i="111"/>
  <c r="C4" i="111"/>
  <c r="C5" i="111"/>
  <c r="C6" i="111"/>
  <c r="C8" i="111"/>
  <c r="C9" i="111"/>
  <c r="C10" i="111"/>
  <c r="C11" i="111"/>
  <c r="C12" i="111"/>
  <c r="C13" i="111"/>
  <c r="C14" i="111"/>
  <c r="C15" i="111"/>
  <c r="C16" i="111"/>
  <c r="C17" i="111"/>
  <c r="C18" i="111"/>
  <c r="C19" i="111"/>
  <c r="C20" i="111"/>
  <c r="C21" i="111"/>
  <c r="C22" i="111"/>
  <c r="C23" i="111"/>
  <c r="C24" i="111"/>
  <c r="C25" i="111"/>
  <c r="C26" i="111"/>
  <c r="C27" i="111"/>
  <c r="C2" i="112"/>
  <c r="C2" i="113"/>
  <c r="C2" i="114"/>
  <c r="C2" i="115"/>
  <c r="C2" i="116"/>
  <c r="C2" i="117"/>
  <c r="C2" i="118"/>
  <c r="C2" i="119"/>
  <c r="C2" i="120"/>
  <c r="C2" i="121"/>
  <c r="C2" i="122"/>
  <c r="C2" i="123"/>
  <c r="C2" i="124"/>
  <c r="C2" i="125"/>
  <c r="C2" i="126"/>
  <c r="C2" i="127"/>
  <c r="C2" i="128"/>
  <c r="C2" i="111"/>
  <c r="C3" i="69"/>
  <c r="C4" i="69"/>
  <c r="C5" i="69"/>
  <c r="C6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1" i="69"/>
  <c r="C22" i="69"/>
  <c r="C23" i="69"/>
  <c r="C24" i="69"/>
  <c r="C25" i="69"/>
  <c r="C26" i="69"/>
  <c r="C27" i="69"/>
  <c r="C3" i="70"/>
  <c r="C4" i="70"/>
  <c r="C5" i="70"/>
  <c r="C6" i="70"/>
  <c r="C8" i="70"/>
  <c r="C9" i="70"/>
  <c r="C10" i="70"/>
  <c r="C11" i="70"/>
  <c r="C12" i="70"/>
  <c r="C13" i="70"/>
  <c r="C14" i="70"/>
  <c r="C15" i="70"/>
  <c r="C16" i="70"/>
  <c r="C17" i="70"/>
  <c r="C18" i="70"/>
  <c r="C19" i="70"/>
  <c r="C21" i="70"/>
  <c r="C22" i="70"/>
  <c r="C23" i="70"/>
  <c r="C24" i="70"/>
  <c r="C25" i="70"/>
  <c r="C26" i="70"/>
  <c r="C27" i="70"/>
  <c r="C3" i="71"/>
  <c r="C4" i="71"/>
  <c r="C5" i="71"/>
  <c r="C6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1" i="71"/>
  <c r="C22" i="71"/>
  <c r="C23" i="71"/>
  <c r="C24" i="71"/>
  <c r="C25" i="71"/>
  <c r="C26" i="71"/>
  <c r="C27" i="71"/>
  <c r="C3" i="72"/>
  <c r="C4" i="72"/>
  <c r="C5" i="72"/>
  <c r="C6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1" i="72"/>
  <c r="C22" i="72"/>
  <c r="C23" i="72"/>
  <c r="C24" i="72"/>
  <c r="C25" i="72"/>
  <c r="C26" i="72"/>
  <c r="C27" i="72"/>
  <c r="C3" i="73"/>
  <c r="C4" i="73"/>
  <c r="C5" i="73"/>
  <c r="C6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1" i="73"/>
  <c r="C22" i="73"/>
  <c r="C23" i="73"/>
  <c r="C24" i="73"/>
  <c r="C25" i="73"/>
  <c r="C26" i="73"/>
  <c r="C27" i="73"/>
  <c r="C3" i="93"/>
  <c r="C4" i="93"/>
  <c r="C5" i="93"/>
  <c r="C6" i="93"/>
  <c r="C8" i="93"/>
  <c r="C9" i="93"/>
  <c r="C10" i="93"/>
  <c r="C11" i="93"/>
  <c r="C12" i="93"/>
  <c r="C13" i="93"/>
  <c r="C14" i="93"/>
  <c r="C15" i="93"/>
  <c r="C16" i="93"/>
  <c r="C17" i="93"/>
  <c r="C18" i="93"/>
  <c r="C19" i="93"/>
  <c r="C20" i="93"/>
  <c r="C21" i="93"/>
  <c r="C22" i="93"/>
  <c r="C23" i="93"/>
  <c r="C24" i="93"/>
  <c r="C25" i="93"/>
  <c r="C26" i="93"/>
  <c r="C27" i="93"/>
  <c r="C3" i="94"/>
  <c r="C4" i="94"/>
  <c r="C5" i="94"/>
  <c r="C6" i="94"/>
  <c r="C8" i="94"/>
  <c r="C9" i="94"/>
  <c r="C10" i="94"/>
  <c r="C11" i="94"/>
  <c r="C12" i="94"/>
  <c r="C13" i="94"/>
  <c r="C14" i="94"/>
  <c r="C15" i="94"/>
  <c r="C16" i="94"/>
  <c r="C17" i="94"/>
  <c r="C18" i="94"/>
  <c r="C19" i="94"/>
  <c r="C20" i="94"/>
  <c r="C21" i="94"/>
  <c r="C22" i="94"/>
  <c r="C23" i="94"/>
  <c r="C24" i="94"/>
  <c r="C25" i="94"/>
  <c r="C26" i="94"/>
  <c r="C27" i="94"/>
  <c r="C3" i="95"/>
  <c r="C4" i="95"/>
  <c r="C5" i="95"/>
  <c r="C6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3" i="96"/>
  <c r="C4" i="96"/>
  <c r="C5" i="96"/>
  <c r="C6" i="96"/>
  <c r="C8" i="96"/>
  <c r="C9" i="96"/>
  <c r="C10" i="96"/>
  <c r="C11" i="96"/>
  <c r="C12" i="96"/>
  <c r="C13" i="96"/>
  <c r="C14" i="96"/>
  <c r="C15" i="96"/>
  <c r="C16" i="96"/>
  <c r="C17" i="96"/>
  <c r="C18" i="96"/>
  <c r="C19" i="96"/>
  <c r="C20" i="96"/>
  <c r="C21" i="96"/>
  <c r="C22" i="96"/>
  <c r="C23" i="96"/>
  <c r="C24" i="96"/>
  <c r="C25" i="96"/>
  <c r="C26" i="96"/>
  <c r="C27" i="96"/>
  <c r="C3" i="97"/>
  <c r="C4" i="97"/>
  <c r="C5" i="97"/>
  <c r="C6" i="97"/>
  <c r="C8" i="97"/>
  <c r="C9" i="97"/>
  <c r="C10" i="97"/>
  <c r="C11" i="97"/>
  <c r="C12" i="97"/>
  <c r="C13" i="97"/>
  <c r="C14" i="97"/>
  <c r="C15" i="97"/>
  <c r="C16" i="97"/>
  <c r="C17" i="97"/>
  <c r="C18" i="97"/>
  <c r="C19" i="97"/>
  <c r="C20" i="97"/>
  <c r="C21" i="97"/>
  <c r="C22" i="97"/>
  <c r="C23" i="97"/>
  <c r="C24" i="97"/>
  <c r="C25" i="97"/>
  <c r="C26" i="97"/>
  <c r="C27" i="97"/>
  <c r="C3" i="98"/>
  <c r="C4" i="98"/>
  <c r="C5" i="98"/>
  <c r="C6" i="98"/>
  <c r="C8" i="98"/>
  <c r="C9" i="98"/>
  <c r="C10" i="98"/>
  <c r="C11" i="98"/>
  <c r="C12" i="98"/>
  <c r="C13" i="98"/>
  <c r="C14" i="98"/>
  <c r="C15" i="98"/>
  <c r="C16" i="98"/>
  <c r="C17" i="98"/>
  <c r="C18" i="98"/>
  <c r="C19" i="98"/>
  <c r="C20" i="98"/>
  <c r="C21" i="98"/>
  <c r="C22" i="98"/>
  <c r="C23" i="98"/>
  <c r="C24" i="98"/>
  <c r="C25" i="98"/>
  <c r="C26" i="98"/>
  <c r="C27" i="98"/>
  <c r="C3" i="99"/>
  <c r="C4" i="99"/>
  <c r="C5" i="99"/>
  <c r="C6" i="99"/>
  <c r="C8" i="99"/>
  <c r="C9" i="99"/>
  <c r="C10" i="99"/>
  <c r="C11" i="99"/>
  <c r="C12" i="99"/>
  <c r="C13" i="99"/>
  <c r="C14" i="99"/>
  <c r="C15" i="99"/>
  <c r="C16" i="99"/>
  <c r="C17" i="99"/>
  <c r="C18" i="99"/>
  <c r="C19" i="99"/>
  <c r="C20" i="99"/>
  <c r="C21" i="99"/>
  <c r="C22" i="99"/>
  <c r="C23" i="99"/>
  <c r="C24" i="99"/>
  <c r="C25" i="99"/>
  <c r="C26" i="99"/>
  <c r="C27" i="99"/>
  <c r="C3" i="100"/>
  <c r="C4" i="100"/>
  <c r="C5" i="100"/>
  <c r="C6" i="100"/>
  <c r="C8" i="100"/>
  <c r="C9" i="100"/>
  <c r="C10" i="100"/>
  <c r="C11" i="100"/>
  <c r="C12" i="100"/>
  <c r="C13" i="100"/>
  <c r="C14" i="100"/>
  <c r="C15" i="100"/>
  <c r="C16" i="100"/>
  <c r="C17" i="100"/>
  <c r="C18" i="100"/>
  <c r="C19" i="100"/>
  <c r="C20" i="100"/>
  <c r="C21" i="100"/>
  <c r="C22" i="100"/>
  <c r="C23" i="100"/>
  <c r="C24" i="100"/>
  <c r="C25" i="100"/>
  <c r="C26" i="100"/>
  <c r="C27" i="100"/>
  <c r="C3" i="101"/>
  <c r="C4" i="101"/>
  <c r="C5" i="101"/>
  <c r="C6" i="101"/>
  <c r="C8" i="101"/>
  <c r="C9" i="101"/>
  <c r="C10" i="101"/>
  <c r="C11" i="101"/>
  <c r="C12" i="101"/>
  <c r="C13" i="101"/>
  <c r="C14" i="101"/>
  <c r="C15" i="101"/>
  <c r="C16" i="101"/>
  <c r="C17" i="101"/>
  <c r="C18" i="101"/>
  <c r="C19" i="101"/>
  <c r="C20" i="101"/>
  <c r="C21" i="101"/>
  <c r="C22" i="101"/>
  <c r="C23" i="101"/>
  <c r="C24" i="101"/>
  <c r="C25" i="101"/>
  <c r="C26" i="101"/>
  <c r="C27" i="101"/>
  <c r="C3" i="102"/>
  <c r="C4" i="102"/>
  <c r="C5" i="102"/>
  <c r="C6" i="102"/>
  <c r="C8" i="102"/>
  <c r="C9" i="102"/>
  <c r="C10" i="102"/>
  <c r="C11" i="102"/>
  <c r="C12" i="102"/>
  <c r="C13" i="102"/>
  <c r="C14" i="102"/>
  <c r="C15" i="102"/>
  <c r="C16" i="102"/>
  <c r="C17" i="102"/>
  <c r="C18" i="102"/>
  <c r="C19" i="102"/>
  <c r="C20" i="102"/>
  <c r="C21" i="102"/>
  <c r="C22" i="102"/>
  <c r="C23" i="102"/>
  <c r="C24" i="102"/>
  <c r="C25" i="102"/>
  <c r="C26" i="102"/>
  <c r="C27" i="102"/>
  <c r="C3" i="103"/>
  <c r="C4" i="103"/>
  <c r="C5" i="103"/>
  <c r="C6" i="103"/>
  <c r="C8" i="103"/>
  <c r="C9" i="103"/>
  <c r="C10" i="103"/>
  <c r="C11" i="103"/>
  <c r="C12" i="103"/>
  <c r="C13" i="103"/>
  <c r="C14" i="103"/>
  <c r="C15" i="103"/>
  <c r="C16" i="103"/>
  <c r="C17" i="103"/>
  <c r="C18" i="103"/>
  <c r="C19" i="103"/>
  <c r="C20" i="103"/>
  <c r="C21" i="103"/>
  <c r="C22" i="103"/>
  <c r="C23" i="103"/>
  <c r="C24" i="103"/>
  <c r="C25" i="103"/>
  <c r="C26" i="103"/>
  <c r="C27" i="103"/>
  <c r="C3" i="104"/>
  <c r="C4" i="104"/>
  <c r="C5" i="104"/>
  <c r="C6" i="104"/>
  <c r="C8" i="104"/>
  <c r="C9" i="104"/>
  <c r="C10" i="104"/>
  <c r="C11" i="104"/>
  <c r="C12" i="104"/>
  <c r="C13" i="104"/>
  <c r="C14" i="104"/>
  <c r="C15" i="104"/>
  <c r="C16" i="104"/>
  <c r="C17" i="104"/>
  <c r="C18" i="104"/>
  <c r="C19" i="104"/>
  <c r="C20" i="104"/>
  <c r="C21" i="104"/>
  <c r="C22" i="104"/>
  <c r="C23" i="104"/>
  <c r="C24" i="104"/>
  <c r="C25" i="104"/>
  <c r="C26" i="104"/>
  <c r="C27" i="104"/>
  <c r="C3" i="105"/>
  <c r="C4" i="105"/>
  <c r="C5" i="105"/>
  <c r="C6" i="105"/>
  <c r="C8" i="105"/>
  <c r="C9" i="105"/>
  <c r="C10" i="105"/>
  <c r="C11" i="105"/>
  <c r="C12" i="105"/>
  <c r="C13" i="105"/>
  <c r="C14" i="105"/>
  <c r="C15" i="105"/>
  <c r="C16" i="105"/>
  <c r="C17" i="105"/>
  <c r="C18" i="105"/>
  <c r="C19" i="105"/>
  <c r="C20" i="105"/>
  <c r="C21" i="105"/>
  <c r="C22" i="105"/>
  <c r="C23" i="105"/>
  <c r="C24" i="105"/>
  <c r="C25" i="105"/>
  <c r="C26" i="105"/>
  <c r="C27" i="105"/>
  <c r="C3" i="106"/>
  <c r="C4" i="106"/>
  <c r="C5" i="106"/>
  <c r="C6" i="106"/>
  <c r="C8" i="106"/>
  <c r="C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3" i="107"/>
  <c r="C4" i="107"/>
  <c r="C5" i="107"/>
  <c r="C6" i="107"/>
  <c r="C8" i="107"/>
  <c r="C9" i="107"/>
  <c r="C10" i="107"/>
  <c r="C11" i="107"/>
  <c r="C12" i="107"/>
  <c r="C13" i="107"/>
  <c r="C14" i="107"/>
  <c r="C15" i="107"/>
  <c r="C16" i="107"/>
  <c r="C17" i="107"/>
  <c r="C18" i="107"/>
  <c r="C19" i="107"/>
  <c r="C20" i="107"/>
  <c r="C21" i="107"/>
  <c r="C22" i="107"/>
  <c r="C23" i="107"/>
  <c r="C24" i="107"/>
  <c r="C25" i="107"/>
  <c r="C26" i="107"/>
  <c r="C27" i="107"/>
  <c r="C3" i="108"/>
  <c r="C4" i="108"/>
  <c r="C5" i="108"/>
  <c r="C6" i="108"/>
  <c r="C8" i="108"/>
  <c r="C9" i="108"/>
  <c r="C10" i="108"/>
  <c r="C11" i="108"/>
  <c r="C12" i="108"/>
  <c r="C13" i="108"/>
  <c r="C14" i="108"/>
  <c r="C15" i="108"/>
  <c r="C16" i="108"/>
  <c r="C17" i="108"/>
  <c r="C18" i="108"/>
  <c r="C19" i="108"/>
  <c r="C20" i="108"/>
  <c r="C21" i="108"/>
  <c r="C22" i="108"/>
  <c r="C23" i="108"/>
  <c r="C24" i="108"/>
  <c r="C25" i="108"/>
  <c r="C26" i="108"/>
  <c r="C27" i="108"/>
  <c r="C3" i="109"/>
  <c r="C4" i="109"/>
  <c r="C5" i="109"/>
  <c r="C6" i="109"/>
  <c r="C8" i="109"/>
  <c r="C9" i="109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3" i="110"/>
  <c r="C4" i="110"/>
  <c r="C5" i="110"/>
  <c r="C6" i="110"/>
  <c r="C8" i="110"/>
  <c r="C9" i="110"/>
  <c r="C10" i="110"/>
  <c r="C11" i="110"/>
  <c r="C12" i="110"/>
  <c r="C13" i="110"/>
  <c r="C14" i="110"/>
  <c r="C15" i="110"/>
  <c r="C16" i="110"/>
  <c r="C17" i="110"/>
  <c r="C18" i="110"/>
  <c r="C19" i="110"/>
  <c r="C20" i="110"/>
  <c r="C21" i="110"/>
  <c r="C22" i="110"/>
  <c r="C23" i="110"/>
  <c r="C24" i="110"/>
  <c r="C25" i="110"/>
  <c r="C26" i="110"/>
  <c r="C27" i="110"/>
  <c r="C3" i="92"/>
  <c r="C4" i="92"/>
  <c r="C5" i="92"/>
  <c r="C6" i="92"/>
  <c r="C7" i="92"/>
  <c r="C8" i="92"/>
  <c r="C9" i="92"/>
  <c r="C10" i="92"/>
  <c r="C11" i="92"/>
  <c r="C12" i="92"/>
  <c r="C13" i="92"/>
  <c r="C14" i="92"/>
  <c r="C15" i="92"/>
  <c r="C16" i="92"/>
  <c r="C17" i="92"/>
  <c r="C18" i="92"/>
  <c r="C19" i="92"/>
  <c r="C20" i="92"/>
  <c r="C21" i="92"/>
  <c r="C22" i="92"/>
  <c r="C23" i="92"/>
  <c r="C24" i="92"/>
  <c r="C25" i="92"/>
  <c r="C26" i="92"/>
  <c r="C27" i="92"/>
  <c r="C2" i="93"/>
  <c r="C2" i="94"/>
  <c r="C2" i="95"/>
  <c r="C2" i="96"/>
  <c r="C2" i="97"/>
  <c r="C2" i="98"/>
  <c r="C2" i="99"/>
  <c r="C2" i="100"/>
  <c r="C2" i="101"/>
  <c r="C2" i="102"/>
  <c r="C2" i="103"/>
  <c r="C2" i="104"/>
  <c r="C2" i="105"/>
  <c r="C2" i="106"/>
  <c r="C2" i="107"/>
  <c r="C2" i="108"/>
  <c r="C2" i="109"/>
  <c r="C2" i="110"/>
  <c r="C2" i="92"/>
  <c r="C3" i="80"/>
  <c r="C4" i="80"/>
  <c r="C5" i="80"/>
  <c r="C6" i="80"/>
  <c r="C8" i="80"/>
  <c r="C9" i="80"/>
  <c r="C10" i="80"/>
  <c r="C11" i="80"/>
  <c r="C12" i="80"/>
  <c r="C13" i="80"/>
  <c r="C14" i="80"/>
  <c r="C15" i="80"/>
  <c r="C16" i="80"/>
  <c r="C17" i="80"/>
  <c r="C18" i="80"/>
  <c r="C19" i="80"/>
  <c r="C21" i="80"/>
  <c r="C22" i="80"/>
  <c r="C23" i="80"/>
  <c r="C24" i="80"/>
  <c r="C25" i="80"/>
  <c r="C26" i="80"/>
  <c r="C27" i="80"/>
  <c r="C3" i="81"/>
  <c r="C4" i="81"/>
  <c r="C5" i="81"/>
  <c r="C6" i="81"/>
  <c r="C8" i="81"/>
  <c r="C9" i="81"/>
  <c r="C10" i="81"/>
  <c r="C11" i="81"/>
  <c r="C12" i="81"/>
  <c r="C13" i="81"/>
  <c r="C14" i="81"/>
  <c r="C15" i="81"/>
  <c r="C16" i="81"/>
  <c r="C17" i="81"/>
  <c r="C18" i="81"/>
  <c r="C19" i="81"/>
  <c r="C21" i="81"/>
  <c r="C22" i="81"/>
  <c r="C23" i="81"/>
  <c r="C24" i="81"/>
  <c r="C25" i="81"/>
  <c r="C26" i="81"/>
  <c r="C27" i="81"/>
  <c r="C3" i="82"/>
  <c r="C4" i="82"/>
  <c r="C5" i="82"/>
  <c r="C6" i="82"/>
  <c r="C8" i="82"/>
  <c r="C9" i="82"/>
  <c r="C10" i="82"/>
  <c r="C11" i="82"/>
  <c r="C12" i="82"/>
  <c r="C13" i="82"/>
  <c r="C14" i="82"/>
  <c r="C15" i="82"/>
  <c r="C16" i="82"/>
  <c r="C17" i="82"/>
  <c r="C18" i="82"/>
  <c r="C19" i="82"/>
  <c r="C21" i="82"/>
  <c r="C22" i="82"/>
  <c r="C23" i="82"/>
  <c r="C24" i="82"/>
  <c r="C25" i="82"/>
  <c r="C26" i="82"/>
  <c r="C27" i="82"/>
  <c r="C3" i="83"/>
  <c r="C4" i="83"/>
  <c r="C5" i="83"/>
  <c r="C6" i="83"/>
  <c r="C8" i="83"/>
  <c r="C9" i="83"/>
  <c r="C10" i="83"/>
  <c r="C11" i="83"/>
  <c r="C12" i="83"/>
  <c r="C13" i="83"/>
  <c r="C14" i="83"/>
  <c r="C15" i="83"/>
  <c r="C16" i="83"/>
  <c r="C17" i="83"/>
  <c r="C18" i="83"/>
  <c r="C19" i="83"/>
  <c r="C21" i="83"/>
  <c r="C22" i="83"/>
  <c r="C23" i="83"/>
  <c r="C24" i="83"/>
  <c r="C25" i="83"/>
  <c r="C26" i="83"/>
  <c r="C27" i="83"/>
  <c r="C3" i="84"/>
  <c r="C4" i="84"/>
  <c r="C5" i="84"/>
  <c r="C6" i="84"/>
  <c r="C8" i="84"/>
  <c r="C9" i="84"/>
  <c r="C10" i="84"/>
  <c r="C11" i="84"/>
  <c r="C12" i="84"/>
  <c r="C13" i="84"/>
  <c r="C14" i="84"/>
  <c r="C15" i="84"/>
  <c r="C16" i="84"/>
  <c r="C17" i="84"/>
  <c r="C18" i="84"/>
  <c r="C19" i="84"/>
  <c r="C21" i="84"/>
  <c r="C22" i="84"/>
  <c r="C23" i="84"/>
  <c r="C24" i="84"/>
  <c r="C25" i="84"/>
  <c r="C26" i="84"/>
  <c r="C27" i="84"/>
  <c r="C3" i="85"/>
  <c r="C4" i="85"/>
  <c r="C5" i="85"/>
  <c r="C6" i="85"/>
  <c r="C8" i="85"/>
  <c r="C9" i="85"/>
  <c r="C10" i="85"/>
  <c r="C11" i="85"/>
  <c r="C12" i="85"/>
  <c r="C13" i="85"/>
  <c r="C14" i="85"/>
  <c r="C15" i="85"/>
  <c r="C16" i="85"/>
  <c r="C17" i="85"/>
  <c r="C18" i="85"/>
  <c r="C19" i="85"/>
  <c r="C21" i="85"/>
  <c r="C22" i="85"/>
  <c r="C23" i="85"/>
  <c r="C24" i="85"/>
  <c r="C25" i="85"/>
  <c r="C26" i="85"/>
  <c r="C27" i="85"/>
  <c r="C3" i="86"/>
  <c r="C4" i="86"/>
  <c r="C5" i="86"/>
  <c r="C6" i="86"/>
  <c r="C8" i="86"/>
  <c r="C9" i="86"/>
  <c r="C10" i="86"/>
  <c r="C11" i="86"/>
  <c r="C12" i="86"/>
  <c r="C13" i="86"/>
  <c r="C14" i="86"/>
  <c r="C15" i="86"/>
  <c r="C16" i="86"/>
  <c r="C17" i="86"/>
  <c r="C18" i="86"/>
  <c r="C19" i="86"/>
  <c r="C21" i="86"/>
  <c r="C22" i="86"/>
  <c r="C23" i="86"/>
  <c r="C24" i="86"/>
  <c r="C25" i="86"/>
  <c r="C26" i="86"/>
  <c r="C27" i="86"/>
  <c r="C3" i="87"/>
  <c r="C4" i="87"/>
  <c r="C5" i="87"/>
  <c r="C6" i="87"/>
  <c r="C8" i="87"/>
  <c r="C9" i="87"/>
  <c r="C10" i="87"/>
  <c r="C11" i="87"/>
  <c r="C12" i="87"/>
  <c r="C13" i="87"/>
  <c r="C14" i="87"/>
  <c r="C15" i="87"/>
  <c r="C16" i="87"/>
  <c r="C17" i="87"/>
  <c r="C18" i="87"/>
  <c r="C19" i="87"/>
  <c r="C21" i="87"/>
  <c r="C22" i="87"/>
  <c r="C23" i="87"/>
  <c r="C24" i="87"/>
  <c r="C25" i="87"/>
  <c r="C26" i="87"/>
  <c r="C27" i="87"/>
  <c r="C3" i="88"/>
  <c r="C4" i="88"/>
  <c r="C5" i="88"/>
  <c r="C6" i="88"/>
  <c r="C8" i="88"/>
  <c r="C9" i="88"/>
  <c r="C10" i="88"/>
  <c r="C11" i="88"/>
  <c r="C12" i="88"/>
  <c r="C13" i="88"/>
  <c r="C14" i="88"/>
  <c r="C15" i="88"/>
  <c r="C16" i="88"/>
  <c r="C17" i="88"/>
  <c r="C18" i="88"/>
  <c r="C19" i="88"/>
  <c r="C21" i="88"/>
  <c r="C22" i="88"/>
  <c r="C23" i="88"/>
  <c r="C24" i="88"/>
  <c r="C25" i="88"/>
  <c r="C26" i="88"/>
  <c r="C27" i="88"/>
  <c r="C3" i="89"/>
  <c r="C4" i="89"/>
  <c r="C5" i="89"/>
  <c r="C6" i="89"/>
  <c r="C8" i="89"/>
  <c r="C9" i="89"/>
  <c r="C10" i="89"/>
  <c r="C11" i="89"/>
  <c r="C12" i="89"/>
  <c r="C13" i="89"/>
  <c r="C14" i="89"/>
  <c r="C15" i="89"/>
  <c r="C16" i="89"/>
  <c r="C17" i="89"/>
  <c r="C18" i="89"/>
  <c r="C19" i="89"/>
  <c r="C21" i="89"/>
  <c r="C22" i="89"/>
  <c r="C23" i="89"/>
  <c r="C24" i="89"/>
  <c r="C25" i="89"/>
  <c r="C26" i="89"/>
  <c r="C27" i="89"/>
  <c r="C3" i="90"/>
  <c r="C4" i="90"/>
  <c r="C5" i="90"/>
  <c r="C6" i="90"/>
  <c r="C8" i="90"/>
  <c r="C9" i="90"/>
  <c r="C10" i="90"/>
  <c r="C11" i="90"/>
  <c r="C12" i="90"/>
  <c r="C13" i="90"/>
  <c r="C14" i="90"/>
  <c r="C15" i="90"/>
  <c r="C16" i="90"/>
  <c r="C17" i="90"/>
  <c r="C18" i="90"/>
  <c r="C19" i="90"/>
  <c r="C21" i="90"/>
  <c r="C22" i="90"/>
  <c r="C23" i="90"/>
  <c r="C24" i="90"/>
  <c r="C25" i="90"/>
  <c r="C26" i="90"/>
  <c r="C27" i="90"/>
  <c r="C3" i="38"/>
  <c r="C4" i="38"/>
  <c r="C5" i="38"/>
  <c r="C6" i="38"/>
  <c r="C8" i="38"/>
  <c r="C9" i="38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3" i="39"/>
  <c r="C4" i="39"/>
  <c r="C5" i="39"/>
  <c r="C6" i="39"/>
  <c r="C8" i="39"/>
  <c r="C9" i="39"/>
  <c r="C10" i="39"/>
  <c r="C11" i="39"/>
  <c r="C12" i="39"/>
  <c r="C13" i="39"/>
  <c r="C14" i="39"/>
  <c r="C15" i="39"/>
  <c r="C16" i="39"/>
  <c r="C17" i="39"/>
  <c r="C18" i="39"/>
  <c r="C19" i="39"/>
  <c r="C21" i="39"/>
  <c r="C22" i="39"/>
  <c r="C23" i="39"/>
  <c r="C24" i="39"/>
  <c r="C25" i="39"/>
  <c r="C26" i="39"/>
  <c r="C27" i="39"/>
  <c r="C3" i="40"/>
  <c r="C4" i="40"/>
  <c r="C5" i="40"/>
  <c r="C6" i="40"/>
  <c r="C8" i="40"/>
  <c r="C9" i="40"/>
  <c r="C10" i="40"/>
  <c r="C11" i="40"/>
  <c r="C12" i="40"/>
  <c r="C13" i="40"/>
  <c r="C14" i="40"/>
  <c r="C15" i="40"/>
  <c r="C16" i="40"/>
  <c r="C17" i="40"/>
  <c r="C18" i="40"/>
  <c r="C19" i="40"/>
  <c r="C21" i="40"/>
  <c r="C22" i="40"/>
  <c r="C23" i="40"/>
  <c r="C24" i="40"/>
  <c r="C25" i="40"/>
  <c r="C26" i="40"/>
  <c r="C27" i="40"/>
  <c r="C3" i="41"/>
  <c r="C4" i="41"/>
  <c r="C5" i="41"/>
  <c r="C6" i="41"/>
  <c r="C8" i="41"/>
  <c r="C9" i="41"/>
  <c r="C10" i="41"/>
  <c r="C11" i="41"/>
  <c r="C12" i="41"/>
  <c r="C13" i="41"/>
  <c r="C14" i="41"/>
  <c r="C15" i="41"/>
  <c r="C16" i="41"/>
  <c r="C17" i="41"/>
  <c r="C18" i="41"/>
  <c r="C19" i="41"/>
  <c r="C21" i="41"/>
  <c r="C22" i="41"/>
  <c r="C23" i="41"/>
  <c r="C24" i="41"/>
  <c r="C25" i="41"/>
  <c r="C26" i="41"/>
  <c r="C27" i="41"/>
  <c r="C3" i="42"/>
  <c r="C4" i="42"/>
  <c r="C5" i="42"/>
  <c r="C6" i="42"/>
  <c r="C8" i="42"/>
  <c r="C9" i="42"/>
  <c r="C10" i="42"/>
  <c r="C11" i="42"/>
  <c r="C12" i="42"/>
  <c r="C13" i="42"/>
  <c r="C14" i="42"/>
  <c r="C15" i="42"/>
  <c r="C16" i="42"/>
  <c r="C17" i="42"/>
  <c r="C18" i="42"/>
  <c r="C19" i="42"/>
  <c r="C21" i="42"/>
  <c r="C22" i="42"/>
  <c r="C23" i="42"/>
  <c r="C24" i="42"/>
  <c r="C25" i="42"/>
  <c r="C26" i="42"/>
  <c r="C27" i="42"/>
  <c r="C3" i="43"/>
  <c r="C4" i="43"/>
  <c r="C5" i="43"/>
  <c r="C6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1" i="43"/>
  <c r="C22" i="43"/>
  <c r="C23" i="43"/>
  <c r="C24" i="43"/>
  <c r="C25" i="43"/>
  <c r="C26" i="43"/>
  <c r="C27" i="43"/>
  <c r="C3" i="44"/>
  <c r="C4" i="44"/>
  <c r="C5" i="44"/>
  <c r="C6" i="44"/>
  <c r="C8" i="44"/>
  <c r="C9" i="44"/>
  <c r="C10" i="44"/>
  <c r="C11" i="44"/>
  <c r="C12" i="44"/>
  <c r="C13" i="44"/>
  <c r="C14" i="44"/>
  <c r="C15" i="44"/>
  <c r="C16" i="44"/>
  <c r="C17" i="44"/>
  <c r="C18" i="44"/>
  <c r="C19" i="44"/>
  <c r="C21" i="44"/>
  <c r="C22" i="44"/>
  <c r="C23" i="44"/>
  <c r="C24" i="44"/>
  <c r="C25" i="44"/>
  <c r="C26" i="44"/>
  <c r="C27" i="44"/>
  <c r="C3" i="45"/>
  <c r="C4" i="45"/>
  <c r="C5" i="45"/>
  <c r="C6" i="45"/>
  <c r="C8" i="45"/>
  <c r="C9" i="45"/>
  <c r="C10" i="45"/>
  <c r="C11" i="45"/>
  <c r="C12" i="45"/>
  <c r="C13" i="45"/>
  <c r="C14" i="45"/>
  <c r="C15" i="45"/>
  <c r="C16" i="45"/>
  <c r="C17" i="45"/>
  <c r="C18" i="45"/>
  <c r="C19" i="45"/>
  <c r="C21" i="45"/>
  <c r="C22" i="45"/>
  <c r="C23" i="45"/>
  <c r="C24" i="45"/>
  <c r="C25" i="45"/>
  <c r="C26" i="45"/>
  <c r="C27" i="45"/>
  <c r="C3" i="46"/>
  <c r="C4" i="46"/>
  <c r="C5" i="46"/>
  <c r="C6" i="46"/>
  <c r="C8" i="46"/>
  <c r="C9" i="46"/>
  <c r="C10" i="46"/>
  <c r="C11" i="46"/>
  <c r="C12" i="46"/>
  <c r="C13" i="46"/>
  <c r="C14" i="46"/>
  <c r="C15" i="46"/>
  <c r="C16" i="46"/>
  <c r="C17" i="46"/>
  <c r="C18" i="46"/>
  <c r="C19" i="46"/>
  <c r="C21" i="46"/>
  <c r="C22" i="46"/>
  <c r="C23" i="46"/>
  <c r="C24" i="46"/>
  <c r="C25" i="46"/>
  <c r="C26" i="46"/>
  <c r="C27" i="46"/>
  <c r="C3" i="47"/>
  <c r="C4" i="47"/>
  <c r="C5" i="47"/>
  <c r="C6" i="47"/>
  <c r="C8" i="47"/>
  <c r="C9" i="47"/>
  <c r="C10" i="47"/>
  <c r="C11" i="47"/>
  <c r="C12" i="47"/>
  <c r="C13" i="47"/>
  <c r="C14" i="47"/>
  <c r="C15" i="47"/>
  <c r="C16" i="47"/>
  <c r="C17" i="47"/>
  <c r="C18" i="47"/>
  <c r="C19" i="47"/>
  <c r="C21" i="47"/>
  <c r="C22" i="47"/>
  <c r="C23" i="47"/>
  <c r="C24" i="47"/>
  <c r="C25" i="47"/>
  <c r="C26" i="47"/>
  <c r="C27" i="47"/>
  <c r="C3" i="48"/>
  <c r="C4" i="48"/>
  <c r="C5" i="48"/>
  <c r="C6" i="48"/>
  <c r="C8" i="48"/>
  <c r="C9" i="48"/>
  <c r="C10" i="48"/>
  <c r="C11" i="48"/>
  <c r="C12" i="48"/>
  <c r="C13" i="48"/>
  <c r="C14" i="48"/>
  <c r="C15" i="48"/>
  <c r="C16" i="48"/>
  <c r="C17" i="48"/>
  <c r="C18" i="48"/>
  <c r="C19" i="48"/>
  <c r="C21" i="48"/>
  <c r="C22" i="48"/>
  <c r="C23" i="48"/>
  <c r="C24" i="48"/>
  <c r="C25" i="48"/>
  <c r="C26" i="48"/>
  <c r="C27" i="48"/>
  <c r="C3" i="49"/>
  <c r="C4" i="49"/>
  <c r="C5" i="49"/>
  <c r="C6" i="49"/>
  <c r="C8" i="49"/>
  <c r="C9" i="49"/>
  <c r="C10" i="49"/>
  <c r="C11" i="49"/>
  <c r="C12" i="49"/>
  <c r="C13" i="49"/>
  <c r="C14" i="49"/>
  <c r="C15" i="49"/>
  <c r="C16" i="49"/>
  <c r="C17" i="49"/>
  <c r="C18" i="49"/>
  <c r="C19" i="49"/>
  <c r="C21" i="49"/>
  <c r="C22" i="49"/>
  <c r="C23" i="49"/>
  <c r="C24" i="49"/>
  <c r="C25" i="49"/>
  <c r="C26" i="49"/>
  <c r="C27" i="49"/>
  <c r="C3" i="50"/>
  <c r="C4" i="50"/>
  <c r="C5" i="50"/>
  <c r="C6" i="50"/>
  <c r="C8" i="50"/>
  <c r="C9" i="50"/>
  <c r="C10" i="50"/>
  <c r="C11" i="50"/>
  <c r="C12" i="50"/>
  <c r="C13" i="50"/>
  <c r="C14" i="50"/>
  <c r="C15" i="50"/>
  <c r="C16" i="50"/>
  <c r="C17" i="50"/>
  <c r="C18" i="50"/>
  <c r="C19" i="50"/>
  <c r="C21" i="50"/>
  <c r="C22" i="50"/>
  <c r="C23" i="50"/>
  <c r="C24" i="50"/>
  <c r="C25" i="50"/>
  <c r="C26" i="50"/>
  <c r="C27" i="50"/>
  <c r="C3" i="51"/>
  <c r="C4" i="51"/>
  <c r="C5" i="51"/>
  <c r="C6" i="51"/>
  <c r="C8" i="51"/>
  <c r="C9" i="51"/>
  <c r="C10" i="51"/>
  <c r="C11" i="51"/>
  <c r="C12" i="51"/>
  <c r="C13" i="51"/>
  <c r="C14" i="51"/>
  <c r="C15" i="51"/>
  <c r="C16" i="51"/>
  <c r="C17" i="51"/>
  <c r="C18" i="51"/>
  <c r="C19" i="51"/>
  <c r="C21" i="51"/>
  <c r="C22" i="51"/>
  <c r="C23" i="51"/>
  <c r="C24" i="51"/>
  <c r="C25" i="51"/>
  <c r="C26" i="51"/>
  <c r="C27" i="51"/>
  <c r="C3" i="66"/>
  <c r="C4" i="66"/>
  <c r="C5" i="66"/>
  <c r="C6" i="66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23" i="66"/>
  <c r="C24" i="66"/>
  <c r="C25" i="66"/>
  <c r="C26" i="66"/>
  <c r="C27" i="66"/>
  <c r="C3" i="67"/>
  <c r="C4" i="67"/>
  <c r="C5" i="67"/>
  <c r="C6" i="67"/>
  <c r="C8" i="67"/>
  <c r="C9" i="67"/>
  <c r="C10" i="67"/>
  <c r="C11" i="67"/>
  <c r="C12" i="67"/>
  <c r="C13" i="67"/>
  <c r="C14" i="67"/>
  <c r="C15" i="67"/>
  <c r="C16" i="67"/>
  <c r="C17" i="67"/>
  <c r="C18" i="67"/>
  <c r="C19" i="67"/>
  <c r="C21" i="67"/>
  <c r="C22" i="67"/>
  <c r="C23" i="67"/>
  <c r="C24" i="67"/>
  <c r="C25" i="67"/>
  <c r="C26" i="67"/>
  <c r="C27" i="67"/>
  <c r="C3" i="68"/>
  <c r="C4" i="68"/>
  <c r="C5" i="68"/>
  <c r="C6" i="68"/>
  <c r="C8" i="68"/>
  <c r="C9" i="68"/>
  <c r="C10" i="68"/>
  <c r="C11" i="68"/>
  <c r="C12" i="68"/>
  <c r="C13" i="68"/>
  <c r="C14" i="68"/>
  <c r="C15" i="68"/>
  <c r="C16" i="68"/>
  <c r="C17" i="68"/>
  <c r="C18" i="68"/>
  <c r="C19" i="68"/>
  <c r="C21" i="68"/>
  <c r="C22" i="68"/>
  <c r="C23" i="68"/>
  <c r="C24" i="68"/>
  <c r="C25" i="68"/>
  <c r="C26" i="68"/>
  <c r="C27" i="68"/>
  <c r="C3" i="79"/>
  <c r="C4" i="79"/>
  <c r="C5" i="79"/>
  <c r="C6" i="79"/>
  <c r="C8" i="79"/>
  <c r="C9" i="79"/>
  <c r="C10" i="79"/>
  <c r="C11" i="79"/>
  <c r="C12" i="79"/>
  <c r="C13" i="79"/>
  <c r="C14" i="79"/>
  <c r="C15" i="79"/>
  <c r="C16" i="79"/>
  <c r="C17" i="79"/>
  <c r="C18" i="79"/>
  <c r="C19" i="79"/>
  <c r="C21" i="79"/>
  <c r="C22" i="79"/>
  <c r="C23" i="79"/>
  <c r="C24" i="79"/>
  <c r="C25" i="79"/>
  <c r="C26" i="79"/>
  <c r="C27" i="79"/>
  <c r="C2" i="38"/>
  <c r="C2" i="66"/>
  <c r="BF7" i="68"/>
  <c r="BE7" i="68"/>
  <c r="BD7" i="68"/>
  <c r="BC7" i="68"/>
  <c r="BB7" i="68"/>
  <c r="BA7" i="68"/>
  <c r="AZ7" i="68"/>
  <c r="AY7" i="68"/>
  <c r="AX7" i="68"/>
  <c r="AW7" i="68"/>
  <c r="AV7" i="68"/>
  <c r="AU7" i="68"/>
  <c r="AT7" i="68"/>
  <c r="AS7" i="68"/>
  <c r="AR7" i="68"/>
  <c r="AQ7" i="68"/>
  <c r="AP7" i="68"/>
  <c r="AO7" i="68"/>
  <c r="AN7" i="68"/>
  <c r="AM7" i="68"/>
  <c r="AL7" i="68"/>
  <c r="AK7" i="68"/>
  <c r="AJ7" i="68"/>
  <c r="AI7" i="68"/>
  <c r="AH7" i="68"/>
  <c r="AG7" i="68"/>
  <c r="AF7" i="68"/>
  <c r="AE7" i="68"/>
  <c r="AD7" i="68"/>
  <c r="AC7" i="68"/>
  <c r="AB7" i="68"/>
  <c r="AA7" i="68"/>
  <c r="Z7" i="68"/>
  <c r="Y7" i="68"/>
  <c r="X7" i="68"/>
  <c r="W7" i="68"/>
  <c r="V7" i="68"/>
  <c r="U7" i="68"/>
  <c r="T7" i="68"/>
  <c r="S7" i="68"/>
  <c r="R7" i="68"/>
  <c r="Q7" i="68"/>
  <c r="P7" i="68"/>
  <c r="O7" i="68"/>
  <c r="N7" i="68"/>
  <c r="M7" i="68"/>
  <c r="L7" i="68"/>
  <c r="K7" i="68"/>
  <c r="J7" i="68"/>
  <c r="I7" i="68"/>
  <c r="C7" i="68" s="1"/>
  <c r="H7" i="68"/>
  <c r="G7" i="68"/>
  <c r="F7" i="68"/>
  <c r="E7" i="68"/>
  <c r="D7" i="68"/>
  <c r="BF7" i="69"/>
  <c r="BE7" i="69"/>
  <c r="BD7" i="69"/>
  <c r="BC7" i="69"/>
  <c r="BB7" i="69"/>
  <c r="BA7" i="69"/>
  <c r="AZ7" i="69"/>
  <c r="AY7" i="69"/>
  <c r="AX7" i="69"/>
  <c r="AW7" i="69"/>
  <c r="AV7" i="69"/>
  <c r="AU7" i="69"/>
  <c r="AT7" i="69"/>
  <c r="AS7" i="69"/>
  <c r="AR7" i="69"/>
  <c r="AQ7" i="69"/>
  <c r="AP7" i="69"/>
  <c r="AO7" i="69"/>
  <c r="AN7" i="69"/>
  <c r="AM7" i="69"/>
  <c r="AL7" i="69"/>
  <c r="AK7" i="69"/>
  <c r="AJ7" i="69"/>
  <c r="AI7" i="69"/>
  <c r="AH7" i="69"/>
  <c r="AG7" i="69"/>
  <c r="AF7" i="69"/>
  <c r="AE7" i="69"/>
  <c r="AD7" i="69"/>
  <c r="AC7" i="69"/>
  <c r="AB7" i="69"/>
  <c r="AA7" i="69"/>
  <c r="Z7" i="69"/>
  <c r="Y7" i="69"/>
  <c r="X7" i="69"/>
  <c r="W7" i="69"/>
  <c r="V7" i="69"/>
  <c r="U7" i="69"/>
  <c r="T7" i="69"/>
  <c r="S7" i="69"/>
  <c r="R7" i="69"/>
  <c r="Q7" i="69"/>
  <c r="P7" i="69"/>
  <c r="O7" i="69"/>
  <c r="N7" i="69"/>
  <c r="M7" i="69"/>
  <c r="L7" i="69"/>
  <c r="K7" i="69"/>
  <c r="J7" i="69"/>
  <c r="I7" i="69"/>
  <c r="H7" i="69"/>
  <c r="G7" i="69"/>
  <c r="F7" i="69"/>
  <c r="E7" i="69"/>
  <c r="D7" i="69"/>
  <c r="C7" i="69" s="1"/>
  <c r="BF7" i="70"/>
  <c r="BE7" i="70"/>
  <c r="BD7" i="70"/>
  <c r="BC7" i="70"/>
  <c r="BB7" i="70"/>
  <c r="BA7" i="70"/>
  <c r="AZ7" i="70"/>
  <c r="AY7" i="70"/>
  <c r="AX7" i="70"/>
  <c r="AW7" i="70"/>
  <c r="AV7" i="70"/>
  <c r="AU7" i="70"/>
  <c r="AT7" i="70"/>
  <c r="AS7" i="70"/>
  <c r="AR7" i="70"/>
  <c r="AQ7" i="70"/>
  <c r="AP7" i="70"/>
  <c r="AO7" i="70"/>
  <c r="AN7" i="70"/>
  <c r="AM7" i="70"/>
  <c r="AL7" i="70"/>
  <c r="AK7" i="70"/>
  <c r="AJ7" i="70"/>
  <c r="AI7" i="70"/>
  <c r="AH7" i="70"/>
  <c r="AG7" i="70"/>
  <c r="AF7" i="70"/>
  <c r="AE7" i="70"/>
  <c r="AD7" i="70"/>
  <c r="AC7" i="70"/>
  <c r="AB7" i="70"/>
  <c r="AA7" i="70"/>
  <c r="Z7" i="70"/>
  <c r="Y7" i="70"/>
  <c r="X7" i="70"/>
  <c r="W7" i="70"/>
  <c r="V7" i="70"/>
  <c r="U7" i="70"/>
  <c r="T7" i="70"/>
  <c r="S7" i="70"/>
  <c r="R7" i="70"/>
  <c r="Q7" i="70"/>
  <c r="P7" i="70"/>
  <c r="O7" i="70"/>
  <c r="N7" i="70"/>
  <c r="M7" i="70"/>
  <c r="L7" i="70"/>
  <c r="K7" i="70"/>
  <c r="J7" i="70"/>
  <c r="I7" i="70"/>
  <c r="H7" i="70"/>
  <c r="G7" i="70"/>
  <c r="F7" i="70"/>
  <c r="E7" i="70"/>
  <c r="D7" i="70"/>
  <c r="C7" i="70" s="1"/>
  <c r="BF7" i="71"/>
  <c r="BE7" i="71"/>
  <c r="BD7" i="71"/>
  <c r="BC7" i="71"/>
  <c r="BB7" i="71"/>
  <c r="BA7" i="71"/>
  <c r="AZ7" i="71"/>
  <c r="AY7" i="71"/>
  <c r="AX7" i="71"/>
  <c r="AW7" i="71"/>
  <c r="AV7" i="71"/>
  <c r="AU7" i="71"/>
  <c r="AT7" i="71"/>
  <c r="AS7" i="71"/>
  <c r="AR7" i="71"/>
  <c r="AQ7" i="71"/>
  <c r="AP7" i="71"/>
  <c r="AO7" i="71"/>
  <c r="AN7" i="71"/>
  <c r="AM7" i="71"/>
  <c r="AL7" i="71"/>
  <c r="AK7" i="71"/>
  <c r="AJ7" i="71"/>
  <c r="AI7" i="71"/>
  <c r="AH7" i="71"/>
  <c r="AG7" i="71"/>
  <c r="AF7" i="71"/>
  <c r="AE7" i="71"/>
  <c r="AD7" i="71"/>
  <c r="AC7" i="71"/>
  <c r="AB7" i="71"/>
  <c r="AA7" i="71"/>
  <c r="Z7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C7" i="71" s="1"/>
  <c r="E7" i="71"/>
  <c r="D7" i="71"/>
  <c r="BF7" i="72"/>
  <c r="BE7" i="72"/>
  <c r="BD7" i="72"/>
  <c r="BC7" i="72"/>
  <c r="BB7" i="72"/>
  <c r="BA7" i="72"/>
  <c r="AZ7" i="72"/>
  <c r="AY7" i="72"/>
  <c r="AX7" i="72"/>
  <c r="AW7" i="72"/>
  <c r="AV7" i="72"/>
  <c r="AU7" i="72"/>
  <c r="AT7" i="72"/>
  <c r="AS7" i="72"/>
  <c r="AR7" i="72"/>
  <c r="AQ7" i="72"/>
  <c r="AP7" i="72"/>
  <c r="AO7" i="72"/>
  <c r="AN7" i="72"/>
  <c r="AM7" i="72"/>
  <c r="AL7" i="72"/>
  <c r="AK7" i="72"/>
  <c r="AJ7" i="72"/>
  <c r="AI7" i="72"/>
  <c r="AH7" i="72"/>
  <c r="AG7" i="72"/>
  <c r="AF7" i="72"/>
  <c r="AE7" i="72"/>
  <c r="AD7" i="72"/>
  <c r="AC7" i="72"/>
  <c r="AB7" i="72"/>
  <c r="AA7" i="72"/>
  <c r="Z7" i="72"/>
  <c r="Y7" i="72"/>
  <c r="X7" i="72"/>
  <c r="W7" i="72"/>
  <c r="V7" i="72"/>
  <c r="U7" i="72"/>
  <c r="T7" i="72"/>
  <c r="S7" i="72"/>
  <c r="R7" i="72"/>
  <c r="Q7" i="72"/>
  <c r="P7" i="72"/>
  <c r="O7" i="72"/>
  <c r="N7" i="72"/>
  <c r="M7" i="72"/>
  <c r="L7" i="72"/>
  <c r="K7" i="72"/>
  <c r="J7" i="72"/>
  <c r="I7" i="72"/>
  <c r="H7" i="72"/>
  <c r="G7" i="72"/>
  <c r="F7" i="72"/>
  <c r="E7" i="72"/>
  <c r="D7" i="72"/>
  <c r="C7" i="72" s="1"/>
  <c r="BF7" i="73"/>
  <c r="BE7" i="73"/>
  <c r="BD7" i="73"/>
  <c r="BC7" i="73"/>
  <c r="BB7" i="73"/>
  <c r="BA7" i="73"/>
  <c r="AZ7" i="73"/>
  <c r="AY7" i="73"/>
  <c r="AX7" i="73"/>
  <c r="AW7" i="73"/>
  <c r="AV7" i="73"/>
  <c r="AU7" i="73"/>
  <c r="AT7" i="73"/>
  <c r="AS7" i="73"/>
  <c r="AR7" i="73"/>
  <c r="AQ7" i="73"/>
  <c r="AP7" i="73"/>
  <c r="AO7" i="73"/>
  <c r="AN7" i="73"/>
  <c r="AM7" i="73"/>
  <c r="AL7" i="73"/>
  <c r="AK7" i="73"/>
  <c r="AJ7" i="73"/>
  <c r="AI7" i="73"/>
  <c r="AH7" i="73"/>
  <c r="AG7" i="73"/>
  <c r="AF7" i="73"/>
  <c r="AE7" i="73"/>
  <c r="AD7" i="73"/>
  <c r="AC7" i="73"/>
  <c r="AB7" i="73"/>
  <c r="AA7" i="73"/>
  <c r="Z7" i="73"/>
  <c r="Y7" i="73"/>
  <c r="X7" i="73"/>
  <c r="W7" i="73"/>
  <c r="V7" i="73"/>
  <c r="U7" i="73"/>
  <c r="T7" i="73"/>
  <c r="S7" i="73"/>
  <c r="R7" i="73"/>
  <c r="Q7" i="73"/>
  <c r="P7" i="73"/>
  <c r="O7" i="73"/>
  <c r="N7" i="73"/>
  <c r="M7" i="73"/>
  <c r="L7" i="73"/>
  <c r="K7" i="73"/>
  <c r="J7" i="73"/>
  <c r="I7" i="73"/>
  <c r="H7" i="73"/>
  <c r="C7" i="73" s="1"/>
  <c r="G7" i="73"/>
  <c r="F7" i="73"/>
  <c r="E7" i="73"/>
  <c r="D7" i="73"/>
  <c r="BF7" i="93"/>
  <c r="BE7" i="93"/>
  <c r="BD7" i="93"/>
  <c r="BC7" i="93"/>
  <c r="BB7" i="93"/>
  <c r="BA7" i="93"/>
  <c r="AZ7" i="93"/>
  <c r="AY7" i="93"/>
  <c r="AX7" i="93"/>
  <c r="AW7" i="93"/>
  <c r="AV7" i="93"/>
  <c r="AU7" i="93"/>
  <c r="AT7" i="93"/>
  <c r="AS7" i="93"/>
  <c r="AR7" i="93"/>
  <c r="AQ7" i="93"/>
  <c r="AP7" i="93"/>
  <c r="AO7" i="93"/>
  <c r="AN7" i="93"/>
  <c r="AM7" i="93"/>
  <c r="AL7" i="93"/>
  <c r="AK7" i="93"/>
  <c r="AJ7" i="93"/>
  <c r="AI7" i="93"/>
  <c r="AH7" i="93"/>
  <c r="AG7" i="93"/>
  <c r="AF7" i="93"/>
  <c r="AE7" i="93"/>
  <c r="AD7" i="93"/>
  <c r="AC7" i="93"/>
  <c r="AB7" i="93"/>
  <c r="AA7" i="93"/>
  <c r="Z7" i="93"/>
  <c r="Y7" i="93"/>
  <c r="X7" i="93"/>
  <c r="W7" i="93"/>
  <c r="V7" i="93"/>
  <c r="U7" i="93"/>
  <c r="T7" i="93"/>
  <c r="S7" i="93"/>
  <c r="R7" i="93"/>
  <c r="Q7" i="93"/>
  <c r="P7" i="93"/>
  <c r="O7" i="93"/>
  <c r="N7" i="93"/>
  <c r="M7" i="93"/>
  <c r="L7" i="93"/>
  <c r="K7" i="93"/>
  <c r="J7" i="93"/>
  <c r="I7" i="93"/>
  <c r="H7" i="93"/>
  <c r="G7" i="93"/>
  <c r="F7" i="93"/>
  <c r="E7" i="93"/>
  <c r="D7" i="93"/>
  <c r="C7" i="93" s="1"/>
  <c r="BF7" i="94"/>
  <c r="BE7" i="94"/>
  <c r="BD7" i="94"/>
  <c r="BC7" i="94"/>
  <c r="BB7" i="94"/>
  <c r="BA7" i="94"/>
  <c r="AZ7" i="94"/>
  <c r="AY7" i="94"/>
  <c r="AX7" i="94"/>
  <c r="AW7" i="94"/>
  <c r="AV7" i="94"/>
  <c r="AU7" i="94"/>
  <c r="AT7" i="94"/>
  <c r="AS7" i="94"/>
  <c r="AR7" i="94"/>
  <c r="AQ7" i="94"/>
  <c r="AP7" i="94"/>
  <c r="AO7" i="94"/>
  <c r="AN7" i="94"/>
  <c r="AM7" i="94"/>
  <c r="AL7" i="94"/>
  <c r="AK7" i="94"/>
  <c r="AJ7" i="94"/>
  <c r="AI7" i="94"/>
  <c r="AH7" i="94"/>
  <c r="AG7" i="94"/>
  <c r="AF7" i="94"/>
  <c r="AE7" i="94"/>
  <c r="AD7" i="94"/>
  <c r="AC7" i="94"/>
  <c r="AB7" i="94"/>
  <c r="AA7" i="94"/>
  <c r="Z7" i="94"/>
  <c r="Y7" i="94"/>
  <c r="X7" i="94"/>
  <c r="W7" i="94"/>
  <c r="V7" i="94"/>
  <c r="U7" i="94"/>
  <c r="T7" i="94"/>
  <c r="S7" i="94"/>
  <c r="R7" i="94"/>
  <c r="Q7" i="94"/>
  <c r="P7" i="94"/>
  <c r="O7" i="94"/>
  <c r="N7" i="94"/>
  <c r="M7" i="94"/>
  <c r="L7" i="94"/>
  <c r="K7" i="94"/>
  <c r="J7" i="94"/>
  <c r="C7" i="94" s="1"/>
  <c r="I7" i="94"/>
  <c r="H7" i="94"/>
  <c r="G7" i="94"/>
  <c r="F7" i="94"/>
  <c r="E7" i="94"/>
  <c r="D7" i="94"/>
  <c r="BF7" i="95"/>
  <c r="BE7" i="95"/>
  <c r="BD7" i="95"/>
  <c r="BC7" i="95"/>
  <c r="BB7" i="95"/>
  <c r="BA7" i="95"/>
  <c r="AZ7" i="95"/>
  <c r="AY7" i="95"/>
  <c r="AX7" i="95"/>
  <c r="AW7" i="95"/>
  <c r="AV7" i="95"/>
  <c r="AU7" i="95"/>
  <c r="AT7" i="95"/>
  <c r="AS7" i="95"/>
  <c r="AR7" i="95"/>
  <c r="AQ7" i="95"/>
  <c r="AP7" i="95"/>
  <c r="AO7" i="95"/>
  <c r="AN7" i="95"/>
  <c r="AM7" i="95"/>
  <c r="AL7" i="95"/>
  <c r="AK7" i="95"/>
  <c r="AJ7" i="95"/>
  <c r="AI7" i="95"/>
  <c r="AH7" i="95"/>
  <c r="AG7" i="95"/>
  <c r="AF7" i="95"/>
  <c r="AE7" i="95"/>
  <c r="AD7" i="95"/>
  <c r="AC7" i="95"/>
  <c r="AB7" i="95"/>
  <c r="AA7" i="95"/>
  <c r="Z7" i="95"/>
  <c r="Y7" i="95"/>
  <c r="X7" i="95"/>
  <c r="W7" i="95"/>
  <c r="V7" i="95"/>
  <c r="U7" i="95"/>
  <c r="T7" i="95"/>
  <c r="S7" i="95"/>
  <c r="R7" i="95"/>
  <c r="Q7" i="95"/>
  <c r="P7" i="95"/>
  <c r="O7" i="95"/>
  <c r="N7" i="95"/>
  <c r="M7" i="95"/>
  <c r="L7" i="95"/>
  <c r="K7" i="95"/>
  <c r="J7" i="95"/>
  <c r="I7" i="95"/>
  <c r="H7" i="95"/>
  <c r="G7" i="95"/>
  <c r="F7" i="95"/>
  <c r="E7" i="95"/>
  <c r="C7" i="95" s="1"/>
  <c r="D7" i="95"/>
  <c r="BF7" i="96"/>
  <c r="BE7" i="96"/>
  <c r="BD7" i="96"/>
  <c r="BC7" i="96"/>
  <c r="BB7" i="96"/>
  <c r="BA7" i="96"/>
  <c r="AZ7" i="96"/>
  <c r="AY7" i="96"/>
  <c r="AX7" i="96"/>
  <c r="AW7" i="96"/>
  <c r="AV7" i="96"/>
  <c r="AU7" i="96"/>
  <c r="AT7" i="96"/>
  <c r="AS7" i="96"/>
  <c r="AR7" i="96"/>
  <c r="AQ7" i="96"/>
  <c r="AP7" i="96"/>
  <c r="AO7" i="96"/>
  <c r="AN7" i="96"/>
  <c r="AM7" i="96"/>
  <c r="AL7" i="96"/>
  <c r="AK7" i="96"/>
  <c r="AJ7" i="96"/>
  <c r="AI7" i="96"/>
  <c r="AH7" i="96"/>
  <c r="AG7" i="96"/>
  <c r="AF7" i="96"/>
  <c r="AE7" i="96"/>
  <c r="AD7" i="96"/>
  <c r="AC7" i="96"/>
  <c r="AB7" i="96"/>
  <c r="AA7" i="96"/>
  <c r="Z7" i="96"/>
  <c r="Y7" i="96"/>
  <c r="X7" i="96"/>
  <c r="W7" i="96"/>
  <c r="V7" i="96"/>
  <c r="U7" i="96"/>
  <c r="T7" i="96"/>
  <c r="S7" i="96"/>
  <c r="R7" i="96"/>
  <c r="Q7" i="96"/>
  <c r="P7" i="96"/>
  <c r="O7" i="96"/>
  <c r="N7" i="96"/>
  <c r="M7" i="96"/>
  <c r="L7" i="96"/>
  <c r="K7" i="96"/>
  <c r="J7" i="96"/>
  <c r="I7" i="96"/>
  <c r="H7" i="96"/>
  <c r="G7" i="96"/>
  <c r="F7" i="96"/>
  <c r="E7" i="96"/>
  <c r="D7" i="96"/>
  <c r="C7" i="96" s="1"/>
  <c r="BF7" i="97"/>
  <c r="BE7" i="97"/>
  <c r="BD7" i="97"/>
  <c r="BC7" i="97"/>
  <c r="BB7" i="97"/>
  <c r="BA7" i="97"/>
  <c r="AZ7" i="97"/>
  <c r="AY7" i="97"/>
  <c r="AX7" i="97"/>
  <c r="AW7" i="97"/>
  <c r="AV7" i="97"/>
  <c r="AU7" i="97"/>
  <c r="AT7" i="97"/>
  <c r="AS7" i="97"/>
  <c r="AR7" i="97"/>
  <c r="AQ7" i="97"/>
  <c r="AP7" i="97"/>
  <c r="AO7" i="97"/>
  <c r="AN7" i="97"/>
  <c r="AM7" i="97"/>
  <c r="AL7" i="97"/>
  <c r="AK7" i="97"/>
  <c r="AJ7" i="97"/>
  <c r="AI7" i="97"/>
  <c r="AH7" i="97"/>
  <c r="AG7" i="97"/>
  <c r="AF7" i="97"/>
  <c r="AE7" i="97"/>
  <c r="AD7" i="97"/>
  <c r="AC7" i="97"/>
  <c r="AB7" i="97"/>
  <c r="AA7" i="97"/>
  <c r="Z7" i="97"/>
  <c r="Y7" i="97"/>
  <c r="X7" i="97"/>
  <c r="W7" i="97"/>
  <c r="V7" i="97"/>
  <c r="U7" i="97"/>
  <c r="T7" i="97"/>
  <c r="S7" i="97"/>
  <c r="R7" i="97"/>
  <c r="Q7" i="97"/>
  <c r="P7" i="97"/>
  <c r="O7" i="97"/>
  <c r="N7" i="97"/>
  <c r="M7" i="97"/>
  <c r="L7" i="97"/>
  <c r="K7" i="97"/>
  <c r="J7" i="97"/>
  <c r="I7" i="97"/>
  <c r="H7" i="97"/>
  <c r="G7" i="97"/>
  <c r="F7" i="97"/>
  <c r="E7" i="97"/>
  <c r="D7" i="97"/>
  <c r="C7" i="97" s="1"/>
  <c r="BF7" i="98"/>
  <c r="BE7" i="98"/>
  <c r="BD7" i="98"/>
  <c r="BC7" i="98"/>
  <c r="BB7" i="98"/>
  <c r="BA7" i="98"/>
  <c r="AZ7" i="98"/>
  <c r="AY7" i="98"/>
  <c r="AX7" i="98"/>
  <c r="AW7" i="98"/>
  <c r="AV7" i="98"/>
  <c r="AU7" i="98"/>
  <c r="AT7" i="98"/>
  <c r="AS7" i="98"/>
  <c r="AR7" i="98"/>
  <c r="AQ7" i="98"/>
  <c r="AP7" i="98"/>
  <c r="AO7" i="98"/>
  <c r="AN7" i="98"/>
  <c r="AM7" i="98"/>
  <c r="AL7" i="98"/>
  <c r="AK7" i="98"/>
  <c r="AJ7" i="98"/>
  <c r="AI7" i="98"/>
  <c r="AH7" i="98"/>
  <c r="AG7" i="98"/>
  <c r="AF7" i="98"/>
  <c r="AE7" i="98"/>
  <c r="AD7" i="98"/>
  <c r="AC7" i="98"/>
  <c r="AB7" i="98"/>
  <c r="AA7" i="98"/>
  <c r="Z7" i="98"/>
  <c r="Y7" i="98"/>
  <c r="X7" i="98"/>
  <c r="W7" i="98"/>
  <c r="V7" i="98"/>
  <c r="U7" i="98"/>
  <c r="T7" i="98"/>
  <c r="S7" i="98"/>
  <c r="R7" i="98"/>
  <c r="Q7" i="98"/>
  <c r="P7" i="98"/>
  <c r="O7" i="98"/>
  <c r="N7" i="98"/>
  <c r="M7" i="98"/>
  <c r="L7" i="98"/>
  <c r="K7" i="98"/>
  <c r="J7" i="98"/>
  <c r="I7" i="98"/>
  <c r="H7" i="98"/>
  <c r="G7" i="98"/>
  <c r="F7" i="98"/>
  <c r="E7" i="98"/>
  <c r="D7" i="98"/>
  <c r="C7" i="98" s="1"/>
  <c r="BF7" i="99"/>
  <c r="BE7" i="99"/>
  <c r="BD7" i="99"/>
  <c r="BC7" i="99"/>
  <c r="BB7" i="99"/>
  <c r="BA7" i="99"/>
  <c r="AZ7" i="99"/>
  <c r="AY7" i="99"/>
  <c r="AX7" i="99"/>
  <c r="AW7" i="99"/>
  <c r="AV7" i="99"/>
  <c r="AU7" i="99"/>
  <c r="AT7" i="99"/>
  <c r="AS7" i="99"/>
  <c r="AR7" i="99"/>
  <c r="AQ7" i="99"/>
  <c r="AP7" i="99"/>
  <c r="AO7" i="99"/>
  <c r="AN7" i="99"/>
  <c r="AM7" i="99"/>
  <c r="AL7" i="99"/>
  <c r="AK7" i="99"/>
  <c r="AJ7" i="99"/>
  <c r="AI7" i="99"/>
  <c r="AH7" i="99"/>
  <c r="AG7" i="99"/>
  <c r="AF7" i="99"/>
  <c r="AE7" i="99"/>
  <c r="AD7" i="99"/>
  <c r="AC7" i="99"/>
  <c r="AB7" i="99"/>
  <c r="AA7" i="99"/>
  <c r="Z7" i="99"/>
  <c r="Y7" i="99"/>
  <c r="X7" i="99"/>
  <c r="W7" i="99"/>
  <c r="V7" i="99"/>
  <c r="U7" i="99"/>
  <c r="T7" i="99"/>
  <c r="S7" i="99"/>
  <c r="R7" i="99"/>
  <c r="Q7" i="99"/>
  <c r="P7" i="99"/>
  <c r="O7" i="99"/>
  <c r="N7" i="99"/>
  <c r="M7" i="99"/>
  <c r="L7" i="99"/>
  <c r="K7" i="99"/>
  <c r="J7" i="99"/>
  <c r="I7" i="99"/>
  <c r="H7" i="99"/>
  <c r="G7" i="99"/>
  <c r="F7" i="99"/>
  <c r="E7" i="99"/>
  <c r="D7" i="99"/>
  <c r="C7" i="99" s="1"/>
  <c r="BF7" i="100"/>
  <c r="BE7" i="100"/>
  <c r="BD7" i="100"/>
  <c r="BC7" i="100"/>
  <c r="BB7" i="100"/>
  <c r="BA7" i="100"/>
  <c r="AZ7" i="100"/>
  <c r="AY7" i="100"/>
  <c r="AX7" i="100"/>
  <c r="AW7" i="100"/>
  <c r="AV7" i="100"/>
  <c r="AU7" i="100"/>
  <c r="AT7" i="100"/>
  <c r="AS7" i="100"/>
  <c r="AR7" i="100"/>
  <c r="AQ7" i="100"/>
  <c r="AP7" i="100"/>
  <c r="AO7" i="100"/>
  <c r="AN7" i="100"/>
  <c r="AM7" i="100"/>
  <c r="AL7" i="100"/>
  <c r="AK7" i="100"/>
  <c r="AJ7" i="100"/>
  <c r="AI7" i="100"/>
  <c r="AH7" i="100"/>
  <c r="AG7" i="100"/>
  <c r="AF7" i="100"/>
  <c r="AE7" i="100"/>
  <c r="AD7" i="100"/>
  <c r="AC7" i="100"/>
  <c r="AB7" i="100"/>
  <c r="AA7" i="100"/>
  <c r="Z7" i="100"/>
  <c r="Y7" i="100"/>
  <c r="X7" i="100"/>
  <c r="W7" i="100"/>
  <c r="V7" i="100"/>
  <c r="U7" i="100"/>
  <c r="T7" i="100"/>
  <c r="S7" i="100"/>
  <c r="R7" i="100"/>
  <c r="Q7" i="100"/>
  <c r="P7" i="100"/>
  <c r="O7" i="100"/>
  <c r="N7" i="100"/>
  <c r="M7" i="100"/>
  <c r="L7" i="100"/>
  <c r="K7" i="100"/>
  <c r="J7" i="100"/>
  <c r="I7" i="100"/>
  <c r="H7" i="100"/>
  <c r="G7" i="100"/>
  <c r="F7" i="100"/>
  <c r="E7" i="100"/>
  <c r="D7" i="100"/>
  <c r="C7" i="100" s="1"/>
  <c r="BF7" i="101"/>
  <c r="BE7" i="101"/>
  <c r="BD7" i="101"/>
  <c r="BC7" i="101"/>
  <c r="BB7" i="101"/>
  <c r="BA7" i="101"/>
  <c r="AZ7" i="101"/>
  <c r="AY7" i="101"/>
  <c r="AX7" i="101"/>
  <c r="AW7" i="101"/>
  <c r="AV7" i="101"/>
  <c r="AU7" i="101"/>
  <c r="AT7" i="101"/>
  <c r="AS7" i="101"/>
  <c r="AR7" i="101"/>
  <c r="AQ7" i="101"/>
  <c r="AP7" i="101"/>
  <c r="AO7" i="101"/>
  <c r="AN7" i="101"/>
  <c r="AM7" i="101"/>
  <c r="AL7" i="101"/>
  <c r="AK7" i="101"/>
  <c r="AJ7" i="101"/>
  <c r="AI7" i="101"/>
  <c r="AH7" i="101"/>
  <c r="AG7" i="101"/>
  <c r="AF7" i="101"/>
  <c r="AE7" i="101"/>
  <c r="AD7" i="101"/>
  <c r="AC7" i="101"/>
  <c r="AB7" i="101"/>
  <c r="AA7" i="101"/>
  <c r="Z7" i="101"/>
  <c r="Y7" i="101"/>
  <c r="X7" i="101"/>
  <c r="W7" i="101"/>
  <c r="V7" i="101"/>
  <c r="U7" i="101"/>
  <c r="T7" i="101"/>
  <c r="S7" i="101"/>
  <c r="R7" i="101"/>
  <c r="Q7" i="101"/>
  <c r="P7" i="101"/>
  <c r="O7" i="101"/>
  <c r="N7" i="101"/>
  <c r="M7" i="101"/>
  <c r="L7" i="101"/>
  <c r="K7" i="101"/>
  <c r="J7" i="101"/>
  <c r="I7" i="101"/>
  <c r="H7" i="101"/>
  <c r="G7" i="101"/>
  <c r="F7" i="101"/>
  <c r="E7" i="101"/>
  <c r="D7" i="101"/>
  <c r="C7" i="101" s="1"/>
  <c r="BF7" i="102"/>
  <c r="BE7" i="102"/>
  <c r="BD7" i="102"/>
  <c r="BC7" i="102"/>
  <c r="BB7" i="102"/>
  <c r="BA7" i="102"/>
  <c r="AZ7" i="102"/>
  <c r="AY7" i="102"/>
  <c r="AX7" i="102"/>
  <c r="AW7" i="102"/>
  <c r="AV7" i="102"/>
  <c r="AU7" i="102"/>
  <c r="AT7" i="102"/>
  <c r="AS7" i="102"/>
  <c r="AR7" i="102"/>
  <c r="AQ7" i="102"/>
  <c r="AP7" i="102"/>
  <c r="AO7" i="102"/>
  <c r="AN7" i="102"/>
  <c r="AM7" i="102"/>
  <c r="AL7" i="102"/>
  <c r="AK7" i="102"/>
  <c r="AJ7" i="102"/>
  <c r="AI7" i="102"/>
  <c r="AH7" i="102"/>
  <c r="AG7" i="102"/>
  <c r="AF7" i="102"/>
  <c r="AE7" i="102"/>
  <c r="AD7" i="102"/>
  <c r="AC7" i="102"/>
  <c r="AB7" i="102"/>
  <c r="AA7" i="102"/>
  <c r="Z7" i="102"/>
  <c r="Y7" i="102"/>
  <c r="X7" i="102"/>
  <c r="W7" i="102"/>
  <c r="V7" i="102"/>
  <c r="U7" i="102"/>
  <c r="T7" i="102"/>
  <c r="S7" i="102"/>
  <c r="R7" i="102"/>
  <c r="Q7" i="102"/>
  <c r="P7" i="102"/>
  <c r="O7" i="102"/>
  <c r="N7" i="102"/>
  <c r="M7" i="102"/>
  <c r="L7" i="102"/>
  <c r="K7" i="102"/>
  <c r="J7" i="102"/>
  <c r="I7" i="102"/>
  <c r="H7" i="102"/>
  <c r="G7" i="102"/>
  <c r="F7" i="102"/>
  <c r="C7" i="102" s="1"/>
  <c r="E7" i="102"/>
  <c r="D7" i="102"/>
  <c r="BF7" i="103"/>
  <c r="BE7" i="103"/>
  <c r="BD7" i="103"/>
  <c r="BC7" i="103"/>
  <c r="BB7" i="103"/>
  <c r="BA7" i="103"/>
  <c r="AZ7" i="103"/>
  <c r="AY7" i="103"/>
  <c r="AX7" i="103"/>
  <c r="AW7" i="103"/>
  <c r="AV7" i="103"/>
  <c r="AU7" i="103"/>
  <c r="AT7" i="103"/>
  <c r="AS7" i="103"/>
  <c r="AR7" i="103"/>
  <c r="AQ7" i="103"/>
  <c r="AP7" i="103"/>
  <c r="AO7" i="103"/>
  <c r="AN7" i="103"/>
  <c r="AM7" i="103"/>
  <c r="AL7" i="103"/>
  <c r="AK7" i="103"/>
  <c r="AJ7" i="103"/>
  <c r="AI7" i="103"/>
  <c r="AH7" i="103"/>
  <c r="AG7" i="103"/>
  <c r="AF7" i="103"/>
  <c r="AE7" i="103"/>
  <c r="AD7" i="103"/>
  <c r="AC7" i="103"/>
  <c r="AB7" i="103"/>
  <c r="AA7" i="103"/>
  <c r="Z7" i="103"/>
  <c r="Y7" i="103"/>
  <c r="X7" i="103"/>
  <c r="W7" i="103"/>
  <c r="V7" i="103"/>
  <c r="U7" i="103"/>
  <c r="T7" i="103"/>
  <c r="S7" i="103"/>
  <c r="R7" i="103"/>
  <c r="Q7" i="103"/>
  <c r="P7" i="103"/>
  <c r="O7" i="103"/>
  <c r="N7" i="103"/>
  <c r="M7" i="103"/>
  <c r="L7" i="103"/>
  <c r="K7" i="103"/>
  <c r="J7" i="103"/>
  <c r="I7" i="103"/>
  <c r="H7" i="103"/>
  <c r="G7" i="103"/>
  <c r="F7" i="103"/>
  <c r="E7" i="103"/>
  <c r="D7" i="103"/>
  <c r="C7" i="103" s="1"/>
  <c r="BF7" i="104"/>
  <c r="BE7" i="104"/>
  <c r="BD7" i="104"/>
  <c r="BC7" i="104"/>
  <c r="BB7" i="104"/>
  <c r="BA7" i="104"/>
  <c r="AZ7" i="104"/>
  <c r="AY7" i="104"/>
  <c r="AX7" i="104"/>
  <c r="AW7" i="104"/>
  <c r="AV7" i="104"/>
  <c r="AU7" i="104"/>
  <c r="AT7" i="104"/>
  <c r="AS7" i="104"/>
  <c r="AR7" i="104"/>
  <c r="AQ7" i="104"/>
  <c r="AP7" i="104"/>
  <c r="AO7" i="104"/>
  <c r="AN7" i="104"/>
  <c r="AM7" i="104"/>
  <c r="AL7" i="104"/>
  <c r="AK7" i="104"/>
  <c r="AJ7" i="104"/>
  <c r="AI7" i="104"/>
  <c r="AH7" i="104"/>
  <c r="AG7" i="104"/>
  <c r="AF7" i="104"/>
  <c r="AE7" i="104"/>
  <c r="AD7" i="104"/>
  <c r="AC7" i="104"/>
  <c r="AB7" i="104"/>
  <c r="AA7" i="104"/>
  <c r="Z7" i="104"/>
  <c r="Y7" i="104"/>
  <c r="X7" i="104"/>
  <c r="W7" i="104"/>
  <c r="V7" i="104"/>
  <c r="U7" i="104"/>
  <c r="T7" i="104"/>
  <c r="S7" i="104"/>
  <c r="R7" i="104"/>
  <c r="Q7" i="104"/>
  <c r="P7" i="104"/>
  <c r="O7" i="104"/>
  <c r="N7" i="104"/>
  <c r="M7" i="104"/>
  <c r="L7" i="104"/>
  <c r="K7" i="104"/>
  <c r="J7" i="104"/>
  <c r="I7" i="104"/>
  <c r="H7" i="104"/>
  <c r="C7" i="104" s="1"/>
  <c r="G7" i="104"/>
  <c r="F7" i="104"/>
  <c r="E7" i="104"/>
  <c r="D7" i="104"/>
  <c r="BF7" i="105"/>
  <c r="BE7" i="105"/>
  <c r="BD7" i="105"/>
  <c r="BC7" i="105"/>
  <c r="BB7" i="105"/>
  <c r="BA7" i="105"/>
  <c r="AZ7" i="105"/>
  <c r="AY7" i="105"/>
  <c r="AX7" i="105"/>
  <c r="AW7" i="105"/>
  <c r="AV7" i="105"/>
  <c r="AU7" i="105"/>
  <c r="AT7" i="105"/>
  <c r="AS7" i="105"/>
  <c r="AR7" i="105"/>
  <c r="AQ7" i="105"/>
  <c r="AP7" i="105"/>
  <c r="AO7" i="105"/>
  <c r="AN7" i="105"/>
  <c r="AM7" i="105"/>
  <c r="AL7" i="105"/>
  <c r="AK7" i="105"/>
  <c r="AJ7" i="105"/>
  <c r="AI7" i="105"/>
  <c r="AH7" i="105"/>
  <c r="AG7" i="105"/>
  <c r="AF7" i="105"/>
  <c r="AE7" i="105"/>
  <c r="AD7" i="105"/>
  <c r="AC7" i="105"/>
  <c r="AB7" i="105"/>
  <c r="AA7" i="105"/>
  <c r="Z7" i="105"/>
  <c r="Y7" i="105"/>
  <c r="X7" i="105"/>
  <c r="W7" i="105"/>
  <c r="V7" i="105"/>
  <c r="U7" i="105"/>
  <c r="T7" i="105"/>
  <c r="S7" i="105"/>
  <c r="R7" i="105"/>
  <c r="Q7" i="105"/>
  <c r="P7" i="105"/>
  <c r="O7" i="105"/>
  <c r="N7" i="105"/>
  <c r="M7" i="105"/>
  <c r="L7" i="105"/>
  <c r="K7" i="105"/>
  <c r="J7" i="105"/>
  <c r="I7" i="105"/>
  <c r="H7" i="105"/>
  <c r="G7" i="105"/>
  <c r="F7" i="105"/>
  <c r="E7" i="105"/>
  <c r="D7" i="105"/>
  <c r="C7" i="105" s="1"/>
  <c r="BF7" i="106"/>
  <c r="BE7" i="106"/>
  <c r="BD7" i="106"/>
  <c r="BC7" i="106"/>
  <c r="BB7" i="106"/>
  <c r="BA7" i="106"/>
  <c r="AZ7" i="106"/>
  <c r="AY7" i="106"/>
  <c r="AX7" i="106"/>
  <c r="AW7" i="106"/>
  <c r="AV7" i="106"/>
  <c r="AU7" i="106"/>
  <c r="AT7" i="106"/>
  <c r="AS7" i="106"/>
  <c r="AR7" i="106"/>
  <c r="AQ7" i="106"/>
  <c r="AP7" i="106"/>
  <c r="AO7" i="106"/>
  <c r="AN7" i="106"/>
  <c r="AM7" i="106"/>
  <c r="AL7" i="106"/>
  <c r="AK7" i="106"/>
  <c r="AJ7" i="106"/>
  <c r="AI7" i="106"/>
  <c r="AH7" i="106"/>
  <c r="AG7" i="106"/>
  <c r="AF7" i="106"/>
  <c r="AE7" i="106"/>
  <c r="AD7" i="106"/>
  <c r="AC7" i="106"/>
  <c r="AB7" i="106"/>
  <c r="AA7" i="106"/>
  <c r="Z7" i="106"/>
  <c r="Y7" i="106"/>
  <c r="X7" i="106"/>
  <c r="W7" i="106"/>
  <c r="V7" i="106"/>
  <c r="U7" i="106"/>
  <c r="T7" i="106"/>
  <c r="S7" i="106"/>
  <c r="R7" i="106"/>
  <c r="Q7" i="106"/>
  <c r="P7" i="106"/>
  <c r="O7" i="106"/>
  <c r="N7" i="106"/>
  <c r="M7" i="106"/>
  <c r="L7" i="106"/>
  <c r="K7" i="106"/>
  <c r="J7" i="106"/>
  <c r="C7" i="106" s="1"/>
  <c r="I7" i="106"/>
  <c r="H7" i="106"/>
  <c r="G7" i="106"/>
  <c r="F7" i="106"/>
  <c r="E7" i="106"/>
  <c r="D7" i="106"/>
  <c r="BF7" i="107"/>
  <c r="BE7" i="107"/>
  <c r="BD7" i="107"/>
  <c r="BC7" i="107"/>
  <c r="BB7" i="107"/>
  <c r="BA7" i="107"/>
  <c r="AZ7" i="107"/>
  <c r="AY7" i="107"/>
  <c r="AX7" i="107"/>
  <c r="AW7" i="107"/>
  <c r="AV7" i="107"/>
  <c r="AU7" i="107"/>
  <c r="AT7" i="107"/>
  <c r="AS7" i="107"/>
  <c r="AR7" i="107"/>
  <c r="AQ7" i="107"/>
  <c r="AP7" i="107"/>
  <c r="AO7" i="107"/>
  <c r="AN7" i="107"/>
  <c r="AM7" i="107"/>
  <c r="AL7" i="107"/>
  <c r="AK7" i="107"/>
  <c r="AJ7" i="107"/>
  <c r="AI7" i="107"/>
  <c r="AH7" i="107"/>
  <c r="AG7" i="107"/>
  <c r="AF7" i="107"/>
  <c r="AE7" i="107"/>
  <c r="AD7" i="107"/>
  <c r="AC7" i="107"/>
  <c r="AB7" i="107"/>
  <c r="AA7" i="107"/>
  <c r="Z7" i="107"/>
  <c r="Y7" i="107"/>
  <c r="X7" i="107"/>
  <c r="W7" i="107"/>
  <c r="V7" i="107"/>
  <c r="U7" i="107"/>
  <c r="T7" i="107"/>
  <c r="S7" i="107"/>
  <c r="R7" i="107"/>
  <c r="Q7" i="107"/>
  <c r="P7" i="107"/>
  <c r="O7" i="107"/>
  <c r="N7" i="107"/>
  <c r="M7" i="107"/>
  <c r="L7" i="107"/>
  <c r="K7" i="107"/>
  <c r="J7" i="107"/>
  <c r="I7" i="107"/>
  <c r="H7" i="107"/>
  <c r="G7" i="107"/>
  <c r="F7" i="107"/>
  <c r="E7" i="107"/>
  <c r="C7" i="107" s="1"/>
  <c r="D7" i="107"/>
  <c r="BF7" i="108"/>
  <c r="BE7" i="108"/>
  <c r="BD7" i="108"/>
  <c r="BC7" i="108"/>
  <c r="BB7" i="108"/>
  <c r="BA7" i="108"/>
  <c r="AZ7" i="108"/>
  <c r="AY7" i="108"/>
  <c r="AX7" i="108"/>
  <c r="AW7" i="108"/>
  <c r="AV7" i="108"/>
  <c r="AU7" i="108"/>
  <c r="AT7" i="108"/>
  <c r="AS7" i="108"/>
  <c r="AR7" i="108"/>
  <c r="AQ7" i="108"/>
  <c r="AP7" i="108"/>
  <c r="AO7" i="108"/>
  <c r="AN7" i="108"/>
  <c r="AM7" i="108"/>
  <c r="AL7" i="108"/>
  <c r="AK7" i="108"/>
  <c r="AJ7" i="108"/>
  <c r="AI7" i="108"/>
  <c r="AH7" i="108"/>
  <c r="AG7" i="108"/>
  <c r="AF7" i="108"/>
  <c r="AE7" i="108"/>
  <c r="AD7" i="108"/>
  <c r="AC7" i="108"/>
  <c r="AB7" i="108"/>
  <c r="AA7" i="108"/>
  <c r="Z7" i="108"/>
  <c r="Y7" i="108"/>
  <c r="X7" i="108"/>
  <c r="W7" i="108"/>
  <c r="V7" i="108"/>
  <c r="U7" i="108"/>
  <c r="T7" i="108"/>
  <c r="S7" i="108"/>
  <c r="R7" i="108"/>
  <c r="Q7" i="108"/>
  <c r="P7" i="108"/>
  <c r="O7" i="108"/>
  <c r="N7" i="108"/>
  <c r="M7" i="108"/>
  <c r="L7" i="108"/>
  <c r="K7" i="108"/>
  <c r="J7" i="108"/>
  <c r="I7" i="108"/>
  <c r="H7" i="108"/>
  <c r="G7" i="108"/>
  <c r="F7" i="108"/>
  <c r="E7" i="108"/>
  <c r="D7" i="108"/>
  <c r="C7" i="108" s="1"/>
  <c r="BF7" i="109"/>
  <c r="BE7" i="109"/>
  <c r="BD7" i="109"/>
  <c r="BC7" i="109"/>
  <c r="BB7" i="109"/>
  <c r="BA7" i="109"/>
  <c r="AZ7" i="109"/>
  <c r="AY7" i="109"/>
  <c r="AX7" i="109"/>
  <c r="AW7" i="109"/>
  <c r="AV7" i="109"/>
  <c r="AU7" i="109"/>
  <c r="AT7" i="109"/>
  <c r="AS7" i="109"/>
  <c r="AR7" i="109"/>
  <c r="AQ7" i="109"/>
  <c r="AP7" i="109"/>
  <c r="AO7" i="109"/>
  <c r="AN7" i="109"/>
  <c r="AM7" i="109"/>
  <c r="AL7" i="109"/>
  <c r="AK7" i="109"/>
  <c r="AJ7" i="109"/>
  <c r="AI7" i="109"/>
  <c r="AH7" i="109"/>
  <c r="AG7" i="109"/>
  <c r="AF7" i="109"/>
  <c r="AE7" i="109"/>
  <c r="AD7" i="109"/>
  <c r="AC7" i="109"/>
  <c r="AB7" i="109"/>
  <c r="AA7" i="109"/>
  <c r="Z7" i="109"/>
  <c r="Y7" i="109"/>
  <c r="X7" i="109"/>
  <c r="W7" i="109"/>
  <c r="V7" i="109"/>
  <c r="U7" i="109"/>
  <c r="T7" i="109"/>
  <c r="S7" i="109"/>
  <c r="R7" i="109"/>
  <c r="Q7" i="109"/>
  <c r="P7" i="109"/>
  <c r="O7" i="109"/>
  <c r="N7" i="109"/>
  <c r="M7" i="109"/>
  <c r="L7" i="109"/>
  <c r="K7" i="109"/>
  <c r="J7" i="109"/>
  <c r="I7" i="109"/>
  <c r="H7" i="109"/>
  <c r="G7" i="109"/>
  <c r="F7" i="109"/>
  <c r="E7" i="109"/>
  <c r="D7" i="109"/>
  <c r="C7" i="109" s="1"/>
  <c r="BF7" i="110"/>
  <c r="BE7" i="110"/>
  <c r="BD7" i="110"/>
  <c r="BC7" i="110"/>
  <c r="BB7" i="110"/>
  <c r="BA7" i="110"/>
  <c r="AZ7" i="110"/>
  <c r="AY7" i="110"/>
  <c r="AX7" i="110"/>
  <c r="AW7" i="110"/>
  <c r="AV7" i="110"/>
  <c r="AU7" i="110"/>
  <c r="AT7" i="110"/>
  <c r="AS7" i="110"/>
  <c r="AR7" i="110"/>
  <c r="AQ7" i="110"/>
  <c r="AP7" i="110"/>
  <c r="AO7" i="110"/>
  <c r="AN7" i="110"/>
  <c r="AM7" i="110"/>
  <c r="AL7" i="110"/>
  <c r="AK7" i="110"/>
  <c r="AJ7" i="110"/>
  <c r="AI7" i="110"/>
  <c r="AH7" i="110"/>
  <c r="AG7" i="110"/>
  <c r="AF7" i="110"/>
  <c r="AE7" i="110"/>
  <c r="AD7" i="110"/>
  <c r="AC7" i="110"/>
  <c r="AB7" i="110"/>
  <c r="AA7" i="110"/>
  <c r="Z7" i="110"/>
  <c r="Y7" i="110"/>
  <c r="X7" i="110"/>
  <c r="W7" i="110"/>
  <c r="V7" i="110"/>
  <c r="U7" i="110"/>
  <c r="T7" i="110"/>
  <c r="S7" i="110"/>
  <c r="R7" i="110"/>
  <c r="Q7" i="110"/>
  <c r="P7" i="110"/>
  <c r="O7" i="110"/>
  <c r="N7" i="110"/>
  <c r="M7" i="110"/>
  <c r="L7" i="110"/>
  <c r="K7" i="110"/>
  <c r="J7" i="110"/>
  <c r="I7" i="110"/>
  <c r="H7" i="110"/>
  <c r="G7" i="110"/>
  <c r="F7" i="110"/>
  <c r="E7" i="110"/>
  <c r="D7" i="110"/>
  <c r="C7" i="110" s="1"/>
  <c r="BF7" i="111"/>
  <c r="BE7" i="111"/>
  <c r="BD7" i="111"/>
  <c r="BC7" i="111"/>
  <c r="BB7" i="111"/>
  <c r="BA7" i="111"/>
  <c r="AZ7" i="111"/>
  <c r="AY7" i="111"/>
  <c r="AX7" i="111"/>
  <c r="AW7" i="111"/>
  <c r="AV7" i="111"/>
  <c r="AU7" i="111"/>
  <c r="AT7" i="111"/>
  <c r="AS7" i="111"/>
  <c r="AR7" i="111"/>
  <c r="AQ7" i="111"/>
  <c r="AP7" i="111"/>
  <c r="AO7" i="111"/>
  <c r="AN7" i="111"/>
  <c r="AM7" i="111"/>
  <c r="AL7" i="111"/>
  <c r="AK7" i="111"/>
  <c r="AJ7" i="111"/>
  <c r="AI7" i="111"/>
  <c r="AH7" i="111"/>
  <c r="AG7" i="111"/>
  <c r="AF7" i="111"/>
  <c r="AE7" i="111"/>
  <c r="AD7" i="111"/>
  <c r="AC7" i="111"/>
  <c r="AB7" i="111"/>
  <c r="AA7" i="111"/>
  <c r="Z7" i="111"/>
  <c r="Y7" i="111"/>
  <c r="X7" i="111"/>
  <c r="W7" i="111"/>
  <c r="V7" i="111"/>
  <c r="U7" i="111"/>
  <c r="T7" i="111"/>
  <c r="S7" i="111"/>
  <c r="R7" i="111"/>
  <c r="Q7" i="111"/>
  <c r="P7" i="111"/>
  <c r="O7" i="111"/>
  <c r="N7" i="111"/>
  <c r="M7" i="111"/>
  <c r="L7" i="111"/>
  <c r="K7" i="111"/>
  <c r="J7" i="111"/>
  <c r="I7" i="111"/>
  <c r="C7" i="111" s="1"/>
  <c r="H7" i="111"/>
  <c r="G7" i="111"/>
  <c r="F7" i="111"/>
  <c r="E7" i="111"/>
  <c r="D7" i="111"/>
  <c r="BF7" i="112"/>
  <c r="BE7" i="112"/>
  <c r="BD7" i="112"/>
  <c r="BC7" i="112"/>
  <c r="BB7" i="112"/>
  <c r="BA7" i="112"/>
  <c r="AZ7" i="112"/>
  <c r="AY7" i="112"/>
  <c r="AX7" i="112"/>
  <c r="AW7" i="112"/>
  <c r="AV7" i="112"/>
  <c r="AU7" i="112"/>
  <c r="AT7" i="112"/>
  <c r="AS7" i="112"/>
  <c r="AR7" i="112"/>
  <c r="AQ7" i="112"/>
  <c r="AP7" i="112"/>
  <c r="AO7" i="112"/>
  <c r="AN7" i="112"/>
  <c r="AM7" i="112"/>
  <c r="AL7" i="112"/>
  <c r="AK7" i="112"/>
  <c r="AJ7" i="112"/>
  <c r="AI7" i="112"/>
  <c r="AH7" i="112"/>
  <c r="AG7" i="112"/>
  <c r="AF7" i="112"/>
  <c r="AE7" i="112"/>
  <c r="AD7" i="112"/>
  <c r="AC7" i="112"/>
  <c r="AB7" i="112"/>
  <c r="AA7" i="112"/>
  <c r="Z7" i="112"/>
  <c r="Y7" i="112"/>
  <c r="X7" i="112"/>
  <c r="W7" i="112"/>
  <c r="V7" i="112"/>
  <c r="U7" i="112"/>
  <c r="T7" i="112"/>
  <c r="S7" i="112"/>
  <c r="R7" i="112"/>
  <c r="Q7" i="112"/>
  <c r="P7" i="112"/>
  <c r="O7" i="112"/>
  <c r="N7" i="112"/>
  <c r="M7" i="112"/>
  <c r="L7" i="112"/>
  <c r="K7" i="112"/>
  <c r="J7" i="112"/>
  <c r="I7" i="112"/>
  <c r="H7" i="112"/>
  <c r="G7" i="112"/>
  <c r="F7" i="112"/>
  <c r="E7" i="112"/>
  <c r="D7" i="112"/>
  <c r="C7" i="112" s="1"/>
  <c r="C7" i="116"/>
  <c r="BF7" i="117"/>
  <c r="BE7" i="117"/>
  <c r="BD7" i="117"/>
  <c r="BC7" i="117"/>
  <c r="BB7" i="117"/>
  <c r="BA7" i="117"/>
  <c r="AZ7" i="117"/>
  <c r="AY7" i="117"/>
  <c r="AX7" i="117"/>
  <c r="AW7" i="117"/>
  <c r="AV7" i="117"/>
  <c r="AU7" i="117"/>
  <c r="AT7" i="117"/>
  <c r="AS7" i="117"/>
  <c r="AR7" i="117"/>
  <c r="AQ7" i="117"/>
  <c r="AP7" i="117"/>
  <c r="AO7" i="117"/>
  <c r="AN7" i="117"/>
  <c r="AM7" i="117"/>
  <c r="AL7" i="117"/>
  <c r="AK7" i="117"/>
  <c r="AJ7" i="117"/>
  <c r="AI7" i="117"/>
  <c r="AH7" i="117"/>
  <c r="AG7" i="117"/>
  <c r="AF7" i="117"/>
  <c r="AE7" i="117"/>
  <c r="AD7" i="117"/>
  <c r="AC7" i="117"/>
  <c r="AB7" i="117"/>
  <c r="AA7" i="117"/>
  <c r="Z7" i="117"/>
  <c r="Y7" i="117"/>
  <c r="X7" i="117"/>
  <c r="W7" i="117"/>
  <c r="V7" i="117"/>
  <c r="U7" i="117"/>
  <c r="T7" i="117"/>
  <c r="S7" i="117"/>
  <c r="R7" i="117"/>
  <c r="Q7" i="117"/>
  <c r="P7" i="117"/>
  <c r="O7" i="117"/>
  <c r="N7" i="117"/>
  <c r="M7" i="117"/>
  <c r="L7" i="117"/>
  <c r="K7" i="117"/>
  <c r="J7" i="117"/>
  <c r="I7" i="117"/>
  <c r="H7" i="117"/>
  <c r="G7" i="117"/>
  <c r="F7" i="117"/>
  <c r="C7" i="117" s="1"/>
  <c r="E7" i="117"/>
  <c r="D7" i="117"/>
  <c r="BF7" i="118"/>
  <c r="BE7" i="118"/>
  <c r="BD7" i="118"/>
  <c r="BC7" i="118"/>
  <c r="BB7" i="118"/>
  <c r="BA7" i="118"/>
  <c r="AZ7" i="118"/>
  <c r="AY7" i="118"/>
  <c r="AX7" i="118"/>
  <c r="AW7" i="118"/>
  <c r="AV7" i="118"/>
  <c r="AU7" i="118"/>
  <c r="AT7" i="118"/>
  <c r="AS7" i="118"/>
  <c r="AR7" i="118"/>
  <c r="AQ7" i="118"/>
  <c r="AP7" i="118"/>
  <c r="AO7" i="118"/>
  <c r="AN7" i="118"/>
  <c r="AM7" i="118"/>
  <c r="AL7" i="118"/>
  <c r="AK7" i="118"/>
  <c r="AJ7" i="118"/>
  <c r="AI7" i="118"/>
  <c r="AH7" i="118"/>
  <c r="AG7" i="118"/>
  <c r="AF7" i="118"/>
  <c r="AE7" i="118"/>
  <c r="AD7" i="118"/>
  <c r="AC7" i="118"/>
  <c r="AB7" i="118"/>
  <c r="AA7" i="118"/>
  <c r="Z7" i="118"/>
  <c r="Y7" i="118"/>
  <c r="X7" i="118"/>
  <c r="W7" i="118"/>
  <c r="V7" i="118"/>
  <c r="U7" i="118"/>
  <c r="T7" i="118"/>
  <c r="S7" i="118"/>
  <c r="R7" i="118"/>
  <c r="Q7" i="118"/>
  <c r="P7" i="118"/>
  <c r="O7" i="118"/>
  <c r="N7" i="118"/>
  <c r="M7" i="118"/>
  <c r="C7" i="118" s="1"/>
  <c r="L7" i="118"/>
  <c r="K7" i="118"/>
  <c r="J7" i="118"/>
  <c r="I7" i="118"/>
  <c r="H7" i="118"/>
  <c r="G7" i="118"/>
  <c r="F7" i="118"/>
  <c r="E7" i="118"/>
  <c r="D7" i="118"/>
  <c r="BF7" i="119"/>
  <c r="BE7" i="119"/>
  <c r="BD7" i="119"/>
  <c r="BC7" i="119"/>
  <c r="BB7" i="119"/>
  <c r="BA7" i="119"/>
  <c r="AZ7" i="119"/>
  <c r="AY7" i="119"/>
  <c r="AX7" i="119"/>
  <c r="AW7" i="119"/>
  <c r="AV7" i="119"/>
  <c r="AU7" i="119"/>
  <c r="AT7" i="119"/>
  <c r="AS7" i="119"/>
  <c r="AR7" i="119"/>
  <c r="AQ7" i="119"/>
  <c r="AP7" i="119"/>
  <c r="AO7" i="119"/>
  <c r="AN7" i="119"/>
  <c r="AM7" i="119"/>
  <c r="AL7" i="119"/>
  <c r="AK7" i="119"/>
  <c r="AJ7" i="119"/>
  <c r="AI7" i="119"/>
  <c r="AH7" i="119"/>
  <c r="AG7" i="119"/>
  <c r="AF7" i="119"/>
  <c r="AE7" i="119"/>
  <c r="AD7" i="119"/>
  <c r="AC7" i="119"/>
  <c r="AB7" i="119"/>
  <c r="AA7" i="119"/>
  <c r="Z7" i="119"/>
  <c r="Y7" i="119"/>
  <c r="X7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C7" i="119" s="1"/>
  <c r="G7" i="119"/>
  <c r="F7" i="119"/>
  <c r="E7" i="119"/>
  <c r="D7" i="119"/>
  <c r="BF7" i="120"/>
  <c r="BE7" i="120"/>
  <c r="BD7" i="120"/>
  <c r="BC7" i="120"/>
  <c r="BB7" i="120"/>
  <c r="BA7" i="120"/>
  <c r="AZ7" i="120"/>
  <c r="AY7" i="120"/>
  <c r="AX7" i="120"/>
  <c r="AW7" i="120"/>
  <c r="AV7" i="120"/>
  <c r="AU7" i="120"/>
  <c r="AT7" i="120"/>
  <c r="AS7" i="120"/>
  <c r="AR7" i="120"/>
  <c r="AQ7" i="120"/>
  <c r="AP7" i="120"/>
  <c r="AO7" i="120"/>
  <c r="AN7" i="120"/>
  <c r="AM7" i="120"/>
  <c r="AL7" i="120"/>
  <c r="AK7" i="120"/>
  <c r="AJ7" i="120"/>
  <c r="AI7" i="120"/>
  <c r="AH7" i="120"/>
  <c r="AG7" i="120"/>
  <c r="AF7" i="120"/>
  <c r="AE7" i="120"/>
  <c r="AD7" i="120"/>
  <c r="AC7" i="120"/>
  <c r="AB7" i="120"/>
  <c r="AA7" i="120"/>
  <c r="Z7" i="120"/>
  <c r="Y7" i="120"/>
  <c r="X7" i="120"/>
  <c r="W7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 s="1"/>
  <c r="BF7" i="121"/>
  <c r="BE7" i="121"/>
  <c r="BD7" i="121"/>
  <c r="BC7" i="121"/>
  <c r="BB7" i="121"/>
  <c r="BA7" i="121"/>
  <c r="AZ7" i="121"/>
  <c r="AY7" i="121"/>
  <c r="AX7" i="121"/>
  <c r="AW7" i="121"/>
  <c r="AV7" i="121"/>
  <c r="AU7" i="121"/>
  <c r="AT7" i="121"/>
  <c r="AS7" i="121"/>
  <c r="AR7" i="121"/>
  <c r="AQ7" i="121"/>
  <c r="AP7" i="121"/>
  <c r="AO7" i="121"/>
  <c r="AN7" i="121"/>
  <c r="AM7" i="121"/>
  <c r="AL7" i="121"/>
  <c r="AK7" i="121"/>
  <c r="AJ7" i="121"/>
  <c r="AI7" i="121"/>
  <c r="AH7" i="121"/>
  <c r="AG7" i="121"/>
  <c r="AF7" i="121"/>
  <c r="AE7" i="121"/>
  <c r="AD7" i="121"/>
  <c r="AC7" i="121"/>
  <c r="AB7" i="121"/>
  <c r="AA7" i="121"/>
  <c r="Z7" i="121"/>
  <c r="Y7" i="121"/>
  <c r="X7" i="121"/>
  <c r="W7" i="121"/>
  <c r="V7" i="121"/>
  <c r="U7" i="121"/>
  <c r="T7" i="121"/>
  <c r="S7" i="121"/>
  <c r="R7" i="121"/>
  <c r="Q7" i="121"/>
  <c r="P7" i="121"/>
  <c r="O7" i="121"/>
  <c r="N7" i="121"/>
  <c r="M7" i="121"/>
  <c r="L7" i="121"/>
  <c r="K7" i="121"/>
  <c r="J7" i="121"/>
  <c r="I7" i="121"/>
  <c r="H7" i="121"/>
  <c r="G7" i="121"/>
  <c r="F7" i="121"/>
  <c r="E7" i="121"/>
  <c r="D7" i="121"/>
  <c r="C7" i="121" s="1"/>
  <c r="BF7" i="122"/>
  <c r="BE7" i="122"/>
  <c r="BD7" i="122"/>
  <c r="BC7" i="122"/>
  <c r="BB7" i="122"/>
  <c r="BA7" i="122"/>
  <c r="AZ7" i="122"/>
  <c r="AY7" i="122"/>
  <c r="AX7" i="122"/>
  <c r="AW7" i="122"/>
  <c r="AV7" i="122"/>
  <c r="AU7" i="122"/>
  <c r="AT7" i="122"/>
  <c r="AS7" i="122"/>
  <c r="AR7" i="122"/>
  <c r="AQ7" i="122"/>
  <c r="AP7" i="122"/>
  <c r="AO7" i="122"/>
  <c r="AN7" i="122"/>
  <c r="AM7" i="122"/>
  <c r="AL7" i="122"/>
  <c r="AK7" i="122"/>
  <c r="AJ7" i="122"/>
  <c r="AI7" i="122"/>
  <c r="AH7" i="122"/>
  <c r="AG7" i="122"/>
  <c r="AF7" i="122"/>
  <c r="AE7" i="122"/>
  <c r="AD7" i="122"/>
  <c r="AC7" i="122"/>
  <c r="AB7" i="122"/>
  <c r="AA7" i="122"/>
  <c r="Z7" i="122"/>
  <c r="Y7" i="122"/>
  <c r="X7" i="122"/>
  <c r="W7" i="122"/>
  <c r="V7" i="122"/>
  <c r="U7" i="122"/>
  <c r="T7" i="122"/>
  <c r="S7" i="122"/>
  <c r="R7" i="122"/>
  <c r="Q7" i="122"/>
  <c r="P7" i="122"/>
  <c r="O7" i="122"/>
  <c r="N7" i="122"/>
  <c r="M7" i="122"/>
  <c r="L7" i="122"/>
  <c r="K7" i="122"/>
  <c r="J7" i="122"/>
  <c r="I7" i="122"/>
  <c r="H7" i="122"/>
  <c r="G7" i="122"/>
  <c r="F7" i="122"/>
  <c r="E7" i="122"/>
  <c r="D7" i="122"/>
  <c r="C7" i="122" s="1"/>
  <c r="BF7" i="123"/>
  <c r="BE7" i="123"/>
  <c r="BD7" i="123"/>
  <c r="BC7" i="123"/>
  <c r="BB7" i="123"/>
  <c r="BA7" i="123"/>
  <c r="AZ7" i="123"/>
  <c r="AY7" i="123"/>
  <c r="AX7" i="123"/>
  <c r="AW7" i="123"/>
  <c r="AV7" i="123"/>
  <c r="AU7" i="123"/>
  <c r="AT7" i="123"/>
  <c r="AS7" i="123"/>
  <c r="AR7" i="123"/>
  <c r="AQ7" i="123"/>
  <c r="AP7" i="123"/>
  <c r="AO7" i="123"/>
  <c r="AN7" i="123"/>
  <c r="AM7" i="123"/>
  <c r="AL7" i="123"/>
  <c r="AK7" i="123"/>
  <c r="AJ7" i="123"/>
  <c r="AI7" i="123"/>
  <c r="AH7" i="123"/>
  <c r="AG7" i="123"/>
  <c r="AF7" i="123"/>
  <c r="AE7" i="123"/>
  <c r="AD7" i="123"/>
  <c r="AC7" i="123"/>
  <c r="AB7" i="123"/>
  <c r="AA7" i="123"/>
  <c r="Z7" i="123"/>
  <c r="Y7" i="123"/>
  <c r="X7" i="123"/>
  <c r="W7" i="123"/>
  <c r="V7" i="123"/>
  <c r="U7" i="123"/>
  <c r="T7" i="123"/>
  <c r="S7" i="123"/>
  <c r="R7" i="123"/>
  <c r="Q7" i="123"/>
  <c r="P7" i="123"/>
  <c r="O7" i="123"/>
  <c r="N7" i="123"/>
  <c r="M7" i="123"/>
  <c r="L7" i="123"/>
  <c r="K7" i="123"/>
  <c r="J7" i="123"/>
  <c r="I7" i="123"/>
  <c r="H7" i="123"/>
  <c r="G7" i="123"/>
  <c r="F7" i="123"/>
  <c r="E7" i="123"/>
  <c r="D7" i="123"/>
  <c r="C7" i="123" s="1"/>
  <c r="BF7" i="124"/>
  <c r="BE7" i="124"/>
  <c r="BD7" i="124"/>
  <c r="BC7" i="124"/>
  <c r="BB7" i="124"/>
  <c r="BA7" i="124"/>
  <c r="AZ7" i="124"/>
  <c r="AY7" i="124"/>
  <c r="AX7" i="124"/>
  <c r="AW7" i="124"/>
  <c r="AV7" i="124"/>
  <c r="AU7" i="124"/>
  <c r="AT7" i="124"/>
  <c r="AS7" i="124"/>
  <c r="AR7" i="124"/>
  <c r="AQ7" i="124"/>
  <c r="AP7" i="124"/>
  <c r="AO7" i="124"/>
  <c r="AN7" i="124"/>
  <c r="AM7" i="124"/>
  <c r="AL7" i="124"/>
  <c r="AK7" i="124"/>
  <c r="AJ7" i="124"/>
  <c r="AI7" i="124"/>
  <c r="AH7" i="124"/>
  <c r="AG7" i="124"/>
  <c r="AF7" i="124"/>
  <c r="AE7" i="124"/>
  <c r="AD7" i="124"/>
  <c r="AC7" i="124"/>
  <c r="AB7" i="124"/>
  <c r="AA7" i="124"/>
  <c r="Z7" i="124"/>
  <c r="Y7" i="124"/>
  <c r="X7" i="124"/>
  <c r="W7" i="124"/>
  <c r="V7" i="124"/>
  <c r="U7" i="124"/>
  <c r="T7" i="124"/>
  <c r="S7" i="124"/>
  <c r="R7" i="124"/>
  <c r="Q7" i="124"/>
  <c r="P7" i="124"/>
  <c r="O7" i="124"/>
  <c r="N7" i="124"/>
  <c r="M7" i="124"/>
  <c r="L7" i="124"/>
  <c r="K7" i="124"/>
  <c r="J7" i="124"/>
  <c r="I7" i="124"/>
  <c r="H7" i="124"/>
  <c r="G7" i="124"/>
  <c r="C7" i="124" s="1"/>
  <c r="F7" i="124"/>
  <c r="E7" i="124"/>
  <c r="D7" i="124"/>
  <c r="BF7" i="125"/>
  <c r="BE7" i="125"/>
  <c r="BD7" i="125"/>
  <c r="BC7" i="125"/>
  <c r="BB7" i="125"/>
  <c r="BA7" i="125"/>
  <c r="AZ7" i="125"/>
  <c r="AY7" i="125"/>
  <c r="AX7" i="125"/>
  <c r="AW7" i="125"/>
  <c r="AV7" i="125"/>
  <c r="AU7" i="125"/>
  <c r="AT7" i="125"/>
  <c r="AS7" i="125"/>
  <c r="AR7" i="125"/>
  <c r="AQ7" i="125"/>
  <c r="AP7" i="125"/>
  <c r="AO7" i="125"/>
  <c r="AN7" i="125"/>
  <c r="AM7" i="125"/>
  <c r="AL7" i="125"/>
  <c r="AK7" i="125"/>
  <c r="AJ7" i="125"/>
  <c r="AI7" i="125"/>
  <c r="AH7" i="125"/>
  <c r="AG7" i="125"/>
  <c r="AF7" i="125"/>
  <c r="AE7" i="125"/>
  <c r="AD7" i="125"/>
  <c r="AC7" i="125"/>
  <c r="AB7" i="125"/>
  <c r="AA7" i="125"/>
  <c r="Z7" i="125"/>
  <c r="Y7" i="125"/>
  <c r="X7" i="125"/>
  <c r="W7" i="125"/>
  <c r="V7" i="125"/>
  <c r="U7" i="125"/>
  <c r="T7" i="125"/>
  <c r="S7" i="125"/>
  <c r="R7" i="125"/>
  <c r="Q7" i="125"/>
  <c r="P7" i="125"/>
  <c r="O7" i="125"/>
  <c r="N7" i="125"/>
  <c r="M7" i="125"/>
  <c r="L7" i="125"/>
  <c r="K7" i="125"/>
  <c r="J7" i="125"/>
  <c r="I7" i="125"/>
  <c r="H7" i="125"/>
  <c r="G7" i="125"/>
  <c r="F7" i="125"/>
  <c r="E7" i="125"/>
  <c r="D7" i="125"/>
  <c r="C7" i="125" s="1"/>
  <c r="BF7" i="126"/>
  <c r="BE7" i="126"/>
  <c r="BD7" i="126"/>
  <c r="BC7" i="126"/>
  <c r="BB7" i="126"/>
  <c r="BA7" i="126"/>
  <c r="AZ7" i="126"/>
  <c r="AY7" i="126"/>
  <c r="AX7" i="126"/>
  <c r="AW7" i="126"/>
  <c r="AV7" i="126"/>
  <c r="AU7" i="126"/>
  <c r="AT7" i="126"/>
  <c r="AS7" i="126"/>
  <c r="AR7" i="126"/>
  <c r="AQ7" i="126"/>
  <c r="AP7" i="126"/>
  <c r="AO7" i="126"/>
  <c r="AN7" i="126"/>
  <c r="AM7" i="126"/>
  <c r="AL7" i="126"/>
  <c r="AK7" i="126"/>
  <c r="AJ7" i="126"/>
  <c r="AI7" i="126"/>
  <c r="AH7" i="126"/>
  <c r="AG7" i="126"/>
  <c r="AF7" i="126"/>
  <c r="AE7" i="126"/>
  <c r="AD7" i="126"/>
  <c r="AC7" i="126"/>
  <c r="AB7" i="126"/>
  <c r="AA7" i="126"/>
  <c r="Z7" i="126"/>
  <c r="Y7" i="126"/>
  <c r="X7" i="126"/>
  <c r="W7" i="126"/>
  <c r="V7" i="126"/>
  <c r="U7" i="126"/>
  <c r="T7" i="126"/>
  <c r="S7" i="126"/>
  <c r="R7" i="126"/>
  <c r="Q7" i="126"/>
  <c r="P7" i="126"/>
  <c r="O7" i="126"/>
  <c r="N7" i="126"/>
  <c r="M7" i="126"/>
  <c r="L7" i="126"/>
  <c r="K7" i="126"/>
  <c r="J7" i="126"/>
  <c r="I7" i="126"/>
  <c r="C7" i="126" s="1"/>
  <c r="H7" i="126"/>
  <c r="G7" i="126"/>
  <c r="F7" i="126"/>
  <c r="E7" i="126"/>
  <c r="D7" i="126"/>
  <c r="C7" i="127"/>
  <c r="C7" i="128"/>
  <c r="BF7" i="67"/>
  <c r="BE7" i="67"/>
  <c r="BD7" i="67"/>
  <c r="BC7" i="67"/>
  <c r="BB7" i="67"/>
  <c r="BA7" i="67"/>
  <c r="AZ7" i="67"/>
  <c r="AY7" i="67"/>
  <c r="AX7" i="67"/>
  <c r="AW7" i="67"/>
  <c r="AV7" i="67"/>
  <c r="AU7" i="67"/>
  <c r="AT7" i="67"/>
  <c r="AS7" i="67"/>
  <c r="AR7" i="67"/>
  <c r="AQ7" i="67"/>
  <c r="AP7" i="67"/>
  <c r="AO7" i="67"/>
  <c r="AN7" i="67"/>
  <c r="AM7" i="67"/>
  <c r="AL7" i="67"/>
  <c r="AK7" i="67"/>
  <c r="AJ7" i="67"/>
  <c r="AI7" i="67"/>
  <c r="AH7" i="67"/>
  <c r="AG7" i="67"/>
  <c r="AF7" i="67"/>
  <c r="AE7" i="67"/>
  <c r="AD7" i="67"/>
  <c r="AC7" i="67"/>
  <c r="AB7" i="67"/>
  <c r="AA7" i="67"/>
  <c r="Z7" i="67"/>
  <c r="Y7" i="67"/>
  <c r="X7" i="67"/>
  <c r="W7" i="67"/>
  <c r="V7" i="67"/>
  <c r="U7" i="67"/>
  <c r="T7" i="67"/>
  <c r="S7" i="67"/>
  <c r="R7" i="67"/>
  <c r="Q7" i="67"/>
  <c r="P7" i="67"/>
  <c r="O7" i="67"/>
  <c r="N7" i="67"/>
  <c r="M7" i="67"/>
  <c r="L7" i="67"/>
  <c r="K7" i="67"/>
  <c r="J7" i="67"/>
  <c r="I7" i="67"/>
  <c r="H7" i="67"/>
  <c r="G7" i="67"/>
  <c r="F7" i="67"/>
  <c r="C7" i="67" s="1"/>
  <c r="E7" i="67"/>
  <c r="D7" i="67"/>
  <c r="BF7" i="80"/>
  <c r="BE7" i="80"/>
  <c r="BD7" i="80"/>
  <c r="BC7" i="80"/>
  <c r="BB7" i="80"/>
  <c r="BA7" i="80"/>
  <c r="AZ7" i="80"/>
  <c r="AY7" i="80"/>
  <c r="AX7" i="80"/>
  <c r="AW7" i="80"/>
  <c r="AV7" i="80"/>
  <c r="AU7" i="80"/>
  <c r="AT7" i="80"/>
  <c r="AS7" i="80"/>
  <c r="AR7" i="80"/>
  <c r="AQ7" i="80"/>
  <c r="AP7" i="80"/>
  <c r="AO7" i="80"/>
  <c r="AN7" i="80"/>
  <c r="AM7" i="80"/>
  <c r="AL7" i="80"/>
  <c r="AK7" i="80"/>
  <c r="AJ7" i="80"/>
  <c r="AI7" i="80"/>
  <c r="AH7" i="80"/>
  <c r="AG7" i="80"/>
  <c r="AF7" i="80"/>
  <c r="AE7" i="80"/>
  <c r="AD7" i="80"/>
  <c r="AC7" i="80"/>
  <c r="AB7" i="80"/>
  <c r="AA7" i="80"/>
  <c r="Z7" i="80"/>
  <c r="Y7" i="80"/>
  <c r="X7" i="80"/>
  <c r="W7" i="80"/>
  <c r="V7" i="80"/>
  <c r="U7" i="80"/>
  <c r="T7" i="80"/>
  <c r="S7" i="80"/>
  <c r="R7" i="80"/>
  <c r="Q7" i="80"/>
  <c r="P7" i="80"/>
  <c r="O7" i="80"/>
  <c r="N7" i="80"/>
  <c r="M7" i="80"/>
  <c r="L7" i="80"/>
  <c r="K7" i="80"/>
  <c r="J7" i="80"/>
  <c r="I7" i="80"/>
  <c r="H7" i="80"/>
  <c r="G7" i="80"/>
  <c r="F7" i="80"/>
  <c r="E7" i="80"/>
  <c r="D7" i="80"/>
  <c r="C7" i="80" s="1"/>
  <c r="BF7" i="81"/>
  <c r="BE7" i="81"/>
  <c r="BD7" i="81"/>
  <c r="BC7" i="81"/>
  <c r="BB7" i="81"/>
  <c r="BA7" i="81"/>
  <c r="AZ7" i="81"/>
  <c r="AY7" i="81"/>
  <c r="AX7" i="81"/>
  <c r="AW7" i="81"/>
  <c r="AV7" i="81"/>
  <c r="AU7" i="81"/>
  <c r="AT7" i="81"/>
  <c r="AS7" i="81"/>
  <c r="AR7" i="81"/>
  <c r="AQ7" i="81"/>
  <c r="AP7" i="81"/>
  <c r="AO7" i="81"/>
  <c r="AN7" i="81"/>
  <c r="AM7" i="81"/>
  <c r="AL7" i="81"/>
  <c r="AK7" i="81"/>
  <c r="AJ7" i="81"/>
  <c r="AI7" i="81"/>
  <c r="AH7" i="81"/>
  <c r="AG7" i="81"/>
  <c r="AF7" i="81"/>
  <c r="AE7" i="81"/>
  <c r="AD7" i="81"/>
  <c r="AC7" i="81"/>
  <c r="AB7" i="81"/>
  <c r="AA7" i="81"/>
  <c r="Z7" i="81"/>
  <c r="Y7" i="81"/>
  <c r="X7" i="81"/>
  <c r="W7" i="81"/>
  <c r="V7" i="81"/>
  <c r="U7" i="81"/>
  <c r="T7" i="81"/>
  <c r="S7" i="81"/>
  <c r="R7" i="81"/>
  <c r="Q7" i="81"/>
  <c r="P7" i="81"/>
  <c r="O7" i="81"/>
  <c r="N7" i="81"/>
  <c r="M7" i="81"/>
  <c r="L7" i="81"/>
  <c r="K7" i="81"/>
  <c r="J7" i="81"/>
  <c r="I7" i="81"/>
  <c r="H7" i="81"/>
  <c r="C7" i="81" s="1"/>
  <c r="G7" i="81"/>
  <c r="F7" i="81"/>
  <c r="E7" i="81"/>
  <c r="D7" i="81"/>
  <c r="BF7" i="82"/>
  <c r="BE7" i="82"/>
  <c r="BD7" i="82"/>
  <c r="BC7" i="82"/>
  <c r="BB7" i="82"/>
  <c r="BA7" i="82"/>
  <c r="AZ7" i="82"/>
  <c r="AY7" i="82"/>
  <c r="AX7" i="82"/>
  <c r="AW7" i="82"/>
  <c r="AV7" i="82"/>
  <c r="AU7" i="82"/>
  <c r="AT7" i="82"/>
  <c r="AS7" i="82"/>
  <c r="AR7" i="82"/>
  <c r="AQ7" i="82"/>
  <c r="AP7" i="82"/>
  <c r="AO7" i="82"/>
  <c r="AN7" i="82"/>
  <c r="AM7" i="82"/>
  <c r="AL7" i="82"/>
  <c r="AK7" i="82"/>
  <c r="AJ7" i="82"/>
  <c r="AI7" i="82"/>
  <c r="AH7" i="82"/>
  <c r="AG7" i="82"/>
  <c r="AF7" i="82"/>
  <c r="AE7" i="82"/>
  <c r="AD7" i="82"/>
  <c r="AC7" i="82"/>
  <c r="AB7" i="82"/>
  <c r="AA7" i="82"/>
  <c r="Z7" i="82"/>
  <c r="Y7" i="82"/>
  <c r="X7" i="82"/>
  <c r="W7" i="82"/>
  <c r="V7" i="82"/>
  <c r="U7" i="82"/>
  <c r="T7" i="82"/>
  <c r="S7" i="82"/>
  <c r="R7" i="82"/>
  <c r="Q7" i="82"/>
  <c r="P7" i="82"/>
  <c r="O7" i="82"/>
  <c r="N7" i="82"/>
  <c r="M7" i="82"/>
  <c r="L7" i="82"/>
  <c r="K7" i="82"/>
  <c r="J7" i="82"/>
  <c r="I7" i="82"/>
  <c r="H7" i="82"/>
  <c r="G7" i="82"/>
  <c r="F7" i="82"/>
  <c r="E7" i="82"/>
  <c r="D7" i="82"/>
  <c r="C7" i="82" s="1"/>
  <c r="BF7" i="83"/>
  <c r="BE7" i="83"/>
  <c r="BD7" i="83"/>
  <c r="BC7" i="83"/>
  <c r="BB7" i="83"/>
  <c r="BA7" i="83"/>
  <c r="AZ7" i="83"/>
  <c r="AY7" i="83"/>
  <c r="AX7" i="83"/>
  <c r="AW7" i="83"/>
  <c r="AV7" i="83"/>
  <c r="AU7" i="83"/>
  <c r="AT7" i="83"/>
  <c r="AS7" i="83"/>
  <c r="AR7" i="83"/>
  <c r="AQ7" i="83"/>
  <c r="AP7" i="83"/>
  <c r="AO7" i="83"/>
  <c r="AN7" i="83"/>
  <c r="AM7" i="83"/>
  <c r="AL7" i="83"/>
  <c r="AK7" i="83"/>
  <c r="AJ7" i="83"/>
  <c r="AI7" i="83"/>
  <c r="AH7" i="83"/>
  <c r="AG7" i="83"/>
  <c r="AF7" i="83"/>
  <c r="AE7" i="83"/>
  <c r="AD7" i="83"/>
  <c r="AC7" i="83"/>
  <c r="AB7" i="83"/>
  <c r="AA7" i="83"/>
  <c r="Z7" i="83"/>
  <c r="Y7" i="83"/>
  <c r="X7" i="83"/>
  <c r="W7" i="83"/>
  <c r="V7" i="83"/>
  <c r="U7" i="83"/>
  <c r="T7" i="83"/>
  <c r="S7" i="83"/>
  <c r="R7" i="83"/>
  <c r="Q7" i="83"/>
  <c r="P7" i="83"/>
  <c r="O7" i="83"/>
  <c r="N7" i="83"/>
  <c r="M7" i="83"/>
  <c r="L7" i="83"/>
  <c r="K7" i="83"/>
  <c r="J7" i="83"/>
  <c r="C7" i="83" s="1"/>
  <c r="I7" i="83"/>
  <c r="H7" i="83"/>
  <c r="G7" i="83"/>
  <c r="F7" i="83"/>
  <c r="E7" i="83"/>
  <c r="D7" i="83"/>
  <c r="BF7" i="84"/>
  <c r="BE7" i="84"/>
  <c r="BD7" i="84"/>
  <c r="BC7" i="84"/>
  <c r="BB7" i="84"/>
  <c r="BA7" i="84"/>
  <c r="AZ7" i="84"/>
  <c r="AY7" i="84"/>
  <c r="AX7" i="84"/>
  <c r="AW7" i="84"/>
  <c r="AV7" i="84"/>
  <c r="AU7" i="84"/>
  <c r="AT7" i="84"/>
  <c r="AS7" i="84"/>
  <c r="AR7" i="84"/>
  <c r="AQ7" i="84"/>
  <c r="AP7" i="84"/>
  <c r="AO7" i="84"/>
  <c r="AN7" i="84"/>
  <c r="AM7" i="84"/>
  <c r="AL7" i="84"/>
  <c r="AK7" i="84"/>
  <c r="AJ7" i="84"/>
  <c r="AI7" i="84"/>
  <c r="AH7" i="84"/>
  <c r="AG7" i="84"/>
  <c r="AF7" i="84"/>
  <c r="AE7" i="84"/>
  <c r="AD7" i="84"/>
  <c r="AC7" i="84"/>
  <c r="AB7" i="84"/>
  <c r="AA7" i="84"/>
  <c r="Z7" i="84"/>
  <c r="Y7" i="84"/>
  <c r="X7" i="84"/>
  <c r="W7" i="84"/>
  <c r="V7" i="84"/>
  <c r="U7" i="84"/>
  <c r="T7" i="84"/>
  <c r="S7" i="84"/>
  <c r="R7" i="84"/>
  <c r="Q7" i="84"/>
  <c r="P7" i="84"/>
  <c r="O7" i="84"/>
  <c r="N7" i="84"/>
  <c r="M7" i="84"/>
  <c r="L7" i="84"/>
  <c r="K7" i="84"/>
  <c r="J7" i="84"/>
  <c r="I7" i="84"/>
  <c r="H7" i="84"/>
  <c r="G7" i="84"/>
  <c r="F7" i="84"/>
  <c r="E7" i="84"/>
  <c r="C7" i="84" s="1"/>
  <c r="D7" i="84"/>
  <c r="BF7" i="85"/>
  <c r="BE7" i="85"/>
  <c r="BD7" i="85"/>
  <c r="BC7" i="85"/>
  <c r="BB7" i="85"/>
  <c r="BA7" i="85"/>
  <c r="AZ7" i="85"/>
  <c r="AY7" i="85"/>
  <c r="AX7" i="85"/>
  <c r="AW7" i="85"/>
  <c r="AV7" i="85"/>
  <c r="AU7" i="85"/>
  <c r="AT7" i="85"/>
  <c r="AS7" i="85"/>
  <c r="AR7" i="85"/>
  <c r="AQ7" i="85"/>
  <c r="AP7" i="85"/>
  <c r="AO7" i="85"/>
  <c r="AN7" i="85"/>
  <c r="AM7" i="85"/>
  <c r="AL7" i="85"/>
  <c r="AK7" i="85"/>
  <c r="AJ7" i="85"/>
  <c r="AI7" i="85"/>
  <c r="AH7" i="85"/>
  <c r="AG7" i="85"/>
  <c r="AF7" i="85"/>
  <c r="AE7" i="85"/>
  <c r="AD7" i="85"/>
  <c r="AC7" i="85"/>
  <c r="AB7" i="85"/>
  <c r="AA7" i="85"/>
  <c r="Z7" i="85"/>
  <c r="Y7" i="85"/>
  <c r="X7" i="85"/>
  <c r="W7" i="85"/>
  <c r="V7" i="85"/>
  <c r="U7" i="85"/>
  <c r="T7" i="85"/>
  <c r="S7" i="85"/>
  <c r="R7" i="85"/>
  <c r="Q7" i="85"/>
  <c r="P7" i="85"/>
  <c r="O7" i="85"/>
  <c r="N7" i="85"/>
  <c r="M7" i="85"/>
  <c r="L7" i="85"/>
  <c r="C7" i="85" s="1"/>
  <c r="K7" i="85"/>
  <c r="J7" i="85"/>
  <c r="I7" i="85"/>
  <c r="H7" i="85"/>
  <c r="G7" i="85"/>
  <c r="F7" i="85"/>
  <c r="E7" i="85"/>
  <c r="D7" i="85"/>
  <c r="BF7" i="86"/>
  <c r="BE7" i="86"/>
  <c r="BD7" i="86"/>
  <c r="BC7" i="86"/>
  <c r="BB7" i="86"/>
  <c r="BA7" i="86"/>
  <c r="AZ7" i="86"/>
  <c r="AY7" i="86"/>
  <c r="AX7" i="86"/>
  <c r="AW7" i="86"/>
  <c r="AV7" i="86"/>
  <c r="AU7" i="86"/>
  <c r="AT7" i="86"/>
  <c r="AS7" i="86"/>
  <c r="AR7" i="86"/>
  <c r="AQ7" i="86"/>
  <c r="AP7" i="86"/>
  <c r="AO7" i="86"/>
  <c r="AN7" i="86"/>
  <c r="AM7" i="86"/>
  <c r="AL7" i="86"/>
  <c r="AK7" i="86"/>
  <c r="AJ7" i="86"/>
  <c r="AI7" i="86"/>
  <c r="AH7" i="86"/>
  <c r="AG7" i="86"/>
  <c r="AF7" i="86"/>
  <c r="AE7" i="86"/>
  <c r="AD7" i="86"/>
  <c r="AC7" i="86"/>
  <c r="AB7" i="86"/>
  <c r="AA7" i="86"/>
  <c r="Z7" i="86"/>
  <c r="Y7" i="86"/>
  <c r="X7" i="86"/>
  <c r="W7" i="86"/>
  <c r="V7" i="86"/>
  <c r="U7" i="86"/>
  <c r="T7" i="86"/>
  <c r="S7" i="86"/>
  <c r="R7" i="86"/>
  <c r="Q7" i="86"/>
  <c r="P7" i="86"/>
  <c r="O7" i="86"/>
  <c r="N7" i="86"/>
  <c r="M7" i="86"/>
  <c r="L7" i="86"/>
  <c r="K7" i="86"/>
  <c r="J7" i="86"/>
  <c r="I7" i="86"/>
  <c r="H7" i="86"/>
  <c r="G7" i="86"/>
  <c r="C7" i="86" s="1"/>
  <c r="F7" i="86"/>
  <c r="E7" i="86"/>
  <c r="D7" i="86"/>
  <c r="BF7" i="87"/>
  <c r="BE7" i="87"/>
  <c r="BD7" i="87"/>
  <c r="BC7" i="87"/>
  <c r="BB7" i="87"/>
  <c r="BA7" i="87"/>
  <c r="AZ7" i="87"/>
  <c r="AY7" i="87"/>
  <c r="AX7" i="87"/>
  <c r="AW7" i="87"/>
  <c r="AV7" i="87"/>
  <c r="AU7" i="87"/>
  <c r="AT7" i="87"/>
  <c r="AS7" i="87"/>
  <c r="AR7" i="87"/>
  <c r="AQ7" i="87"/>
  <c r="AP7" i="87"/>
  <c r="AO7" i="87"/>
  <c r="AN7" i="87"/>
  <c r="AM7" i="87"/>
  <c r="AL7" i="87"/>
  <c r="AK7" i="87"/>
  <c r="AJ7" i="87"/>
  <c r="AI7" i="87"/>
  <c r="AH7" i="87"/>
  <c r="AG7" i="87"/>
  <c r="AF7" i="87"/>
  <c r="AE7" i="87"/>
  <c r="AD7" i="87"/>
  <c r="AC7" i="87"/>
  <c r="AB7" i="87"/>
  <c r="AA7" i="87"/>
  <c r="Z7" i="87"/>
  <c r="Y7" i="87"/>
  <c r="X7" i="87"/>
  <c r="W7" i="87"/>
  <c r="V7" i="87"/>
  <c r="U7" i="87"/>
  <c r="T7" i="87"/>
  <c r="S7" i="87"/>
  <c r="R7" i="87"/>
  <c r="Q7" i="87"/>
  <c r="P7" i="87"/>
  <c r="O7" i="87"/>
  <c r="N7" i="87"/>
  <c r="C7" i="87" s="1"/>
  <c r="M7" i="87"/>
  <c r="L7" i="87"/>
  <c r="K7" i="87"/>
  <c r="J7" i="87"/>
  <c r="I7" i="87"/>
  <c r="H7" i="87"/>
  <c r="G7" i="87"/>
  <c r="F7" i="87"/>
  <c r="E7" i="87"/>
  <c r="D7" i="87"/>
  <c r="BF7" i="88"/>
  <c r="BE7" i="88"/>
  <c r="BD7" i="88"/>
  <c r="BC7" i="88"/>
  <c r="BB7" i="88"/>
  <c r="BA7" i="88"/>
  <c r="AZ7" i="88"/>
  <c r="AY7" i="88"/>
  <c r="AX7" i="88"/>
  <c r="AW7" i="88"/>
  <c r="AV7" i="88"/>
  <c r="AU7" i="88"/>
  <c r="AT7" i="88"/>
  <c r="AS7" i="88"/>
  <c r="AR7" i="88"/>
  <c r="AQ7" i="88"/>
  <c r="AP7" i="88"/>
  <c r="AO7" i="88"/>
  <c r="AN7" i="88"/>
  <c r="AM7" i="88"/>
  <c r="AL7" i="88"/>
  <c r="AK7" i="88"/>
  <c r="AJ7" i="88"/>
  <c r="AI7" i="88"/>
  <c r="AH7" i="88"/>
  <c r="AG7" i="88"/>
  <c r="AF7" i="88"/>
  <c r="AE7" i="88"/>
  <c r="AD7" i="88"/>
  <c r="AC7" i="88"/>
  <c r="AB7" i="88"/>
  <c r="AA7" i="88"/>
  <c r="Z7" i="88"/>
  <c r="Y7" i="88"/>
  <c r="X7" i="88"/>
  <c r="W7" i="88"/>
  <c r="V7" i="88"/>
  <c r="U7" i="88"/>
  <c r="T7" i="88"/>
  <c r="S7" i="88"/>
  <c r="R7" i="88"/>
  <c r="Q7" i="88"/>
  <c r="P7" i="88"/>
  <c r="O7" i="88"/>
  <c r="N7" i="88"/>
  <c r="M7" i="88"/>
  <c r="L7" i="88"/>
  <c r="K7" i="88"/>
  <c r="J7" i="88"/>
  <c r="I7" i="88"/>
  <c r="H7" i="88"/>
  <c r="G7" i="88"/>
  <c r="F7" i="88"/>
  <c r="E7" i="88"/>
  <c r="D7" i="88"/>
  <c r="C7" i="88" s="1"/>
  <c r="BF7" i="89"/>
  <c r="BE7" i="89"/>
  <c r="BD7" i="89"/>
  <c r="BC7" i="89"/>
  <c r="BB7" i="89"/>
  <c r="BA7" i="89"/>
  <c r="AZ7" i="89"/>
  <c r="AY7" i="89"/>
  <c r="AX7" i="89"/>
  <c r="AW7" i="89"/>
  <c r="AV7" i="89"/>
  <c r="AU7" i="89"/>
  <c r="AT7" i="89"/>
  <c r="AS7" i="89"/>
  <c r="AR7" i="89"/>
  <c r="AQ7" i="89"/>
  <c r="AP7" i="89"/>
  <c r="AO7" i="89"/>
  <c r="AN7" i="89"/>
  <c r="AM7" i="89"/>
  <c r="AL7" i="89"/>
  <c r="AK7" i="89"/>
  <c r="AJ7" i="89"/>
  <c r="AI7" i="89"/>
  <c r="AH7" i="89"/>
  <c r="AG7" i="89"/>
  <c r="AF7" i="89"/>
  <c r="AE7" i="89"/>
  <c r="AD7" i="89"/>
  <c r="AC7" i="89"/>
  <c r="AB7" i="89"/>
  <c r="AA7" i="89"/>
  <c r="Z7" i="89"/>
  <c r="Y7" i="89"/>
  <c r="X7" i="89"/>
  <c r="W7" i="89"/>
  <c r="V7" i="89"/>
  <c r="U7" i="89"/>
  <c r="T7" i="89"/>
  <c r="S7" i="89"/>
  <c r="R7" i="89"/>
  <c r="Q7" i="89"/>
  <c r="P7" i="89"/>
  <c r="O7" i="89"/>
  <c r="N7" i="89"/>
  <c r="M7" i="89"/>
  <c r="L7" i="89"/>
  <c r="K7" i="89"/>
  <c r="J7" i="89"/>
  <c r="I7" i="89"/>
  <c r="H7" i="89"/>
  <c r="G7" i="89"/>
  <c r="F7" i="89"/>
  <c r="E7" i="89"/>
  <c r="D7" i="89"/>
  <c r="C7" i="89" s="1"/>
  <c r="BF7" i="90"/>
  <c r="BE7" i="90"/>
  <c r="BD7" i="90"/>
  <c r="BC7" i="90"/>
  <c r="BB7" i="90"/>
  <c r="BA7" i="90"/>
  <c r="AZ7" i="90"/>
  <c r="AY7" i="90"/>
  <c r="AX7" i="90"/>
  <c r="AW7" i="90"/>
  <c r="AV7" i="90"/>
  <c r="AU7" i="90"/>
  <c r="AT7" i="90"/>
  <c r="AS7" i="90"/>
  <c r="AR7" i="90"/>
  <c r="AQ7" i="90"/>
  <c r="AP7" i="90"/>
  <c r="AO7" i="90"/>
  <c r="AN7" i="90"/>
  <c r="AM7" i="90"/>
  <c r="AL7" i="90"/>
  <c r="AK7" i="90"/>
  <c r="AJ7" i="90"/>
  <c r="AI7" i="90"/>
  <c r="AH7" i="90"/>
  <c r="AG7" i="90"/>
  <c r="AF7" i="90"/>
  <c r="AE7" i="90"/>
  <c r="AD7" i="90"/>
  <c r="AC7" i="90"/>
  <c r="AB7" i="90"/>
  <c r="AA7" i="90"/>
  <c r="Z7" i="90"/>
  <c r="Y7" i="90"/>
  <c r="X7" i="90"/>
  <c r="W7" i="90"/>
  <c r="V7" i="90"/>
  <c r="U7" i="90"/>
  <c r="T7" i="90"/>
  <c r="S7" i="90"/>
  <c r="R7" i="90"/>
  <c r="Q7" i="90"/>
  <c r="P7" i="90"/>
  <c r="O7" i="90"/>
  <c r="N7" i="90"/>
  <c r="M7" i="90"/>
  <c r="L7" i="90"/>
  <c r="K7" i="90"/>
  <c r="J7" i="90"/>
  <c r="I7" i="90"/>
  <c r="H7" i="90"/>
  <c r="G7" i="90"/>
  <c r="F7" i="90"/>
  <c r="E7" i="90"/>
  <c r="D7" i="90"/>
  <c r="C7" i="90" s="1"/>
  <c r="BF7" i="38"/>
  <c r="BE7" i="38"/>
  <c r="BD7" i="38"/>
  <c r="BC7" i="38"/>
  <c r="BB7" i="38"/>
  <c r="BA7" i="38"/>
  <c r="AZ7" i="38"/>
  <c r="AY7" i="38"/>
  <c r="AX7" i="38"/>
  <c r="AW7" i="38"/>
  <c r="AV7" i="38"/>
  <c r="AU7" i="38"/>
  <c r="AT7" i="38"/>
  <c r="AS7" i="38"/>
  <c r="AR7" i="38"/>
  <c r="AQ7" i="38"/>
  <c r="AP7" i="38"/>
  <c r="AO7" i="38"/>
  <c r="AN7" i="38"/>
  <c r="AM7" i="38"/>
  <c r="AL7" i="38"/>
  <c r="AK7" i="38"/>
  <c r="AJ7" i="38"/>
  <c r="AI7" i="38"/>
  <c r="AH7" i="38"/>
  <c r="AG7" i="38"/>
  <c r="AF7" i="38"/>
  <c r="AE7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J7" i="38"/>
  <c r="I7" i="38"/>
  <c r="H7" i="38"/>
  <c r="G7" i="38"/>
  <c r="F7" i="38"/>
  <c r="E7" i="38"/>
  <c r="D7" i="38"/>
  <c r="C7" i="38" s="1"/>
  <c r="BF7" i="39"/>
  <c r="BE7" i="39"/>
  <c r="BD7" i="39"/>
  <c r="BC7" i="39"/>
  <c r="BB7" i="39"/>
  <c r="BA7" i="39"/>
  <c r="AZ7" i="39"/>
  <c r="AY7" i="39"/>
  <c r="AX7" i="39"/>
  <c r="AW7" i="39"/>
  <c r="AV7" i="39"/>
  <c r="AU7" i="39"/>
  <c r="AT7" i="39"/>
  <c r="AS7" i="39"/>
  <c r="AR7" i="39"/>
  <c r="AQ7" i="39"/>
  <c r="AP7" i="39"/>
  <c r="AO7" i="39"/>
  <c r="AN7" i="39"/>
  <c r="AM7" i="39"/>
  <c r="AL7" i="39"/>
  <c r="AK7" i="39"/>
  <c r="AJ7" i="39"/>
  <c r="AI7" i="39"/>
  <c r="AH7" i="39"/>
  <c r="AG7" i="39"/>
  <c r="AF7" i="39"/>
  <c r="AE7" i="39"/>
  <c r="AD7" i="39"/>
  <c r="AC7" i="39"/>
  <c r="AB7" i="39"/>
  <c r="AA7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C7" i="39" s="1"/>
  <c r="BF7" i="40"/>
  <c r="BE7" i="40"/>
  <c r="BD7" i="40"/>
  <c r="BC7" i="40"/>
  <c r="BB7" i="40"/>
  <c r="BA7" i="40"/>
  <c r="AZ7" i="40"/>
  <c r="AY7" i="40"/>
  <c r="AX7" i="40"/>
  <c r="AW7" i="40"/>
  <c r="AV7" i="40"/>
  <c r="AU7" i="40"/>
  <c r="AT7" i="40"/>
  <c r="AS7" i="40"/>
  <c r="AR7" i="40"/>
  <c r="AQ7" i="40"/>
  <c r="AP7" i="40"/>
  <c r="AO7" i="40"/>
  <c r="AN7" i="40"/>
  <c r="AM7" i="40"/>
  <c r="AL7" i="40"/>
  <c r="AK7" i="40"/>
  <c r="AJ7" i="40"/>
  <c r="AI7" i="40"/>
  <c r="AH7" i="40"/>
  <c r="AG7" i="40"/>
  <c r="AF7" i="40"/>
  <c r="AE7" i="40"/>
  <c r="AD7" i="40"/>
  <c r="AC7" i="40"/>
  <c r="AB7" i="40"/>
  <c r="AA7" i="40"/>
  <c r="Z7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H7" i="40"/>
  <c r="C7" i="40" s="1"/>
  <c r="G7" i="40"/>
  <c r="F7" i="40"/>
  <c r="E7" i="40"/>
  <c r="D7" i="40"/>
  <c r="BF7" i="41"/>
  <c r="BE7" i="41"/>
  <c r="BD7" i="41"/>
  <c r="BC7" i="41"/>
  <c r="BB7" i="41"/>
  <c r="BA7" i="41"/>
  <c r="AZ7" i="41"/>
  <c r="AY7" i="41"/>
  <c r="AX7" i="41"/>
  <c r="AW7" i="41"/>
  <c r="AV7" i="41"/>
  <c r="AU7" i="41"/>
  <c r="AT7" i="41"/>
  <c r="AS7" i="41"/>
  <c r="AR7" i="41"/>
  <c r="AQ7" i="41"/>
  <c r="AP7" i="41"/>
  <c r="AO7" i="41"/>
  <c r="AN7" i="41"/>
  <c r="AM7" i="41"/>
  <c r="AL7" i="41"/>
  <c r="AK7" i="41"/>
  <c r="AJ7" i="41"/>
  <c r="AI7" i="41"/>
  <c r="AH7" i="41"/>
  <c r="AG7" i="41"/>
  <c r="AF7" i="41"/>
  <c r="AE7" i="41"/>
  <c r="AD7" i="41"/>
  <c r="AC7" i="41"/>
  <c r="AB7" i="41"/>
  <c r="AA7" i="4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H7" i="41"/>
  <c r="G7" i="41"/>
  <c r="F7" i="41"/>
  <c r="E7" i="41"/>
  <c r="D7" i="41"/>
  <c r="C7" i="41" s="1"/>
  <c r="BF7" i="42"/>
  <c r="BE7" i="42"/>
  <c r="BD7" i="42"/>
  <c r="BC7" i="42"/>
  <c r="BB7" i="42"/>
  <c r="BA7" i="42"/>
  <c r="AZ7" i="42"/>
  <c r="AY7" i="42"/>
  <c r="AX7" i="42"/>
  <c r="AW7" i="42"/>
  <c r="AV7" i="42"/>
  <c r="AU7" i="42"/>
  <c r="AT7" i="42"/>
  <c r="AS7" i="42"/>
  <c r="AR7" i="42"/>
  <c r="AQ7" i="42"/>
  <c r="AP7" i="42"/>
  <c r="AO7" i="42"/>
  <c r="AN7" i="42"/>
  <c r="AM7" i="42"/>
  <c r="AL7" i="42"/>
  <c r="AK7" i="42"/>
  <c r="AJ7" i="42"/>
  <c r="AI7" i="42"/>
  <c r="AH7" i="42"/>
  <c r="AG7" i="42"/>
  <c r="AF7" i="42"/>
  <c r="AE7" i="42"/>
  <c r="AD7" i="42"/>
  <c r="AC7" i="42"/>
  <c r="AB7" i="42"/>
  <c r="AA7" i="42"/>
  <c r="Z7" i="42"/>
  <c r="Y7" i="42"/>
  <c r="X7" i="42"/>
  <c r="W7" i="42"/>
  <c r="V7" i="42"/>
  <c r="U7" i="42"/>
  <c r="T7" i="42"/>
  <c r="S7" i="42"/>
  <c r="R7" i="42"/>
  <c r="Q7" i="42"/>
  <c r="P7" i="42"/>
  <c r="O7" i="42"/>
  <c r="N7" i="42"/>
  <c r="M7" i="42"/>
  <c r="L7" i="42"/>
  <c r="K7" i="42"/>
  <c r="J7" i="42"/>
  <c r="C7" i="42" s="1"/>
  <c r="I7" i="42"/>
  <c r="H7" i="42"/>
  <c r="G7" i="42"/>
  <c r="F7" i="42"/>
  <c r="E7" i="42"/>
  <c r="D7" i="42"/>
  <c r="BF7" i="43"/>
  <c r="BE7" i="43"/>
  <c r="BD7" i="43"/>
  <c r="BC7" i="43"/>
  <c r="BB7" i="43"/>
  <c r="BA7" i="43"/>
  <c r="AZ7" i="43"/>
  <c r="AY7" i="43"/>
  <c r="AX7" i="43"/>
  <c r="AW7" i="43"/>
  <c r="AV7" i="43"/>
  <c r="AU7" i="43"/>
  <c r="AT7" i="43"/>
  <c r="AS7" i="43"/>
  <c r="AR7" i="43"/>
  <c r="AQ7" i="43"/>
  <c r="AP7" i="43"/>
  <c r="AO7" i="43"/>
  <c r="AN7" i="43"/>
  <c r="AM7" i="43"/>
  <c r="AL7" i="43"/>
  <c r="AK7" i="43"/>
  <c r="AJ7" i="43"/>
  <c r="AI7" i="43"/>
  <c r="AH7" i="43"/>
  <c r="AG7" i="43"/>
  <c r="AF7" i="43"/>
  <c r="AE7" i="43"/>
  <c r="AD7" i="43"/>
  <c r="AC7" i="43"/>
  <c r="AB7" i="43"/>
  <c r="AA7" i="43"/>
  <c r="Z7" i="43"/>
  <c r="Y7" i="43"/>
  <c r="X7" i="43"/>
  <c r="W7" i="43"/>
  <c r="V7" i="43"/>
  <c r="U7" i="43"/>
  <c r="T7" i="43"/>
  <c r="S7" i="43"/>
  <c r="R7" i="43"/>
  <c r="Q7" i="43"/>
  <c r="P7" i="43"/>
  <c r="O7" i="43"/>
  <c r="N7" i="43"/>
  <c r="M7" i="43"/>
  <c r="L7" i="43"/>
  <c r="K7" i="43"/>
  <c r="J7" i="43"/>
  <c r="I7" i="43"/>
  <c r="H7" i="43"/>
  <c r="G7" i="43"/>
  <c r="F7" i="43"/>
  <c r="E7" i="43"/>
  <c r="C7" i="43" s="1"/>
  <c r="D7" i="43"/>
  <c r="BF7" i="44"/>
  <c r="BE7" i="44"/>
  <c r="BD7" i="44"/>
  <c r="BC7" i="44"/>
  <c r="BB7" i="44"/>
  <c r="BA7" i="44"/>
  <c r="AZ7" i="44"/>
  <c r="AY7" i="44"/>
  <c r="AX7" i="44"/>
  <c r="AW7" i="44"/>
  <c r="AV7" i="44"/>
  <c r="AU7" i="44"/>
  <c r="AT7" i="44"/>
  <c r="AS7" i="44"/>
  <c r="AR7" i="44"/>
  <c r="AQ7" i="44"/>
  <c r="AP7" i="44"/>
  <c r="AO7" i="44"/>
  <c r="AN7" i="44"/>
  <c r="AM7" i="44"/>
  <c r="AL7" i="44"/>
  <c r="AK7" i="44"/>
  <c r="AJ7" i="44"/>
  <c r="AI7" i="44"/>
  <c r="AH7" i="44"/>
  <c r="AG7" i="44"/>
  <c r="AF7" i="44"/>
  <c r="AE7" i="44"/>
  <c r="AD7" i="44"/>
  <c r="AC7" i="44"/>
  <c r="AB7" i="44"/>
  <c r="AA7" i="44"/>
  <c r="Z7" i="44"/>
  <c r="Y7" i="44"/>
  <c r="X7" i="44"/>
  <c r="W7" i="44"/>
  <c r="V7" i="44"/>
  <c r="U7" i="44"/>
  <c r="T7" i="44"/>
  <c r="S7" i="44"/>
  <c r="R7" i="44"/>
  <c r="Q7" i="44"/>
  <c r="P7" i="44"/>
  <c r="O7" i="44"/>
  <c r="N7" i="44"/>
  <c r="M7" i="44"/>
  <c r="L7" i="44"/>
  <c r="C7" i="44" s="1"/>
  <c r="K7" i="44"/>
  <c r="J7" i="44"/>
  <c r="I7" i="44"/>
  <c r="H7" i="44"/>
  <c r="G7" i="44"/>
  <c r="F7" i="44"/>
  <c r="E7" i="44"/>
  <c r="D7" i="44"/>
  <c r="BF7" i="45"/>
  <c r="BE7" i="45"/>
  <c r="BD7" i="45"/>
  <c r="BC7" i="45"/>
  <c r="BB7" i="45"/>
  <c r="BA7" i="45"/>
  <c r="AZ7" i="45"/>
  <c r="AY7" i="45"/>
  <c r="AX7" i="45"/>
  <c r="AW7" i="45"/>
  <c r="AV7" i="45"/>
  <c r="AU7" i="45"/>
  <c r="AT7" i="45"/>
  <c r="AS7" i="45"/>
  <c r="AR7" i="45"/>
  <c r="AQ7" i="45"/>
  <c r="AP7" i="45"/>
  <c r="AO7" i="45"/>
  <c r="AN7" i="45"/>
  <c r="AM7" i="45"/>
  <c r="AL7" i="45"/>
  <c r="AK7" i="45"/>
  <c r="AJ7" i="45"/>
  <c r="AI7" i="45"/>
  <c r="AH7" i="45"/>
  <c r="AG7" i="45"/>
  <c r="AF7" i="45"/>
  <c r="AE7" i="45"/>
  <c r="AD7" i="45"/>
  <c r="AC7" i="45"/>
  <c r="AB7" i="45"/>
  <c r="AA7" i="45"/>
  <c r="Z7" i="45"/>
  <c r="Y7" i="45"/>
  <c r="X7" i="45"/>
  <c r="W7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H7" i="45"/>
  <c r="G7" i="45"/>
  <c r="C7" i="45" s="1"/>
  <c r="F7" i="45"/>
  <c r="E7" i="45"/>
  <c r="D7" i="45"/>
  <c r="BF7" i="46"/>
  <c r="BE7" i="46"/>
  <c r="BD7" i="46"/>
  <c r="BC7" i="46"/>
  <c r="BB7" i="46"/>
  <c r="BA7" i="46"/>
  <c r="AZ7" i="46"/>
  <c r="AY7" i="46"/>
  <c r="AX7" i="46"/>
  <c r="AW7" i="46"/>
  <c r="AV7" i="46"/>
  <c r="AU7" i="46"/>
  <c r="AT7" i="46"/>
  <c r="AS7" i="46"/>
  <c r="AR7" i="46"/>
  <c r="AQ7" i="46"/>
  <c r="AP7" i="46"/>
  <c r="AO7" i="46"/>
  <c r="AN7" i="46"/>
  <c r="AM7" i="46"/>
  <c r="AL7" i="46"/>
  <c r="AK7" i="46"/>
  <c r="AJ7" i="46"/>
  <c r="AI7" i="46"/>
  <c r="AH7" i="46"/>
  <c r="AG7" i="46"/>
  <c r="AF7" i="46"/>
  <c r="AE7" i="46"/>
  <c r="AD7" i="46"/>
  <c r="AC7" i="46"/>
  <c r="AB7" i="46"/>
  <c r="AA7" i="46"/>
  <c r="Z7" i="46"/>
  <c r="Y7" i="46"/>
  <c r="X7" i="46"/>
  <c r="W7" i="46"/>
  <c r="V7" i="46"/>
  <c r="U7" i="46"/>
  <c r="T7" i="46"/>
  <c r="S7" i="46"/>
  <c r="R7" i="46"/>
  <c r="Q7" i="46"/>
  <c r="P7" i="46"/>
  <c r="O7" i="46"/>
  <c r="N7" i="46"/>
  <c r="C7" i="46" s="1"/>
  <c r="M7" i="46"/>
  <c r="L7" i="46"/>
  <c r="K7" i="46"/>
  <c r="J7" i="46"/>
  <c r="I7" i="46"/>
  <c r="H7" i="46"/>
  <c r="G7" i="46"/>
  <c r="F7" i="46"/>
  <c r="E7" i="46"/>
  <c r="D7" i="46"/>
  <c r="BF7" i="47"/>
  <c r="BE7" i="47"/>
  <c r="BD7" i="47"/>
  <c r="BC7" i="47"/>
  <c r="BB7" i="47"/>
  <c r="BA7" i="47"/>
  <c r="AZ7" i="47"/>
  <c r="AY7" i="47"/>
  <c r="AX7" i="47"/>
  <c r="AW7" i="47"/>
  <c r="AV7" i="47"/>
  <c r="AU7" i="47"/>
  <c r="AT7" i="47"/>
  <c r="AS7" i="47"/>
  <c r="AR7" i="47"/>
  <c r="AQ7" i="47"/>
  <c r="AP7" i="47"/>
  <c r="AO7" i="47"/>
  <c r="AN7" i="47"/>
  <c r="AM7" i="47"/>
  <c r="AL7" i="47"/>
  <c r="AK7" i="47"/>
  <c r="AJ7" i="47"/>
  <c r="AI7" i="47"/>
  <c r="AH7" i="47"/>
  <c r="AG7" i="47"/>
  <c r="AF7" i="47"/>
  <c r="AE7" i="47"/>
  <c r="AD7" i="47"/>
  <c r="AC7" i="47"/>
  <c r="AB7" i="47"/>
  <c r="AA7" i="47"/>
  <c r="Z7" i="47"/>
  <c r="Y7" i="47"/>
  <c r="X7" i="47"/>
  <c r="W7" i="47"/>
  <c r="V7" i="47"/>
  <c r="U7" i="47"/>
  <c r="T7" i="47"/>
  <c r="S7" i="47"/>
  <c r="R7" i="47"/>
  <c r="Q7" i="47"/>
  <c r="P7" i="47"/>
  <c r="O7" i="47"/>
  <c r="N7" i="47"/>
  <c r="M7" i="47"/>
  <c r="L7" i="47"/>
  <c r="K7" i="47"/>
  <c r="J7" i="47"/>
  <c r="I7" i="47"/>
  <c r="H7" i="47"/>
  <c r="G7" i="47"/>
  <c r="F7" i="47"/>
  <c r="E7" i="47"/>
  <c r="D7" i="47"/>
  <c r="C7" i="47" s="1"/>
  <c r="BF7" i="48"/>
  <c r="BE7" i="48"/>
  <c r="BD7" i="48"/>
  <c r="BC7" i="48"/>
  <c r="BB7" i="48"/>
  <c r="BA7" i="48"/>
  <c r="AZ7" i="48"/>
  <c r="AY7" i="48"/>
  <c r="AX7" i="48"/>
  <c r="AW7" i="48"/>
  <c r="AV7" i="48"/>
  <c r="AU7" i="48"/>
  <c r="AT7" i="48"/>
  <c r="AS7" i="48"/>
  <c r="AR7" i="48"/>
  <c r="AQ7" i="48"/>
  <c r="AP7" i="48"/>
  <c r="AO7" i="48"/>
  <c r="AN7" i="48"/>
  <c r="AM7" i="48"/>
  <c r="AL7" i="48"/>
  <c r="AK7" i="48"/>
  <c r="AJ7" i="48"/>
  <c r="AI7" i="48"/>
  <c r="AH7" i="48"/>
  <c r="AG7" i="48"/>
  <c r="AF7" i="48"/>
  <c r="AE7" i="48"/>
  <c r="AD7" i="48"/>
  <c r="AC7" i="48"/>
  <c r="AB7" i="48"/>
  <c r="AA7" i="48"/>
  <c r="Z7" i="48"/>
  <c r="Y7" i="48"/>
  <c r="X7" i="48"/>
  <c r="W7" i="48"/>
  <c r="V7" i="48"/>
  <c r="U7" i="48"/>
  <c r="T7" i="48"/>
  <c r="S7" i="48"/>
  <c r="R7" i="48"/>
  <c r="Q7" i="48"/>
  <c r="P7" i="48"/>
  <c r="O7" i="48"/>
  <c r="N7" i="48"/>
  <c r="M7" i="48"/>
  <c r="L7" i="48"/>
  <c r="K7" i="48"/>
  <c r="J7" i="48"/>
  <c r="I7" i="48"/>
  <c r="H7" i="48"/>
  <c r="G7" i="48"/>
  <c r="F7" i="48"/>
  <c r="E7" i="48"/>
  <c r="D7" i="48"/>
  <c r="C7" i="48" s="1"/>
  <c r="BF7" i="49"/>
  <c r="BE7" i="49"/>
  <c r="BD7" i="49"/>
  <c r="BC7" i="49"/>
  <c r="BB7" i="49"/>
  <c r="BA7" i="49"/>
  <c r="AZ7" i="49"/>
  <c r="AY7" i="49"/>
  <c r="AX7" i="49"/>
  <c r="AW7" i="49"/>
  <c r="AV7" i="49"/>
  <c r="AU7" i="49"/>
  <c r="AT7" i="49"/>
  <c r="AS7" i="49"/>
  <c r="AR7" i="49"/>
  <c r="AQ7" i="49"/>
  <c r="AP7" i="49"/>
  <c r="AO7" i="49"/>
  <c r="AN7" i="49"/>
  <c r="AM7" i="49"/>
  <c r="AL7" i="49"/>
  <c r="AK7" i="49"/>
  <c r="AJ7" i="49"/>
  <c r="AI7" i="49"/>
  <c r="AH7" i="49"/>
  <c r="AG7" i="49"/>
  <c r="AF7" i="49"/>
  <c r="AE7" i="49"/>
  <c r="AD7" i="49"/>
  <c r="AC7" i="49"/>
  <c r="AB7" i="49"/>
  <c r="AA7" i="49"/>
  <c r="Z7" i="49"/>
  <c r="Y7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H7" i="49"/>
  <c r="G7" i="49"/>
  <c r="F7" i="49"/>
  <c r="E7" i="49"/>
  <c r="D7" i="49"/>
  <c r="C7" i="49" s="1"/>
  <c r="BF7" i="50"/>
  <c r="BE7" i="50"/>
  <c r="BD7" i="50"/>
  <c r="BC7" i="50"/>
  <c r="BB7" i="50"/>
  <c r="BA7" i="50"/>
  <c r="AZ7" i="50"/>
  <c r="AY7" i="50"/>
  <c r="AX7" i="50"/>
  <c r="AW7" i="50"/>
  <c r="AV7" i="50"/>
  <c r="AU7" i="50"/>
  <c r="AT7" i="50"/>
  <c r="AS7" i="50"/>
  <c r="AR7" i="50"/>
  <c r="AQ7" i="50"/>
  <c r="AP7" i="50"/>
  <c r="AO7" i="50"/>
  <c r="AN7" i="50"/>
  <c r="AM7" i="50"/>
  <c r="AL7" i="50"/>
  <c r="AK7" i="50"/>
  <c r="AJ7" i="50"/>
  <c r="AI7" i="50"/>
  <c r="AH7" i="50"/>
  <c r="AG7" i="50"/>
  <c r="AF7" i="50"/>
  <c r="AE7" i="50"/>
  <c r="AD7" i="50"/>
  <c r="AC7" i="50"/>
  <c r="AB7" i="50"/>
  <c r="AA7" i="50"/>
  <c r="Z7" i="50"/>
  <c r="Y7" i="50"/>
  <c r="X7" i="50"/>
  <c r="W7" i="50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H7" i="50"/>
  <c r="G7" i="50"/>
  <c r="F7" i="50"/>
  <c r="E7" i="50"/>
  <c r="D7" i="50"/>
  <c r="C7" i="50" s="1"/>
  <c r="BF7" i="51"/>
  <c r="BE7" i="51"/>
  <c r="BD7" i="51"/>
  <c r="BC7" i="51"/>
  <c r="BB7" i="51"/>
  <c r="BA7" i="51"/>
  <c r="AZ7" i="51"/>
  <c r="AY7" i="51"/>
  <c r="AX7" i="51"/>
  <c r="AW7" i="51"/>
  <c r="AV7" i="51"/>
  <c r="AU7" i="51"/>
  <c r="AT7" i="51"/>
  <c r="AS7" i="51"/>
  <c r="AR7" i="51"/>
  <c r="AQ7" i="51"/>
  <c r="AP7" i="51"/>
  <c r="AO7" i="51"/>
  <c r="AN7" i="51"/>
  <c r="AM7" i="51"/>
  <c r="AL7" i="51"/>
  <c r="AK7" i="51"/>
  <c r="AJ7" i="51"/>
  <c r="AI7" i="51"/>
  <c r="AH7" i="51"/>
  <c r="AG7" i="51"/>
  <c r="AF7" i="51"/>
  <c r="AE7" i="51"/>
  <c r="AD7" i="51"/>
  <c r="AC7" i="51"/>
  <c r="AB7" i="51"/>
  <c r="AA7" i="51"/>
  <c r="Z7" i="51"/>
  <c r="Y7" i="51"/>
  <c r="X7" i="51"/>
  <c r="W7" i="51"/>
  <c r="V7" i="51"/>
  <c r="U7" i="51"/>
  <c r="T7" i="51"/>
  <c r="S7" i="51"/>
  <c r="R7" i="51"/>
  <c r="Q7" i="51"/>
  <c r="P7" i="51"/>
  <c r="O7" i="51"/>
  <c r="N7" i="51"/>
  <c r="M7" i="51"/>
  <c r="L7" i="51"/>
  <c r="K7" i="51"/>
  <c r="J7" i="51"/>
  <c r="I7" i="51"/>
  <c r="H7" i="51"/>
  <c r="G7" i="51"/>
  <c r="F7" i="51"/>
  <c r="E7" i="51"/>
  <c r="D7" i="51"/>
  <c r="C7" i="51" s="1"/>
  <c r="BF7" i="79"/>
  <c r="BE7" i="79"/>
  <c r="BD7" i="79"/>
  <c r="BC7" i="79"/>
  <c r="BB7" i="79"/>
  <c r="BA7" i="79"/>
  <c r="AZ7" i="79"/>
  <c r="AY7" i="79"/>
  <c r="AX7" i="79"/>
  <c r="AW7" i="79"/>
  <c r="AV7" i="79"/>
  <c r="AU7" i="79"/>
  <c r="AT7" i="79"/>
  <c r="AS7" i="79"/>
  <c r="AR7" i="79"/>
  <c r="AQ7" i="79"/>
  <c r="AP7" i="79"/>
  <c r="AO7" i="79"/>
  <c r="AN7" i="79"/>
  <c r="AM7" i="79"/>
  <c r="AL7" i="79"/>
  <c r="AK7" i="79"/>
  <c r="AJ7" i="79"/>
  <c r="AI7" i="79"/>
  <c r="AH7" i="79"/>
  <c r="AG7" i="79"/>
  <c r="AF7" i="79"/>
  <c r="AE7" i="79"/>
  <c r="AD7" i="79"/>
  <c r="AC7" i="79"/>
  <c r="AB7" i="79"/>
  <c r="AA7" i="79"/>
  <c r="Z7" i="79"/>
  <c r="Y7" i="79"/>
  <c r="X7" i="79"/>
  <c r="W7" i="79"/>
  <c r="V7" i="79"/>
  <c r="U7" i="79"/>
  <c r="T7" i="79"/>
  <c r="S7" i="79"/>
  <c r="R7" i="79"/>
  <c r="Q7" i="79"/>
  <c r="P7" i="79"/>
  <c r="O7" i="79"/>
  <c r="N7" i="79"/>
  <c r="M7" i="79"/>
  <c r="L7" i="79"/>
  <c r="K7" i="79"/>
  <c r="J7" i="79"/>
  <c r="I7" i="79"/>
  <c r="H7" i="79"/>
  <c r="C7" i="79" s="1"/>
  <c r="G7" i="79"/>
  <c r="F7" i="79"/>
  <c r="E7" i="79"/>
  <c r="D7" i="79"/>
  <c r="BF27" i="129" l="1"/>
  <c r="BF83" i="129" s="1"/>
  <c r="BE27" i="129"/>
  <c r="BE83" i="129" s="1"/>
  <c r="BD27" i="129"/>
  <c r="BD83" i="129" s="1"/>
  <c r="BC27" i="129"/>
  <c r="BC83" i="129" s="1"/>
  <c r="BB27" i="129"/>
  <c r="BB83" i="129" s="1"/>
  <c r="BA27" i="129"/>
  <c r="BA83" i="129" s="1"/>
  <c r="AZ27" i="129"/>
  <c r="AZ83" i="129" s="1"/>
  <c r="AY27" i="129"/>
  <c r="AY83" i="129" s="1"/>
  <c r="AX27" i="129"/>
  <c r="AX83" i="129" s="1"/>
  <c r="AW27" i="129"/>
  <c r="AW83" i="129" s="1"/>
  <c r="AV27" i="129"/>
  <c r="AV83" i="129" s="1"/>
  <c r="AU27" i="129"/>
  <c r="AU83" i="129" s="1"/>
  <c r="AT27" i="129"/>
  <c r="AT83" i="129" s="1"/>
  <c r="AS27" i="129"/>
  <c r="AS83" i="129" s="1"/>
  <c r="AR27" i="129"/>
  <c r="AR83" i="129" s="1"/>
  <c r="AQ27" i="129"/>
  <c r="AQ83" i="129" s="1"/>
  <c r="AP27" i="129"/>
  <c r="AP83" i="129" s="1"/>
  <c r="AO27" i="129"/>
  <c r="AO83" i="129" s="1"/>
  <c r="AN27" i="129"/>
  <c r="AN83" i="129" s="1"/>
  <c r="AM27" i="129"/>
  <c r="AM83" i="129" s="1"/>
  <c r="AL27" i="129"/>
  <c r="AL83" i="129" s="1"/>
  <c r="AK27" i="129"/>
  <c r="AK83" i="129" s="1"/>
  <c r="AJ27" i="129"/>
  <c r="AJ83" i="129" s="1"/>
  <c r="AI27" i="129"/>
  <c r="AI83" i="129" s="1"/>
  <c r="AH27" i="129"/>
  <c r="AH83" i="129" s="1"/>
  <c r="AG27" i="129"/>
  <c r="AG83" i="129" s="1"/>
  <c r="AF27" i="129"/>
  <c r="AF83" i="129" s="1"/>
  <c r="AE27" i="129"/>
  <c r="AE83" i="129" s="1"/>
  <c r="AD27" i="129"/>
  <c r="AD83" i="129" s="1"/>
  <c r="AC27" i="129"/>
  <c r="AC83" i="129" s="1"/>
  <c r="AB27" i="129"/>
  <c r="AB83" i="129" s="1"/>
  <c r="AA27" i="129"/>
  <c r="AA83" i="129" s="1"/>
  <c r="Z27" i="129"/>
  <c r="Z83" i="129" s="1"/>
  <c r="Y27" i="129"/>
  <c r="Y83" i="129" s="1"/>
  <c r="X27" i="129"/>
  <c r="X83" i="129" s="1"/>
  <c r="W27" i="129"/>
  <c r="W83" i="129" s="1"/>
  <c r="V27" i="129"/>
  <c r="V83" i="129" s="1"/>
  <c r="U27" i="129"/>
  <c r="U83" i="129" s="1"/>
  <c r="T27" i="129"/>
  <c r="T83" i="129" s="1"/>
  <c r="S27" i="129"/>
  <c r="S83" i="129" s="1"/>
  <c r="R27" i="129"/>
  <c r="R83" i="129" s="1"/>
  <c r="Q27" i="129"/>
  <c r="Q83" i="129" s="1"/>
  <c r="P27" i="129"/>
  <c r="P83" i="129" s="1"/>
  <c r="O27" i="129"/>
  <c r="O83" i="129" s="1"/>
  <c r="N27" i="129"/>
  <c r="N83" i="129" s="1"/>
  <c r="M27" i="129"/>
  <c r="M83" i="129" s="1"/>
  <c r="L27" i="129"/>
  <c r="L83" i="129" s="1"/>
  <c r="K27" i="129"/>
  <c r="K83" i="129" s="1"/>
  <c r="J27" i="129"/>
  <c r="J83" i="129" s="1"/>
  <c r="I27" i="129"/>
  <c r="I83" i="129" s="1"/>
  <c r="H27" i="129"/>
  <c r="H83" i="129" s="1"/>
  <c r="G27" i="129"/>
  <c r="G83" i="129" s="1"/>
  <c r="F27" i="129"/>
  <c r="F83" i="129" s="1"/>
  <c r="E27" i="129"/>
  <c r="E83" i="129" s="1"/>
  <c r="D27" i="129"/>
  <c r="D83" i="129" s="1"/>
  <c r="BF26" i="129"/>
  <c r="BF82" i="129" s="1"/>
  <c r="BE26" i="129"/>
  <c r="BE82" i="129" s="1"/>
  <c r="BD26" i="129"/>
  <c r="BD82" i="129" s="1"/>
  <c r="BC26" i="129"/>
  <c r="BC82" i="129" s="1"/>
  <c r="BB26" i="129"/>
  <c r="BB82" i="129" s="1"/>
  <c r="BA26" i="129"/>
  <c r="BA82" i="129" s="1"/>
  <c r="AZ26" i="129"/>
  <c r="AZ82" i="129" s="1"/>
  <c r="AY26" i="129"/>
  <c r="AY82" i="129" s="1"/>
  <c r="AX26" i="129"/>
  <c r="AX82" i="129" s="1"/>
  <c r="AW26" i="129"/>
  <c r="AW82" i="129" s="1"/>
  <c r="AV26" i="129"/>
  <c r="AV82" i="129" s="1"/>
  <c r="AU26" i="129"/>
  <c r="AU82" i="129" s="1"/>
  <c r="AT26" i="129"/>
  <c r="AT82" i="129" s="1"/>
  <c r="AS26" i="129"/>
  <c r="AS82" i="129" s="1"/>
  <c r="AR26" i="129"/>
  <c r="AR82" i="129" s="1"/>
  <c r="AQ26" i="129"/>
  <c r="AQ82" i="129" s="1"/>
  <c r="AP26" i="129"/>
  <c r="AP82" i="129" s="1"/>
  <c r="AO26" i="129"/>
  <c r="AO82" i="129" s="1"/>
  <c r="AN26" i="129"/>
  <c r="AN82" i="129" s="1"/>
  <c r="AM26" i="129"/>
  <c r="AM82" i="129" s="1"/>
  <c r="AL26" i="129"/>
  <c r="AL82" i="129" s="1"/>
  <c r="AK26" i="129"/>
  <c r="AK82" i="129" s="1"/>
  <c r="AJ26" i="129"/>
  <c r="AJ82" i="129" s="1"/>
  <c r="AI26" i="129"/>
  <c r="AI82" i="129" s="1"/>
  <c r="AH26" i="129"/>
  <c r="AH82" i="129" s="1"/>
  <c r="AG26" i="129"/>
  <c r="AG82" i="129" s="1"/>
  <c r="AF26" i="129"/>
  <c r="AF82" i="129" s="1"/>
  <c r="AE26" i="129"/>
  <c r="AE82" i="129" s="1"/>
  <c r="AD26" i="129"/>
  <c r="AD82" i="129" s="1"/>
  <c r="AC26" i="129"/>
  <c r="AC82" i="129" s="1"/>
  <c r="AB26" i="129"/>
  <c r="AB82" i="129" s="1"/>
  <c r="AA26" i="129"/>
  <c r="AA82" i="129" s="1"/>
  <c r="Z26" i="129"/>
  <c r="Z82" i="129" s="1"/>
  <c r="Y26" i="129"/>
  <c r="Y82" i="129" s="1"/>
  <c r="X26" i="129"/>
  <c r="X82" i="129" s="1"/>
  <c r="W26" i="129"/>
  <c r="W82" i="129" s="1"/>
  <c r="V26" i="129"/>
  <c r="V82" i="129" s="1"/>
  <c r="U26" i="129"/>
  <c r="U82" i="129" s="1"/>
  <c r="T26" i="129"/>
  <c r="T82" i="129" s="1"/>
  <c r="S26" i="129"/>
  <c r="S82" i="129" s="1"/>
  <c r="R26" i="129"/>
  <c r="R82" i="129" s="1"/>
  <c r="Q26" i="129"/>
  <c r="Q82" i="129" s="1"/>
  <c r="P26" i="129"/>
  <c r="P82" i="129" s="1"/>
  <c r="O26" i="129"/>
  <c r="O82" i="129" s="1"/>
  <c r="N26" i="129"/>
  <c r="N82" i="129" s="1"/>
  <c r="M26" i="129"/>
  <c r="M82" i="129" s="1"/>
  <c r="L26" i="129"/>
  <c r="L82" i="129" s="1"/>
  <c r="K26" i="129"/>
  <c r="K82" i="129" s="1"/>
  <c r="J26" i="129"/>
  <c r="J82" i="129" s="1"/>
  <c r="I26" i="129"/>
  <c r="I82" i="129" s="1"/>
  <c r="H26" i="129"/>
  <c r="H82" i="129" s="1"/>
  <c r="G26" i="129"/>
  <c r="G82" i="129" s="1"/>
  <c r="F26" i="129"/>
  <c r="F82" i="129" s="1"/>
  <c r="E26" i="129"/>
  <c r="E82" i="129" s="1"/>
  <c r="D26" i="129"/>
  <c r="D82" i="129" s="1"/>
  <c r="BF25" i="129"/>
  <c r="BF81" i="129" s="1"/>
  <c r="BE25" i="129"/>
  <c r="BE81" i="129" s="1"/>
  <c r="BD25" i="129"/>
  <c r="BD81" i="129" s="1"/>
  <c r="BC25" i="129"/>
  <c r="BC81" i="129" s="1"/>
  <c r="BB25" i="129"/>
  <c r="BB81" i="129" s="1"/>
  <c r="BA25" i="129"/>
  <c r="BA81" i="129" s="1"/>
  <c r="AZ25" i="129"/>
  <c r="AZ81" i="129" s="1"/>
  <c r="AY25" i="129"/>
  <c r="AY81" i="129" s="1"/>
  <c r="AX25" i="129"/>
  <c r="AX81" i="129" s="1"/>
  <c r="AW25" i="129"/>
  <c r="AW81" i="129" s="1"/>
  <c r="AV25" i="129"/>
  <c r="AV81" i="129" s="1"/>
  <c r="AU25" i="129"/>
  <c r="AU81" i="129" s="1"/>
  <c r="AT25" i="129"/>
  <c r="AT81" i="129" s="1"/>
  <c r="AS25" i="129"/>
  <c r="AS81" i="129" s="1"/>
  <c r="AR25" i="129"/>
  <c r="AR81" i="129" s="1"/>
  <c r="AQ25" i="129"/>
  <c r="AQ81" i="129" s="1"/>
  <c r="AP25" i="129"/>
  <c r="AP81" i="129" s="1"/>
  <c r="AO25" i="129"/>
  <c r="AO81" i="129" s="1"/>
  <c r="AN25" i="129"/>
  <c r="AN81" i="129" s="1"/>
  <c r="AM25" i="129"/>
  <c r="AM81" i="129" s="1"/>
  <c r="AL25" i="129"/>
  <c r="AL81" i="129" s="1"/>
  <c r="AK25" i="129"/>
  <c r="AK81" i="129" s="1"/>
  <c r="AJ25" i="129"/>
  <c r="AJ81" i="129" s="1"/>
  <c r="AI25" i="129"/>
  <c r="AI81" i="129" s="1"/>
  <c r="AH25" i="129"/>
  <c r="AH81" i="129" s="1"/>
  <c r="AG25" i="129"/>
  <c r="AG81" i="129" s="1"/>
  <c r="AF25" i="129"/>
  <c r="AF81" i="129" s="1"/>
  <c r="AE25" i="129"/>
  <c r="AE81" i="129" s="1"/>
  <c r="AD25" i="129"/>
  <c r="AD81" i="129" s="1"/>
  <c r="AC25" i="129"/>
  <c r="AC81" i="129" s="1"/>
  <c r="AB25" i="129"/>
  <c r="AB81" i="129" s="1"/>
  <c r="AA25" i="129"/>
  <c r="AA81" i="129" s="1"/>
  <c r="Z25" i="129"/>
  <c r="Z81" i="129" s="1"/>
  <c r="Y25" i="129"/>
  <c r="Y81" i="129" s="1"/>
  <c r="X25" i="129"/>
  <c r="X81" i="129" s="1"/>
  <c r="W25" i="129"/>
  <c r="W81" i="129" s="1"/>
  <c r="V25" i="129"/>
  <c r="V81" i="129" s="1"/>
  <c r="U25" i="129"/>
  <c r="U81" i="129" s="1"/>
  <c r="T25" i="129"/>
  <c r="T81" i="129" s="1"/>
  <c r="S25" i="129"/>
  <c r="S81" i="129" s="1"/>
  <c r="R25" i="129"/>
  <c r="R81" i="129" s="1"/>
  <c r="Q25" i="129"/>
  <c r="Q81" i="129" s="1"/>
  <c r="P25" i="129"/>
  <c r="P81" i="129" s="1"/>
  <c r="O25" i="129"/>
  <c r="O81" i="129" s="1"/>
  <c r="N25" i="129"/>
  <c r="N81" i="129" s="1"/>
  <c r="M25" i="129"/>
  <c r="M81" i="129" s="1"/>
  <c r="L25" i="129"/>
  <c r="L81" i="129" s="1"/>
  <c r="K25" i="129"/>
  <c r="K81" i="129" s="1"/>
  <c r="J25" i="129"/>
  <c r="J81" i="129" s="1"/>
  <c r="I25" i="129"/>
  <c r="I81" i="129" s="1"/>
  <c r="H25" i="129"/>
  <c r="H81" i="129" s="1"/>
  <c r="G25" i="129"/>
  <c r="G81" i="129" s="1"/>
  <c r="F25" i="129"/>
  <c r="F81" i="129" s="1"/>
  <c r="E25" i="129"/>
  <c r="E81" i="129" s="1"/>
  <c r="D25" i="129"/>
  <c r="D81" i="129" s="1"/>
  <c r="BF24" i="129"/>
  <c r="BF80" i="129" s="1"/>
  <c r="BE24" i="129"/>
  <c r="BE80" i="129" s="1"/>
  <c r="BD24" i="129"/>
  <c r="BD80" i="129" s="1"/>
  <c r="BC24" i="129"/>
  <c r="BC80" i="129" s="1"/>
  <c r="BB24" i="129"/>
  <c r="BB80" i="129" s="1"/>
  <c r="BA24" i="129"/>
  <c r="BA80" i="129" s="1"/>
  <c r="AZ24" i="129"/>
  <c r="AZ80" i="129" s="1"/>
  <c r="AY24" i="129"/>
  <c r="AY80" i="129" s="1"/>
  <c r="AX24" i="129"/>
  <c r="AX80" i="129" s="1"/>
  <c r="AW24" i="129"/>
  <c r="AW80" i="129" s="1"/>
  <c r="AV24" i="129"/>
  <c r="AV80" i="129" s="1"/>
  <c r="AU24" i="129"/>
  <c r="AU80" i="129" s="1"/>
  <c r="AT24" i="129"/>
  <c r="AT80" i="129" s="1"/>
  <c r="AS24" i="129"/>
  <c r="AS80" i="129" s="1"/>
  <c r="AR24" i="129"/>
  <c r="AR80" i="129" s="1"/>
  <c r="AQ24" i="129"/>
  <c r="AQ80" i="129" s="1"/>
  <c r="AP24" i="129"/>
  <c r="AP80" i="129" s="1"/>
  <c r="AO24" i="129"/>
  <c r="AO80" i="129" s="1"/>
  <c r="AN24" i="129"/>
  <c r="AN80" i="129" s="1"/>
  <c r="AM24" i="129"/>
  <c r="AM80" i="129" s="1"/>
  <c r="AL24" i="129"/>
  <c r="AL80" i="129" s="1"/>
  <c r="AK24" i="129"/>
  <c r="AK80" i="129" s="1"/>
  <c r="AJ24" i="129"/>
  <c r="AJ80" i="129" s="1"/>
  <c r="AI24" i="129"/>
  <c r="AI80" i="129" s="1"/>
  <c r="AH24" i="129"/>
  <c r="AH80" i="129" s="1"/>
  <c r="AG24" i="129"/>
  <c r="AG80" i="129" s="1"/>
  <c r="AF24" i="129"/>
  <c r="AF80" i="129" s="1"/>
  <c r="AE24" i="129"/>
  <c r="AE80" i="129" s="1"/>
  <c r="AD24" i="129"/>
  <c r="AD80" i="129" s="1"/>
  <c r="AC24" i="129"/>
  <c r="AC80" i="129" s="1"/>
  <c r="AB24" i="129"/>
  <c r="AB80" i="129" s="1"/>
  <c r="AA24" i="129"/>
  <c r="AA80" i="129" s="1"/>
  <c r="Z24" i="129"/>
  <c r="Z80" i="129" s="1"/>
  <c r="Y24" i="129"/>
  <c r="Y80" i="129" s="1"/>
  <c r="X24" i="129"/>
  <c r="X80" i="129" s="1"/>
  <c r="W24" i="129"/>
  <c r="W80" i="129" s="1"/>
  <c r="V24" i="129"/>
  <c r="V80" i="129" s="1"/>
  <c r="U24" i="129"/>
  <c r="U80" i="129" s="1"/>
  <c r="T24" i="129"/>
  <c r="T80" i="129" s="1"/>
  <c r="S24" i="129"/>
  <c r="S80" i="129" s="1"/>
  <c r="R24" i="129"/>
  <c r="R80" i="129" s="1"/>
  <c r="Q24" i="129"/>
  <c r="Q80" i="129" s="1"/>
  <c r="P24" i="129"/>
  <c r="P80" i="129" s="1"/>
  <c r="O24" i="129"/>
  <c r="O80" i="129" s="1"/>
  <c r="N24" i="129"/>
  <c r="N80" i="129" s="1"/>
  <c r="M24" i="129"/>
  <c r="M80" i="129" s="1"/>
  <c r="L24" i="129"/>
  <c r="L80" i="129" s="1"/>
  <c r="K24" i="129"/>
  <c r="K80" i="129" s="1"/>
  <c r="J24" i="129"/>
  <c r="J80" i="129" s="1"/>
  <c r="I24" i="129"/>
  <c r="I80" i="129" s="1"/>
  <c r="H24" i="129"/>
  <c r="H80" i="129" s="1"/>
  <c r="G24" i="129"/>
  <c r="G80" i="129" s="1"/>
  <c r="F24" i="129"/>
  <c r="F80" i="129" s="1"/>
  <c r="E24" i="129"/>
  <c r="E80" i="129" s="1"/>
  <c r="D24" i="129"/>
  <c r="D80" i="129" s="1"/>
  <c r="BF23" i="129"/>
  <c r="BF79" i="129" s="1"/>
  <c r="BE23" i="129"/>
  <c r="BE79" i="129" s="1"/>
  <c r="BD23" i="129"/>
  <c r="BD79" i="129" s="1"/>
  <c r="BC23" i="129"/>
  <c r="BC79" i="129" s="1"/>
  <c r="BB23" i="129"/>
  <c r="BB79" i="129" s="1"/>
  <c r="BA23" i="129"/>
  <c r="BA79" i="129" s="1"/>
  <c r="AZ23" i="129"/>
  <c r="AZ79" i="129" s="1"/>
  <c r="AY23" i="129"/>
  <c r="AY79" i="129" s="1"/>
  <c r="AX23" i="129"/>
  <c r="AX79" i="129" s="1"/>
  <c r="AW23" i="129"/>
  <c r="AW79" i="129" s="1"/>
  <c r="AV23" i="129"/>
  <c r="AV79" i="129" s="1"/>
  <c r="AU23" i="129"/>
  <c r="AU79" i="129" s="1"/>
  <c r="AT23" i="129"/>
  <c r="AT79" i="129" s="1"/>
  <c r="AS23" i="129"/>
  <c r="AS79" i="129" s="1"/>
  <c r="AR23" i="129"/>
  <c r="AR79" i="129" s="1"/>
  <c r="AQ23" i="129"/>
  <c r="AQ79" i="129" s="1"/>
  <c r="AP23" i="129"/>
  <c r="AP79" i="129" s="1"/>
  <c r="AO23" i="129"/>
  <c r="AO79" i="129" s="1"/>
  <c r="AN23" i="129"/>
  <c r="AN79" i="129" s="1"/>
  <c r="AM23" i="129"/>
  <c r="AM79" i="129" s="1"/>
  <c r="AL23" i="129"/>
  <c r="AL79" i="129" s="1"/>
  <c r="AK23" i="129"/>
  <c r="AK79" i="129" s="1"/>
  <c r="AJ23" i="129"/>
  <c r="AJ79" i="129" s="1"/>
  <c r="AI23" i="129"/>
  <c r="AI79" i="129" s="1"/>
  <c r="AH23" i="129"/>
  <c r="AH79" i="129" s="1"/>
  <c r="AG23" i="129"/>
  <c r="AG79" i="129" s="1"/>
  <c r="AF23" i="129"/>
  <c r="AF79" i="129" s="1"/>
  <c r="AE23" i="129"/>
  <c r="AE79" i="129" s="1"/>
  <c r="AD23" i="129"/>
  <c r="AD79" i="129" s="1"/>
  <c r="AC23" i="129"/>
  <c r="AC79" i="129" s="1"/>
  <c r="AB23" i="129"/>
  <c r="AB79" i="129" s="1"/>
  <c r="AA23" i="129"/>
  <c r="AA79" i="129" s="1"/>
  <c r="Z23" i="129"/>
  <c r="Z79" i="129" s="1"/>
  <c r="Y23" i="129"/>
  <c r="Y79" i="129" s="1"/>
  <c r="X23" i="129"/>
  <c r="X79" i="129" s="1"/>
  <c r="W23" i="129"/>
  <c r="W79" i="129" s="1"/>
  <c r="V23" i="129"/>
  <c r="V79" i="129" s="1"/>
  <c r="U23" i="129"/>
  <c r="U79" i="129" s="1"/>
  <c r="T23" i="129"/>
  <c r="T79" i="129" s="1"/>
  <c r="S23" i="129"/>
  <c r="S79" i="129" s="1"/>
  <c r="R23" i="129"/>
  <c r="R79" i="129" s="1"/>
  <c r="Q23" i="129"/>
  <c r="Q79" i="129" s="1"/>
  <c r="P23" i="129"/>
  <c r="P79" i="129" s="1"/>
  <c r="O23" i="129"/>
  <c r="O79" i="129" s="1"/>
  <c r="N23" i="129"/>
  <c r="N79" i="129" s="1"/>
  <c r="M23" i="129"/>
  <c r="M79" i="129" s="1"/>
  <c r="L23" i="129"/>
  <c r="L79" i="129" s="1"/>
  <c r="K23" i="129"/>
  <c r="K79" i="129" s="1"/>
  <c r="J23" i="129"/>
  <c r="J79" i="129" s="1"/>
  <c r="I23" i="129"/>
  <c r="I79" i="129" s="1"/>
  <c r="H23" i="129"/>
  <c r="H79" i="129" s="1"/>
  <c r="G23" i="129"/>
  <c r="G79" i="129" s="1"/>
  <c r="F23" i="129"/>
  <c r="F79" i="129" s="1"/>
  <c r="E23" i="129"/>
  <c r="E79" i="129" s="1"/>
  <c r="D23" i="129"/>
  <c r="D79" i="129" s="1"/>
  <c r="BF22" i="129"/>
  <c r="BF78" i="129" s="1"/>
  <c r="BE22" i="129"/>
  <c r="BE78" i="129" s="1"/>
  <c r="BD22" i="129"/>
  <c r="BD78" i="129" s="1"/>
  <c r="BC22" i="129"/>
  <c r="BC78" i="129" s="1"/>
  <c r="BB22" i="129"/>
  <c r="BB78" i="129" s="1"/>
  <c r="BA22" i="129"/>
  <c r="BA78" i="129" s="1"/>
  <c r="AZ22" i="129"/>
  <c r="AZ78" i="129" s="1"/>
  <c r="AY22" i="129"/>
  <c r="AY78" i="129" s="1"/>
  <c r="AX22" i="129"/>
  <c r="AX78" i="129" s="1"/>
  <c r="AW22" i="129"/>
  <c r="AW78" i="129" s="1"/>
  <c r="AV22" i="129"/>
  <c r="AV78" i="129" s="1"/>
  <c r="AU22" i="129"/>
  <c r="AU78" i="129" s="1"/>
  <c r="AT22" i="129"/>
  <c r="AT78" i="129" s="1"/>
  <c r="AS22" i="129"/>
  <c r="AS78" i="129" s="1"/>
  <c r="AR22" i="129"/>
  <c r="AR78" i="129" s="1"/>
  <c r="AQ22" i="129"/>
  <c r="AQ78" i="129" s="1"/>
  <c r="AP22" i="129"/>
  <c r="AP78" i="129" s="1"/>
  <c r="AO22" i="129"/>
  <c r="AO78" i="129" s="1"/>
  <c r="AN22" i="129"/>
  <c r="AN78" i="129" s="1"/>
  <c r="AM22" i="129"/>
  <c r="AM78" i="129" s="1"/>
  <c r="AL22" i="129"/>
  <c r="AL78" i="129" s="1"/>
  <c r="AK22" i="129"/>
  <c r="AK78" i="129" s="1"/>
  <c r="AJ22" i="129"/>
  <c r="AJ78" i="129" s="1"/>
  <c r="AI22" i="129"/>
  <c r="AI78" i="129" s="1"/>
  <c r="AH22" i="129"/>
  <c r="AH78" i="129" s="1"/>
  <c r="AG22" i="129"/>
  <c r="AG78" i="129" s="1"/>
  <c r="AF22" i="129"/>
  <c r="AF78" i="129" s="1"/>
  <c r="AE22" i="129"/>
  <c r="AE78" i="129" s="1"/>
  <c r="AD22" i="129"/>
  <c r="AD78" i="129" s="1"/>
  <c r="AC22" i="129"/>
  <c r="AC78" i="129" s="1"/>
  <c r="AB22" i="129"/>
  <c r="AB78" i="129" s="1"/>
  <c r="AA22" i="129"/>
  <c r="AA78" i="129" s="1"/>
  <c r="Z22" i="129"/>
  <c r="Z78" i="129" s="1"/>
  <c r="Y22" i="129"/>
  <c r="Y78" i="129" s="1"/>
  <c r="X22" i="129"/>
  <c r="X78" i="129" s="1"/>
  <c r="W22" i="129"/>
  <c r="W78" i="129" s="1"/>
  <c r="V22" i="129"/>
  <c r="V78" i="129" s="1"/>
  <c r="U22" i="129"/>
  <c r="U78" i="129" s="1"/>
  <c r="T22" i="129"/>
  <c r="T78" i="129" s="1"/>
  <c r="S22" i="129"/>
  <c r="S78" i="129" s="1"/>
  <c r="R22" i="129"/>
  <c r="R78" i="129" s="1"/>
  <c r="Q22" i="129"/>
  <c r="Q78" i="129" s="1"/>
  <c r="P22" i="129"/>
  <c r="P78" i="129" s="1"/>
  <c r="O22" i="129"/>
  <c r="O78" i="129" s="1"/>
  <c r="N22" i="129"/>
  <c r="N78" i="129" s="1"/>
  <c r="M22" i="129"/>
  <c r="M78" i="129" s="1"/>
  <c r="L22" i="129"/>
  <c r="L78" i="129" s="1"/>
  <c r="K22" i="129"/>
  <c r="K78" i="129" s="1"/>
  <c r="J22" i="129"/>
  <c r="J78" i="129" s="1"/>
  <c r="I22" i="129"/>
  <c r="I78" i="129" s="1"/>
  <c r="H22" i="129"/>
  <c r="H78" i="129" s="1"/>
  <c r="G22" i="129"/>
  <c r="G78" i="129" s="1"/>
  <c r="F22" i="129"/>
  <c r="F78" i="129" s="1"/>
  <c r="E22" i="129"/>
  <c r="E78" i="129" s="1"/>
  <c r="D22" i="129"/>
  <c r="D78" i="129" s="1"/>
  <c r="BF21" i="129"/>
  <c r="BF77" i="129" s="1"/>
  <c r="BE21" i="129"/>
  <c r="BE77" i="129" s="1"/>
  <c r="BD21" i="129"/>
  <c r="BD77" i="129" s="1"/>
  <c r="BC21" i="129"/>
  <c r="BC77" i="129" s="1"/>
  <c r="BB21" i="129"/>
  <c r="BB77" i="129" s="1"/>
  <c r="BA21" i="129"/>
  <c r="BA77" i="129" s="1"/>
  <c r="AZ21" i="129"/>
  <c r="AZ77" i="129" s="1"/>
  <c r="AY21" i="129"/>
  <c r="AY77" i="129" s="1"/>
  <c r="AX21" i="129"/>
  <c r="AX77" i="129" s="1"/>
  <c r="AW21" i="129"/>
  <c r="AW77" i="129" s="1"/>
  <c r="AV21" i="129"/>
  <c r="AV77" i="129" s="1"/>
  <c r="AU21" i="129"/>
  <c r="AU77" i="129" s="1"/>
  <c r="AT21" i="129"/>
  <c r="AT77" i="129" s="1"/>
  <c r="AS21" i="129"/>
  <c r="AS77" i="129" s="1"/>
  <c r="AR21" i="129"/>
  <c r="AR77" i="129" s="1"/>
  <c r="AQ21" i="129"/>
  <c r="AQ77" i="129" s="1"/>
  <c r="AP21" i="129"/>
  <c r="AP77" i="129" s="1"/>
  <c r="AO21" i="129"/>
  <c r="AO77" i="129" s="1"/>
  <c r="AN21" i="129"/>
  <c r="AN77" i="129" s="1"/>
  <c r="AM21" i="129"/>
  <c r="AM77" i="129" s="1"/>
  <c r="AL21" i="129"/>
  <c r="AL77" i="129" s="1"/>
  <c r="AK21" i="129"/>
  <c r="AK77" i="129" s="1"/>
  <c r="AJ21" i="129"/>
  <c r="AJ77" i="129" s="1"/>
  <c r="AI21" i="129"/>
  <c r="AI77" i="129" s="1"/>
  <c r="AH21" i="129"/>
  <c r="AH77" i="129" s="1"/>
  <c r="AG21" i="129"/>
  <c r="AG77" i="129" s="1"/>
  <c r="AF21" i="129"/>
  <c r="AF77" i="129" s="1"/>
  <c r="AE21" i="129"/>
  <c r="AE77" i="129" s="1"/>
  <c r="AD21" i="129"/>
  <c r="AD77" i="129" s="1"/>
  <c r="AC21" i="129"/>
  <c r="AC77" i="129" s="1"/>
  <c r="AB21" i="129"/>
  <c r="AB77" i="129" s="1"/>
  <c r="AA21" i="129"/>
  <c r="AA77" i="129" s="1"/>
  <c r="Z21" i="129"/>
  <c r="Z77" i="129" s="1"/>
  <c r="Y21" i="129"/>
  <c r="Y77" i="129" s="1"/>
  <c r="X21" i="129"/>
  <c r="X77" i="129" s="1"/>
  <c r="W21" i="129"/>
  <c r="W77" i="129" s="1"/>
  <c r="V21" i="129"/>
  <c r="V77" i="129" s="1"/>
  <c r="U21" i="129"/>
  <c r="U77" i="129" s="1"/>
  <c r="T21" i="129"/>
  <c r="T77" i="129" s="1"/>
  <c r="S21" i="129"/>
  <c r="S77" i="129" s="1"/>
  <c r="R21" i="129"/>
  <c r="R77" i="129" s="1"/>
  <c r="Q21" i="129"/>
  <c r="Q77" i="129" s="1"/>
  <c r="P21" i="129"/>
  <c r="P77" i="129" s="1"/>
  <c r="O21" i="129"/>
  <c r="O77" i="129" s="1"/>
  <c r="N21" i="129"/>
  <c r="N77" i="129" s="1"/>
  <c r="M21" i="129"/>
  <c r="M77" i="129" s="1"/>
  <c r="L21" i="129"/>
  <c r="L77" i="129" s="1"/>
  <c r="K21" i="129"/>
  <c r="K77" i="129" s="1"/>
  <c r="J21" i="129"/>
  <c r="J77" i="129" s="1"/>
  <c r="I21" i="129"/>
  <c r="I77" i="129" s="1"/>
  <c r="H21" i="129"/>
  <c r="H77" i="129" s="1"/>
  <c r="G21" i="129"/>
  <c r="G77" i="129" s="1"/>
  <c r="F21" i="129"/>
  <c r="F77" i="129" s="1"/>
  <c r="E21" i="129"/>
  <c r="E77" i="129" s="1"/>
  <c r="D21" i="129"/>
  <c r="D77" i="129" s="1"/>
  <c r="BF19" i="129"/>
  <c r="BF75" i="129" s="1"/>
  <c r="BE19" i="129"/>
  <c r="BE75" i="129" s="1"/>
  <c r="BD19" i="129"/>
  <c r="BD75" i="129" s="1"/>
  <c r="BC19" i="129"/>
  <c r="BC75" i="129" s="1"/>
  <c r="BB19" i="129"/>
  <c r="BB75" i="129" s="1"/>
  <c r="BA19" i="129"/>
  <c r="BA75" i="129" s="1"/>
  <c r="AZ19" i="129"/>
  <c r="AZ75" i="129" s="1"/>
  <c r="AY19" i="129"/>
  <c r="AY75" i="129" s="1"/>
  <c r="AX19" i="129"/>
  <c r="AX75" i="129" s="1"/>
  <c r="AW19" i="129"/>
  <c r="AW75" i="129" s="1"/>
  <c r="AV19" i="129"/>
  <c r="AV75" i="129" s="1"/>
  <c r="AU19" i="129"/>
  <c r="AU75" i="129" s="1"/>
  <c r="AT19" i="129"/>
  <c r="AT75" i="129" s="1"/>
  <c r="AS19" i="129"/>
  <c r="AS75" i="129" s="1"/>
  <c r="AR19" i="129"/>
  <c r="AR75" i="129" s="1"/>
  <c r="AQ19" i="129"/>
  <c r="AQ75" i="129" s="1"/>
  <c r="AP19" i="129"/>
  <c r="AP75" i="129" s="1"/>
  <c r="AO19" i="129"/>
  <c r="AO75" i="129" s="1"/>
  <c r="AN19" i="129"/>
  <c r="AN75" i="129" s="1"/>
  <c r="AM19" i="129"/>
  <c r="AM75" i="129" s="1"/>
  <c r="AL19" i="129"/>
  <c r="AL75" i="129" s="1"/>
  <c r="AK19" i="129"/>
  <c r="AK75" i="129" s="1"/>
  <c r="AJ19" i="129"/>
  <c r="AJ75" i="129" s="1"/>
  <c r="AI19" i="129"/>
  <c r="AI75" i="129" s="1"/>
  <c r="AH19" i="129"/>
  <c r="AH75" i="129" s="1"/>
  <c r="AG19" i="129"/>
  <c r="AG75" i="129" s="1"/>
  <c r="AF19" i="129"/>
  <c r="AF75" i="129" s="1"/>
  <c r="AE19" i="129"/>
  <c r="AE75" i="129" s="1"/>
  <c r="AD19" i="129"/>
  <c r="AD75" i="129" s="1"/>
  <c r="AC19" i="129"/>
  <c r="AC75" i="129" s="1"/>
  <c r="AB19" i="129"/>
  <c r="AB75" i="129" s="1"/>
  <c r="AA19" i="129"/>
  <c r="AA75" i="129" s="1"/>
  <c r="Z19" i="129"/>
  <c r="Z75" i="129" s="1"/>
  <c r="Y19" i="129"/>
  <c r="Y75" i="129" s="1"/>
  <c r="X19" i="129"/>
  <c r="X75" i="129" s="1"/>
  <c r="W19" i="129"/>
  <c r="W75" i="129" s="1"/>
  <c r="V19" i="129"/>
  <c r="V75" i="129" s="1"/>
  <c r="U19" i="129"/>
  <c r="U75" i="129" s="1"/>
  <c r="T19" i="129"/>
  <c r="T75" i="129" s="1"/>
  <c r="S19" i="129"/>
  <c r="S75" i="129" s="1"/>
  <c r="R19" i="129"/>
  <c r="R75" i="129" s="1"/>
  <c r="Q19" i="129"/>
  <c r="Q75" i="129" s="1"/>
  <c r="P19" i="129"/>
  <c r="P75" i="129" s="1"/>
  <c r="O19" i="129"/>
  <c r="O75" i="129" s="1"/>
  <c r="N19" i="129"/>
  <c r="N75" i="129" s="1"/>
  <c r="M19" i="129"/>
  <c r="M75" i="129" s="1"/>
  <c r="L19" i="129"/>
  <c r="L75" i="129" s="1"/>
  <c r="K19" i="129"/>
  <c r="K75" i="129" s="1"/>
  <c r="J19" i="129"/>
  <c r="J75" i="129" s="1"/>
  <c r="I19" i="129"/>
  <c r="I75" i="129" s="1"/>
  <c r="H19" i="129"/>
  <c r="H75" i="129" s="1"/>
  <c r="G19" i="129"/>
  <c r="G75" i="129" s="1"/>
  <c r="F19" i="129"/>
  <c r="F75" i="129" s="1"/>
  <c r="E19" i="129"/>
  <c r="E75" i="129" s="1"/>
  <c r="D19" i="129"/>
  <c r="D75" i="129" s="1"/>
  <c r="BF18" i="129"/>
  <c r="BF74" i="129" s="1"/>
  <c r="BE18" i="129"/>
  <c r="BE74" i="129" s="1"/>
  <c r="BD18" i="129"/>
  <c r="BD74" i="129" s="1"/>
  <c r="BC18" i="129"/>
  <c r="BC74" i="129" s="1"/>
  <c r="BB18" i="129"/>
  <c r="BB74" i="129" s="1"/>
  <c r="BA18" i="129"/>
  <c r="BA74" i="129" s="1"/>
  <c r="AZ18" i="129"/>
  <c r="AZ74" i="129" s="1"/>
  <c r="AY18" i="129"/>
  <c r="AY74" i="129" s="1"/>
  <c r="AX18" i="129"/>
  <c r="AX74" i="129" s="1"/>
  <c r="AW18" i="129"/>
  <c r="AW74" i="129" s="1"/>
  <c r="AV18" i="129"/>
  <c r="AV74" i="129" s="1"/>
  <c r="AU18" i="129"/>
  <c r="AU74" i="129" s="1"/>
  <c r="AT18" i="129"/>
  <c r="AT74" i="129" s="1"/>
  <c r="AS18" i="129"/>
  <c r="AS74" i="129" s="1"/>
  <c r="AR18" i="129"/>
  <c r="AR74" i="129" s="1"/>
  <c r="AQ18" i="129"/>
  <c r="AQ74" i="129" s="1"/>
  <c r="AP18" i="129"/>
  <c r="AP74" i="129" s="1"/>
  <c r="AO18" i="129"/>
  <c r="AO74" i="129" s="1"/>
  <c r="AN18" i="129"/>
  <c r="AN74" i="129" s="1"/>
  <c r="AM18" i="129"/>
  <c r="AM74" i="129" s="1"/>
  <c r="AL18" i="129"/>
  <c r="AL74" i="129" s="1"/>
  <c r="AK18" i="129"/>
  <c r="AK74" i="129" s="1"/>
  <c r="AJ18" i="129"/>
  <c r="AJ74" i="129" s="1"/>
  <c r="AI18" i="129"/>
  <c r="AI74" i="129" s="1"/>
  <c r="AH18" i="129"/>
  <c r="AH74" i="129" s="1"/>
  <c r="AG18" i="129"/>
  <c r="AG74" i="129" s="1"/>
  <c r="AF18" i="129"/>
  <c r="AF74" i="129" s="1"/>
  <c r="AE18" i="129"/>
  <c r="AE74" i="129" s="1"/>
  <c r="AD18" i="129"/>
  <c r="AD74" i="129" s="1"/>
  <c r="AC18" i="129"/>
  <c r="AC74" i="129" s="1"/>
  <c r="AB18" i="129"/>
  <c r="AB74" i="129" s="1"/>
  <c r="AA18" i="129"/>
  <c r="AA74" i="129" s="1"/>
  <c r="Z18" i="129"/>
  <c r="Z74" i="129" s="1"/>
  <c r="Y18" i="129"/>
  <c r="Y74" i="129" s="1"/>
  <c r="X18" i="129"/>
  <c r="X74" i="129" s="1"/>
  <c r="W18" i="129"/>
  <c r="W74" i="129" s="1"/>
  <c r="V18" i="129"/>
  <c r="V74" i="129" s="1"/>
  <c r="U18" i="129"/>
  <c r="U74" i="129" s="1"/>
  <c r="T18" i="129"/>
  <c r="T74" i="129" s="1"/>
  <c r="S18" i="129"/>
  <c r="S74" i="129" s="1"/>
  <c r="R18" i="129"/>
  <c r="R74" i="129" s="1"/>
  <c r="Q18" i="129"/>
  <c r="Q74" i="129" s="1"/>
  <c r="P18" i="129"/>
  <c r="P74" i="129" s="1"/>
  <c r="O18" i="129"/>
  <c r="O74" i="129" s="1"/>
  <c r="N18" i="129"/>
  <c r="N74" i="129" s="1"/>
  <c r="M18" i="129"/>
  <c r="M74" i="129" s="1"/>
  <c r="L18" i="129"/>
  <c r="L74" i="129" s="1"/>
  <c r="K18" i="129"/>
  <c r="K74" i="129" s="1"/>
  <c r="J18" i="129"/>
  <c r="J74" i="129" s="1"/>
  <c r="I18" i="129"/>
  <c r="I74" i="129" s="1"/>
  <c r="H18" i="129"/>
  <c r="H74" i="129" s="1"/>
  <c r="G18" i="129"/>
  <c r="G74" i="129" s="1"/>
  <c r="F18" i="129"/>
  <c r="F74" i="129" s="1"/>
  <c r="E18" i="129"/>
  <c r="E74" i="129" s="1"/>
  <c r="D18" i="129"/>
  <c r="D74" i="129" s="1"/>
  <c r="BF17" i="129"/>
  <c r="BF73" i="129" s="1"/>
  <c r="BE17" i="129"/>
  <c r="BE73" i="129" s="1"/>
  <c r="BD17" i="129"/>
  <c r="BD73" i="129" s="1"/>
  <c r="BC17" i="129"/>
  <c r="BC73" i="129" s="1"/>
  <c r="BB17" i="129"/>
  <c r="BB73" i="129" s="1"/>
  <c r="BA17" i="129"/>
  <c r="BA73" i="129" s="1"/>
  <c r="AZ17" i="129"/>
  <c r="AZ73" i="129" s="1"/>
  <c r="AY17" i="129"/>
  <c r="AY73" i="129" s="1"/>
  <c r="AX17" i="129"/>
  <c r="AX73" i="129" s="1"/>
  <c r="AW17" i="129"/>
  <c r="AW73" i="129" s="1"/>
  <c r="AV17" i="129"/>
  <c r="AV73" i="129" s="1"/>
  <c r="AU17" i="129"/>
  <c r="AU73" i="129" s="1"/>
  <c r="AT17" i="129"/>
  <c r="AT73" i="129" s="1"/>
  <c r="AS17" i="129"/>
  <c r="AS73" i="129" s="1"/>
  <c r="AR17" i="129"/>
  <c r="AR73" i="129" s="1"/>
  <c r="AQ17" i="129"/>
  <c r="AQ73" i="129" s="1"/>
  <c r="AP17" i="129"/>
  <c r="AP73" i="129" s="1"/>
  <c r="AO17" i="129"/>
  <c r="AO73" i="129" s="1"/>
  <c r="AN17" i="129"/>
  <c r="AN73" i="129" s="1"/>
  <c r="AM17" i="129"/>
  <c r="AM73" i="129" s="1"/>
  <c r="AL17" i="129"/>
  <c r="AL73" i="129" s="1"/>
  <c r="AK17" i="129"/>
  <c r="AK73" i="129" s="1"/>
  <c r="AJ17" i="129"/>
  <c r="AJ73" i="129" s="1"/>
  <c r="AI17" i="129"/>
  <c r="AI73" i="129" s="1"/>
  <c r="AH17" i="129"/>
  <c r="AH73" i="129" s="1"/>
  <c r="AG17" i="129"/>
  <c r="AG73" i="129" s="1"/>
  <c r="AF17" i="129"/>
  <c r="AF73" i="129" s="1"/>
  <c r="AE17" i="129"/>
  <c r="AE73" i="129" s="1"/>
  <c r="AD17" i="129"/>
  <c r="AD73" i="129" s="1"/>
  <c r="AC17" i="129"/>
  <c r="AC73" i="129" s="1"/>
  <c r="AB17" i="129"/>
  <c r="AB73" i="129" s="1"/>
  <c r="AA17" i="129"/>
  <c r="AA73" i="129" s="1"/>
  <c r="Z17" i="129"/>
  <c r="Z73" i="129" s="1"/>
  <c r="Y17" i="129"/>
  <c r="Y73" i="129" s="1"/>
  <c r="X17" i="129"/>
  <c r="X73" i="129" s="1"/>
  <c r="W17" i="129"/>
  <c r="W73" i="129" s="1"/>
  <c r="V17" i="129"/>
  <c r="V73" i="129" s="1"/>
  <c r="U17" i="129"/>
  <c r="U73" i="129" s="1"/>
  <c r="T17" i="129"/>
  <c r="T73" i="129" s="1"/>
  <c r="S17" i="129"/>
  <c r="S73" i="129" s="1"/>
  <c r="R17" i="129"/>
  <c r="R73" i="129" s="1"/>
  <c r="Q17" i="129"/>
  <c r="Q73" i="129" s="1"/>
  <c r="P17" i="129"/>
  <c r="P73" i="129" s="1"/>
  <c r="O17" i="129"/>
  <c r="O73" i="129" s="1"/>
  <c r="N17" i="129"/>
  <c r="N73" i="129" s="1"/>
  <c r="M17" i="129"/>
  <c r="M73" i="129" s="1"/>
  <c r="L17" i="129"/>
  <c r="L73" i="129" s="1"/>
  <c r="K17" i="129"/>
  <c r="K73" i="129" s="1"/>
  <c r="J17" i="129"/>
  <c r="J73" i="129" s="1"/>
  <c r="I17" i="129"/>
  <c r="I73" i="129" s="1"/>
  <c r="H17" i="129"/>
  <c r="H73" i="129" s="1"/>
  <c r="G17" i="129"/>
  <c r="G73" i="129" s="1"/>
  <c r="F17" i="129"/>
  <c r="F73" i="129" s="1"/>
  <c r="E17" i="129"/>
  <c r="E73" i="129" s="1"/>
  <c r="D17" i="129"/>
  <c r="D73" i="129" s="1"/>
  <c r="BF16" i="129"/>
  <c r="BF72" i="129" s="1"/>
  <c r="BE16" i="129"/>
  <c r="BE72" i="129" s="1"/>
  <c r="BD16" i="129"/>
  <c r="BD72" i="129" s="1"/>
  <c r="BC16" i="129"/>
  <c r="BC72" i="129" s="1"/>
  <c r="BB16" i="129"/>
  <c r="BB72" i="129" s="1"/>
  <c r="BA16" i="129"/>
  <c r="BA72" i="129" s="1"/>
  <c r="AZ16" i="129"/>
  <c r="AZ72" i="129" s="1"/>
  <c r="AY16" i="129"/>
  <c r="AY72" i="129" s="1"/>
  <c r="AX16" i="129"/>
  <c r="AX72" i="129" s="1"/>
  <c r="AW16" i="129"/>
  <c r="AW72" i="129" s="1"/>
  <c r="AV16" i="129"/>
  <c r="AV72" i="129" s="1"/>
  <c r="AU16" i="129"/>
  <c r="AU72" i="129" s="1"/>
  <c r="AT16" i="129"/>
  <c r="AT72" i="129" s="1"/>
  <c r="AS16" i="129"/>
  <c r="AS72" i="129" s="1"/>
  <c r="AR16" i="129"/>
  <c r="AR72" i="129" s="1"/>
  <c r="AQ16" i="129"/>
  <c r="AQ72" i="129" s="1"/>
  <c r="AP16" i="129"/>
  <c r="AP72" i="129" s="1"/>
  <c r="AO16" i="129"/>
  <c r="AO72" i="129" s="1"/>
  <c r="AN16" i="129"/>
  <c r="AN72" i="129" s="1"/>
  <c r="AM16" i="129"/>
  <c r="AM72" i="129" s="1"/>
  <c r="AL16" i="129"/>
  <c r="AL72" i="129" s="1"/>
  <c r="AK16" i="129"/>
  <c r="AK72" i="129" s="1"/>
  <c r="AJ16" i="129"/>
  <c r="AJ72" i="129" s="1"/>
  <c r="AI16" i="129"/>
  <c r="AI72" i="129" s="1"/>
  <c r="AH16" i="129"/>
  <c r="AH72" i="129" s="1"/>
  <c r="AG16" i="129"/>
  <c r="AG72" i="129" s="1"/>
  <c r="AF16" i="129"/>
  <c r="AF72" i="129" s="1"/>
  <c r="AE16" i="129"/>
  <c r="AE72" i="129" s="1"/>
  <c r="AD16" i="129"/>
  <c r="AD72" i="129" s="1"/>
  <c r="AC16" i="129"/>
  <c r="AC72" i="129" s="1"/>
  <c r="AB16" i="129"/>
  <c r="AB72" i="129" s="1"/>
  <c r="AA16" i="129"/>
  <c r="AA72" i="129" s="1"/>
  <c r="Z16" i="129"/>
  <c r="Z72" i="129" s="1"/>
  <c r="Y16" i="129"/>
  <c r="Y72" i="129" s="1"/>
  <c r="X16" i="129"/>
  <c r="X72" i="129" s="1"/>
  <c r="W16" i="129"/>
  <c r="W72" i="129" s="1"/>
  <c r="V16" i="129"/>
  <c r="V72" i="129" s="1"/>
  <c r="U16" i="129"/>
  <c r="U72" i="129" s="1"/>
  <c r="T16" i="129"/>
  <c r="T72" i="129" s="1"/>
  <c r="S16" i="129"/>
  <c r="S72" i="129" s="1"/>
  <c r="R16" i="129"/>
  <c r="R72" i="129" s="1"/>
  <c r="Q16" i="129"/>
  <c r="Q72" i="129" s="1"/>
  <c r="P16" i="129"/>
  <c r="P72" i="129" s="1"/>
  <c r="O16" i="129"/>
  <c r="O72" i="129" s="1"/>
  <c r="N16" i="129"/>
  <c r="N72" i="129" s="1"/>
  <c r="M16" i="129"/>
  <c r="M72" i="129" s="1"/>
  <c r="L16" i="129"/>
  <c r="L72" i="129" s="1"/>
  <c r="K16" i="129"/>
  <c r="K72" i="129" s="1"/>
  <c r="J16" i="129"/>
  <c r="J72" i="129" s="1"/>
  <c r="I16" i="129"/>
  <c r="I72" i="129" s="1"/>
  <c r="H16" i="129"/>
  <c r="H72" i="129" s="1"/>
  <c r="G16" i="129"/>
  <c r="G72" i="129" s="1"/>
  <c r="F16" i="129"/>
  <c r="F72" i="129" s="1"/>
  <c r="E16" i="129"/>
  <c r="E72" i="129" s="1"/>
  <c r="D16" i="129"/>
  <c r="D72" i="129" s="1"/>
  <c r="BF15" i="129"/>
  <c r="BF71" i="129" s="1"/>
  <c r="BE15" i="129"/>
  <c r="BE71" i="129" s="1"/>
  <c r="BD15" i="129"/>
  <c r="BD71" i="129" s="1"/>
  <c r="BC15" i="129"/>
  <c r="BC71" i="129" s="1"/>
  <c r="BB15" i="129"/>
  <c r="BB71" i="129" s="1"/>
  <c r="BA15" i="129"/>
  <c r="BA71" i="129" s="1"/>
  <c r="AZ15" i="129"/>
  <c r="AZ71" i="129" s="1"/>
  <c r="AY15" i="129"/>
  <c r="AY71" i="129" s="1"/>
  <c r="AX15" i="129"/>
  <c r="AX71" i="129" s="1"/>
  <c r="AW15" i="129"/>
  <c r="AW71" i="129" s="1"/>
  <c r="AV15" i="129"/>
  <c r="AV71" i="129" s="1"/>
  <c r="AU15" i="129"/>
  <c r="AU71" i="129" s="1"/>
  <c r="AT15" i="129"/>
  <c r="AT71" i="129" s="1"/>
  <c r="AS15" i="129"/>
  <c r="AS71" i="129" s="1"/>
  <c r="AR15" i="129"/>
  <c r="AR71" i="129" s="1"/>
  <c r="AQ15" i="129"/>
  <c r="AQ71" i="129" s="1"/>
  <c r="AP15" i="129"/>
  <c r="AP71" i="129" s="1"/>
  <c r="AO15" i="129"/>
  <c r="AO71" i="129" s="1"/>
  <c r="AN15" i="129"/>
  <c r="AN71" i="129" s="1"/>
  <c r="AM15" i="129"/>
  <c r="AM71" i="129" s="1"/>
  <c r="AL15" i="129"/>
  <c r="AL71" i="129" s="1"/>
  <c r="AK15" i="129"/>
  <c r="AK71" i="129" s="1"/>
  <c r="AJ15" i="129"/>
  <c r="AJ71" i="129" s="1"/>
  <c r="AI15" i="129"/>
  <c r="AI71" i="129" s="1"/>
  <c r="AH15" i="129"/>
  <c r="AH71" i="129" s="1"/>
  <c r="AG15" i="129"/>
  <c r="AG71" i="129" s="1"/>
  <c r="AF15" i="129"/>
  <c r="AF71" i="129" s="1"/>
  <c r="AE15" i="129"/>
  <c r="AE71" i="129" s="1"/>
  <c r="AD15" i="129"/>
  <c r="AD71" i="129" s="1"/>
  <c r="AC15" i="129"/>
  <c r="AC71" i="129" s="1"/>
  <c r="AB15" i="129"/>
  <c r="AB71" i="129" s="1"/>
  <c r="AA15" i="129"/>
  <c r="AA71" i="129" s="1"/>
  <c r="Z15" i="129"/>
  <c r="Z71" i="129" s="1"/>
  <c r="Y15" i="129"/>
  <c r="Y71" i="129" s="1"/>
  <c r="X15" i="129"/>
  <c r="X71" i="129" s="1"/>
  <c r="W15" i="129"/>
  <c r="W71" i="129" s="1"/>
  <c r="V15" i="129"/>
  <c r="V71" i="129" s="1"/>
  <c r="U15" i="129"/>
  <c r="U71" i="129" s="1"/>
  <c r="T15" i="129"/>
  <c r="T71" i="129" s="1"/>
  <c r="S15" i="129"/>
  <c r="S71" i="129" s="1"/>
  <c r="R15" i="129"/>
  <c r="R71" i="129" s="1"/>
  <c r="Q15" i="129"/>
  <c r="Q71" i="129" s="1"/>
  <c r="P15" i="129"/>
  <c r="P71" i="129" s="1"/>
  <c r="O15" i="129"/>
  <c r="O71" i="129" s="1"/>
  <c r="N15" i="129"/>
  <c r="N71" i="129" s="1"/>
  <c r="M15" i="129"/>
  <c r="M71" i="129" s="1"/>
  <c r="L15" i="129"/>
  <c r="L71" i="129" s="1"/>
  <c r="K15" i="129"/>
  <c r="K71" i="129" s="1"/>
  <c r="J15" i="129"/>
  <c r="J71" i="129" s="1"/>
  <c r="I15" i="129"/>
  <c r="I71" i="129" s="1"/>
  <c r="H15" i="129"/>
  <c r="H71" i="129" s="1"/>
  <c r="G15" i="129"/>
  <c r="G71" i="129" s="1"/>
  <c r="F15" i="129"/>
  <c r="F71" i="129" s="1"/>
  <c r="E15" i="129"/>
  <c r="E71" i="129" s="1"/>
  <c r="D15" i="129"/>
  <c r="D71" i="129" s="1"/>
  <c r="BF14" i="129"/>
  <c r="BF70" i="129" s="1"/>
  <c r="BE14" i="129"/>
  <c r="BE70" i="129" s="1"/>
  <c r="BD14" i="129"/>
  <c r="BD70" i="129" s="1"/>
  <c r="BC14" i="129"/>
  <c r="BC70" i="129" s="1"/>
  <c r="BB14" i="129"/>
  <c r="BB70" i="129" s="1"/>
  <c r="BA14" i="129"/>
  <c r="BA70" i="129" s="1"/>
  <c r="AZ14" i="129"/>
  <c r="AZ70" i="129" s="1"/>
  <c r="AY14" i="129"/>
  <c r="AY70" i="129" s="1"/>
  <c r="AX14" i="129"/>
  <c r="AX70" i="129" s="1"/>
  <c r="AW14" i="129"/>
  <c r="AW70" i="129" s="1"/>
  <c r="AV14" i="129"/>
  <c r="AV70" i="129" s="1"/>
  <c r="AU14" i="129"/>
  <c r="AU70" i="129" s="1"/>
  <c r="AT14" i="129"/>
  <c r="AT70" i="129" s="1"/>
  <c r="AS14" i="129"/>
  <c r="AS70" i="129" s="1"/>
  <c r="AR14" i="129"/>
  <c r="AR70" i="129" s="1"/>
  <c r="AQ14" i="129"/>
  <c r="AQ70" i="129" s="1"/>
  <c r="AP14" i="129"/>
  <c r="AP70" i="129" s="1"/>
  <c r="AO14" i="129"/>
  <c r="AO70" i="129" s="1"/>
  <c r="AN14" i="129"/>
  <c r="AN70" i="129" s="1"/>
  <c r="AM14" i="129"/>
  <c r="AM70" i="129" s="1"/>
  <c r="AL14" i="129"/>
  <c r="AL70" i="129" s="1"/>
  <c r="AK14" i="129"/>
  <c r="AK70" i="129" s="1"/>
  <c r="AJ14" i="129"/>
  <c r="AJ70" i="129" s="1"/>
  <c r="AI14" i="129"/>
  <c r="AI70" i="129" s="1"/>
  <c r="AH14" i="129"/>
  <c r="AH70" i="129" s="1"/>
  <c r="AG14" i="129"/>
  <c r="AG70" i="129" s="1"/>
  <c r="AF14" i="129"/>
  <c r="AF70" i="129" s="1"/>
  <c r="AE14" i="129"/>
  <c r="AE70" i="129" s="1"/>
  <c r="AD14" i="129"/>
  <c r="AD70" i="129" s="1"/>
  <c r="AC14" i="129"/>
  <c r="AC70" i="129" s="1"/>
  <c r="AB14" i="129"/>
  <c r="AB70" i="129" s="1"/>
  <c r="AA14" i="129"/>
  <c r="AA70" i="129" s="1"/>
  <c r="Z14" i="129"/>
  <c r="Z70" i="129" s="1"/>
  <c r="Y14" i="129"/>
  <c r="Y70" i="129" s="1"/>
  <c r="X14" i="129"/>
  <c r="X70" i="129" s="1"/>
  <c r="W14" i="129"/>
  <c r="W70" i="129" s="1"/>
  <c r="V14" i="129"/>
  <c r="V70" i="129" s="1"/>
  <c r="U14" i="129"/>
  <c r="U70" i="129" s="1"/>
  <c r="T14" i="129"/>
  <c r="T70" i="129" s="1"/>
  <c r="S14" i="129"/>
  <c r="S70" i="129" s="1"/>
  <c r="R14" i="129"/>
  <c r="R70" i="129" s="1"/>
  <c r="Q14" i="129"/>
  <c r="Q70" i="129" s="1"/>
  <c r="P14" i="129"/>
  <c r="P70" i="129" s="1"/>
  <c r="O14" i="129"/>
  <c r="O70" i="129" s="1"/>
  <c r="N14" i="129"/>
  <c r="N70" i="129" s="1"/>
  <c r="M14" i="129"/>
  <c r="M70" i="129" s="1"/>
  <c r="L14" i="129"/>
  <c r="L70" i="129" s="1"/>
  <c r="K14" i="129"/>
  <c r="K70" i="129" s="1"/>
  <c r="J14" i="129"/>
  <c r="J70" i="129" s="1"/>
  <c r="I14" i="129"/>
  <c r="I70" i="129" s="1"/>
  <c r="H14" i="129"/>
  <c r="H70" i="129" s="1"/>
  <c r="G14" i="129"/>
  <c r="G70" i="129" s="1"/>
  <c r="F14" i="129"/>
  <c r="F70" i="129" s="1"/>
  <c r="E14" i="129"/>
  <c r="E70" i="129" s="1"/>
  <c r="D14" i="129"/>
  <c r="D70" i="129" s="1"/>
  <c r="BF13" i="129"/>
  <c r="BF69" i="129" s="1"/>
  <c r="BE13" i="129"/>
  <c r="BE69" i="129" s="1"/>
  <c r="BD13" i="129"/>
  <c r="BD69" i="129" s="1"/>
  <c r="BC13" i="129"/>
  <c r="BC69" i="129" s="1"/>
  <c r="BB13" i="129"/>
  <c r="BB69" i="129" s="1"/>
  <c r="BA13" i="129"/>
  <c r="BA69" i="129" s="1"/>
  <c r="AZ13" i="129"/>
  <c r="AZ69" i="129" s="1"/>
  <c r="AY13" i="129"/>
  <c r="AY69" i="129" s="1"/>
  <c r="AX13" i="129"/>
  <c r="AX69" i="129" s="1"/>
  <c r="AW13" i="129"/>
  <c r="AW69" i="129" s="1"/>
  <c r="AV13" i="129"/>
  <c r="AV69" i="129" s="1"/>
  <c r="AU13" i="129"/>
  <c r="AU69" i="129" s="1"/>
  <c r="AT13" i="129"/>
  <c r="AT69" i="129" s="1"/>
  <c r="AS13" i="129"/>
  <c r="AS69" i="129" s="1"/>
  <c r="AR13" i="129"/>
  <c r="AR69" i="129" s="1"/>
  <c r="AQ13" i="129"/>
  <c r="AQ69" i="129" s="1"/>
  <c r="AP13" i="129"/>
  <c r="AP69" i="129" s="1"/>
  <c r="AO13" i="129"/>
  <c r="AO69" i="129" s="1"/>
  <c r="AN13" i="129"/>
  <c r="AN69" i="129" s="1"/>
  <c r="AM13" i="129"/>
  <c r="AM69" i="129" s="1"/>
  <c r="AL13" i="129"/>
  <c r="AL69" i="129" s="1"/>
  <c r="AK13" i="129"/>
  <c r="AK69" i="129" s="1"/>
  <c r="AJ13" i="129"/>
  <c r="AJ69" i="129" s="1"/>
  <c r="AI13" i="129"/>
  <c r="AI69" i="129" s="1"/>
  <c r="AH13" i="129"/>
  <c r="AH69" i="129" s="1"/>
  <c r="AG13" i="129"/>
  <c r="AG69" i="129" s="1"/>
  <c r="AF13" i="129"/>
  <c r="AF69" i="129" s="1"/>
  <c r="AE13" i="129"/>
  <c r="AE69" i="129" s="1"/>
  <c r="AD13" i="129"/>
  <c r="AD69" i="129" s="1"/>
  <c r="AC13" i="129"/>
  <c r="AC69" i="129" s="1"/>
  <c r="AB13" i="129"/>
  <c r="AB69" i="129" s="1"/>
  <c r="AA13" i="129"/>
  <c r="AA69" i="129" s="1"/>
  <c r="Z13" i="129"/>
  <c r="Z69" i="129" s="1"/>
  <c r="Y13" i="129"/>
  <c r="Y69" i="129" s="1"/>
  <c r="X13" i="129"/>
  <c r="X69" i="129" s="1"/>
  <c r="W13" i="129"/>
  <c r="W69" i="129" s="1"/>
  <c r="V13" i="129"/>
  <c r="V69" i="129" s="1"/>
  <c r="U13" i="129"/>
  <c r="U69" i="129" s="1"/>
  <c r="T13" i="129"/>
  <c r="T69" i="129" s="1"/>
  <c r="S13" i="129"/>
  <c r="S69" i="129" s="1"/>
  <c r="R13" i="129"/>
  <c r="R69" i="129" s="1"/>
  <c r="Q13" i="129"/>
  <c r="Q69" i="129" s="1"/>
  <c r="P13" i="129"/>
  <c r="P69" i="129" s="1"/>
  <c r="O13" i="129"/>
  <c r="O69" i="129" s="1"/>
  <c r="N13" i="129"/>
  <c r="N69" i="129" s="1"/>
  <c r="M13" i="129"/>
  <c r="M69" i="129" s="1"/>
  <c r="L13" i="129"/>
  <c r="L69" i="129" s="1"/>
  <c r="K13" i="129"/>
  <c r="K69" i="129" s="1"/>
  <c r="J13" i="129"/>
  <c r="J69" i="129" s="1"/>
  <c r="I13" i="129"/>
  <c r="I69" i="129" s="1"/>
  <c r="H13" i="129"/>
  <c r="H69" i="129" s="1"/>
  <c r="G13" i="129"/>
  <c r="G69" i="129" s="1"/>
  <c r="F13" i="129"/>
  <c r="F69" i="129" s="1"/>
  <c r="E13" i="129"/>
  <c r="E69" i="129" s="1"/>
  <c r="D13" i="129"/>
  <c r="D69" i="129" s="1"/>
  <c r="BF12" i="129"/>
  <c r="BF68" i="129" s="1"/>
  <c r="BE12" i="129"/>
  <c r="BE68" i="129" s="1"/>
  <c r="BD12" i="129"/>
  <c r="BD68" i="129" s="1"/>
  <c r="BC12" i="129"/>
  <c r="BC68" i="129" s="1"/>
  <c r="BB12" i="129"/>
  <c r="BB68" i="129" s="1"/>
  <c r="BA12" i="129"/>
  <c r="BA68" i="129" s="1"/>
  <c r="AZ12" i="129"/>
  <c r="AZ68" i="129" s="1"/>
  <c r="AY12" i="129"/>
  <c r="AY68" i="129" s="1"/>
  <c r="AX12" i="129"/>
  <c r="AX68" i="129" s="1"/>
  <c r="AW12" i="129"/>
  <c r="AW68" i="129" s="1"/>
  <c r="AV12" i="129"/>
  <c r="AV68" i="129" s="1"/>
  <c r="AU12" i="129"/>
  <c r="AU68" i="129" s="1"/>
  <c r="AT12" i="129"/>
  <c r="AT68" i="129" s="1"/>
  <c r="AS12" i="129"/>
  <c r="AS68" i="129" s="1"/>
  <c r="AR12" i="129"/>
  <c r="AR68" i="129" s="1"/>
  <c r="AQ12" i="129"/>
  <c r="AQ68" i="129" s="1"/>
  <c r="AP12" i="129"/>
  <c r="AP68" i="129" s="1"/>
  <c r="AO12" i="129"/>
  <c r="AO68" i="129" s="1"/>
  <c r="AN12" i="129"/>
  <c r="AN68" i="129" s="1"/>
  <c r="AM12" i="129"/>
  <c r="AM68" i="129" s="1"/>
  <c r="AL12" i="129"/>
  <c r="AL68" i="129" s="1"/>
  <c r="AK12" i="129"/>
  <c r="AK68" i="129" s="1"/>
  <c r="AJ12" i="129"/>
  <c r="AJ68" i="129" s="1"/>
  <c r="AI12" i="129"/>
  <c r="AI68" i="129" s="1"/>
  <c r="AH12" i="129"/>
  <c r="AH68" i="129" s="1"/>
  <c r="AG12" i="129"/>
  <c r="AG68" i="129" s="1"/>
  <c r="AF12" i="129"/>
  <c r="AF68" i="129" s="1"/>
  <c r="AE12" i="129"/>
  <c r="AE68" i="129" s="1"/>
  <c r="AD12" i="129"/>
  <c r="AD68" i="129" s="1"/>
  <c r="AC12" i="129"/>
  <c r="AC68" i="129" s="1"/>
  <c r="AB12" i="129"/>
  <c r="AB68" i="129" s="1"/>
  <c r="AA12" i="129"/>
  <c r="AA68" i="129" s="1"/>
  <c r="Z12" i="129"/>
  <c r="Z68" i="129" s="1"/>
  <c r="Y12" i="129"/>
  <c r="Y68" i="129" s="1"/>
  <c r="X12" i="129"/>
  <c r="X68" i="129" s="1"/>
  <c r="W12" i="129"/>
  <c r="W68" i="129" s="1"/>
  <c r="V12" i="129"/>
  <c r="V68" i="129" s="1"/>
  <c r="U12" i="129"/>
  <c r="U68" i="129" s="1"/>
  <c r="T12" i="129"/>
  <c r="T68" i="129" s="1"/>
  <c r="S12" i="129"/>
  <c r="S68" i="129" s="1"/>
  <c r="R12" i="129"/>
  <c r="R68" i="129" s="1"/>
  <c r="Q12" i="129"/>
  <c r="Q68" i="129" s="1"/>
  <c r="P12" i="129"/>
  <c r="P68" i="129" s="1"/>
  <c r="O12" i="129"/>
  <c r="O68" i="129" s="1"/>
  <c r="N12" i="129"/>
  <c r="N68" i="129" s="1"/>
  <c r="M12" i="129"/>
  <c r="M68" i="129" s="1"/>
  <c r="L12" i="129"/>
  <c r="L68" i="129" s="1"/>
  <c r="K12" i="129"/>
  <c r="K68" i="129" s="1"/>
  <c r="J12" i="129"/>
  <c r="J68" i="129" s="1"/>
  <c r="I12" i="129"/>
  <c r="I68" i="129" s="1"/>
  <c r="H12" i="129"/>
  <c r="H68" i="129" s="1"/>
  <c r="G12" i="129"/>
  <c r="G68" i="129" s="1"/>
  <c r="F12" i="129"/>
  <c r="F68" i="129" s="1"/>
  <c r="E12" i="129"/>
  <c r="E68" i="129" s="1"/>
  <c r="D12" i="129"/>
  <c r="D68" i="129" s="1"/>
  <c r="BF11" i="129"/>
  <c r="BF67" i="129" s="1"/>
  <c r="BE11" i="129"/>
  <c r="BE67" i="129" s="1"/>
  <c r="BD11" i="129"/>
  <c r="BD67" i="129" s="1"/>
  <c r="BC11" i="129"/>
  <c r="BC67" i="129" s="1"/>
  <c r="BB11" i="129"/>
  <c r="BB67" i="129" s="1"/>
  <c r="BA11" i="129"/>
  <c r="BA67" i="129" s="1"/>
  <c r="AZ11" i="129"/>
  <c r="AZ67" i="129" s="1"/>
  <c r="AY11" i="129"/>
  <c r="AY67" i="129" s="1"/>
  <c r="AX11" i="129"/>
  <c r="AX67" i="129" s="1"/>
  <c r="AW11" i="129"/>
  <c r="AW67" i="129" s="1"/>
  <c r="AV11" i="129"/>
  <c r="AV67" i="129" s="1"/>
  <c r="AU11" i="129"/>
  <c r="AU67" i="129" s="1"/>
  <c r="AT11" i="129"/>
  <c r="AT67" i="129" s="1"/>
  <c r="AS11" i="129"/>
  <c r="AS67" i="129" s="1"/>
  <c r="AR11" i="129"/>
  <c r="AR67" i="129" s="1"/>
  <c r="AQ11" i="129"/>
  <c r="AQ67" i="129" s="1"/>
  <c r="AP11" i="129"/>
  <c r="AP67" i="129" s="1"/>
  <c r="AO11" i="129"/>
  <c r="AO67" i="129" s="1"/>
  <c r="AN11" i="129"/>
  <c r="AN67" i="129" s="1"/>
  <c r="AM11" i="129"/>
  <c r="AM67" i="129" s="1"/>
  <c r="AL11" i="129"/>
  <c r="AL67" i="129" s="1"/>
  <c r="AK11" i="129"/>
  <c r="AK67" i="129" s="1"/>
  <c r="AJ11" i="129"/>
  <c r="AJ67" i="129" s="1"/>
  <c r="AI11" i="129"/>
  <c r="AI67" i="129" s="1"/>
  <c r="AH11" i="129"/>
  <c r="AH67" i="129" s="1"/>
  <c r="AG11" i="129"/>
  <c r="AG67" i="129" s="1"/>
  <c r="AF11" i="129"/>
  <c r="AF67" i="129" s="1"/>
  <c r="AE11" i="129"/>
  <c r="AE67" i="129" s="1"/>
  <c r="AD11" i="129"/>
  <c r="AD67" i="129" s="1"/>
  <c r="AC11" i="129"/>
  <c r="AC67" i="129" s="1"/>
  <c r="AB11" i="129"/>
  <c r="AB67" i="129" s="1"/>
  <c r="AA11" i="129"/>
  <c r="AA67" i="129" s="1"/>
  <c r="Z11" i="129"/>
  <c r="Z67" i="129" s="1"/>
  <c r="Y11" i="129"/>
  <c r="Y67" i="129" s="1"/>
  <c r="X11" i="129"/>
  <c r="X67" i="129" s="1"/>
  <c r="W11" i="129"/>
  <c r="W67" i="129" s="1"/>
  <c r="V11" i="129"/>
  <c r="V67" i="129" s="1"/>
  <c r="U11" i="129"/>
  <c r="U67" i="129" s="1"/>
  <c r="T11" i="129"/>
  <c r="T67" i="129" s="1"/>
  <c r="S11" i="129"/>
  <c r="S67" i="129" s="1"/>
  <c r="R11" i="129"/>
  <c r="R67" i="129" s="1"/>
  <c r="Q11" i="129"/>
  <c r="Q67" i="129" s="1"/>
  <c r="P11" i="129"/>
  <c r="P67" i="129" s="1"/>
  <c r="O11" i="129"/>
  <c r="O67" i="129" s="1"/>
  <c r="N11" i="129"/>
  <c r="N67" i="129" s="1"/>
  <c r="M11" i="129"/>
  <c r="M67" i="129" s="1"/>
  <c r="L11" i="129"/>
  <c r="L67" i="129" s="1"/>
  <c r="K11" i="129"/>
  <c r="K67" i="129" s="1"/>
  <c r="J11" i="129"/>
  <c r="J67" i="129" s="1"/>
  <c r="I11" i="129"/>
  <c r="I67" i="129" s="1"/>
  <c r="H11" i="129"/>
  <c r="H67" i="129" s="1"/>
  <c r="G11" i="129"/>
  <c r="G67" i="129" s="1"/>
  <c r="F11" i="129"/>
  <c r="F67" i="129" s="1"/>
  <c r="E11" i="129"/>
  <c r="E67" i="129" s="1"/>
  <c r="D11" i="129"/>
  <c r="D67" i="129" s="1"/>
  <c r="BF10" i="129"/>
  <c r="BF66" i="129" s="1"/>
  <c r="BE10" i="129"/>
  <c r="BE66" i="129" s="1"/>
  <c r="BD10" i="129"/>
  <c r="BD66" i="129" s="1"/>
  <c r="BC10" i="129"/>
  <c r="BC66" i="129" s="1"/>
  <c r="BB10" i="129"/>
  <c r="BB66" i="129" s="1"/>
  <c r="BA10" i="129"/>
  <c r="BA66" i="129" s="1"/>
  <c r="AZ10" i="129"/>
  <c r="AZ66" i="129" s="1"/>
  <c r="AY10" i="129"/>
  <c r="AY66" i="129" s="1"/>
  <c r="AX10" i="129"/>
  <c r="AX66" i="129" s="1"/>
  <c r="AW10" i="129"/>
  <c r="AW66" i="129" s="1"/>
  <c r="AV10" i="129"/>
  <c r="AV66" i="129" s="1"/>
  <c r="AU10" i="129"/>
  <c r="AU66" i="129" s="1"/>
  <c r="AT10" i="129"/>
  <c r="AT66" i="129" s="1"/>
  <c r="AS10" i="129"/>
  <c r="AS66" i="129" s="1"/>
  <c r="AR10" i="129"/>
  <c r="AR66" i="129" s="1"/>
  <c r="AQ10" i="129"/>
  <c r="AQ66" i="129" s="1"/>
  <c r="AP10" i="129"/>
  <c r="AP66" i="129" s="1"/>
  <c r="AO10" i="129"/>
  <c r="AO66" i="129" s="1"/>
  <c r="AN10" i="129"/>
  <c r="AN66" i="129" s="1"/>
  <c r="AM10" i="129"/>
  <c r="AM66" i="129" s="1"/>
  <c r="AL10" i="129"/>
  <c r="AL66" i="129" s="1"/>
  <c r="AK10" i="129"/>
  <c r="AK66" i="129" s="1"/>
  <c r="AJ10" i="129"/>
  <c r="AJ66" i="129" s="1"/>
  <c r="AI10" i="129"/>
  <c r="AI66" i="129" s="1"/>
  <c r="AH10" i="129"/>
  <c r="AH66" i="129" s="1"/>
  <c r="AG10" i="129"/>
  <c r="AG66" i="129" s="1"/>
  <c r="AF10" i="129"/>
  <c r="AF66" i="129" s="1"/>
  <c r="AE10" i="129"/>
  <c r="AE66" i="129" s="1"/>
  <c r="AD10" i="129"/>
  <c r="AD66" i="129" s="1"/>
  <c r="AC10" i="129"/>
  <c r="AC66" i="129" s="1"/>
  <c r="AB10" i="129"/>
  <c r="AB66" i="129" s="1"/>
  <c r="AA10" i="129"/>
  <c r="AA66" i="129" s="1"/>
  <c r="Z10" i="129"/>
  <c r="Z66" i="129" s="1"/>
  <c r="Y10" i="129"/>
  <c r="Y66" i="129" s="1"/>
  <c r="X10" i="129"/>
  <c r="X66" i="129" s="1"/>
  <c r="W10" i="129"/>
  <c r="W66" i="129" s="1"/>
  <c r="V10" i="129"/>
  <c r="V66" i="129" s="1"/>
  <c r="U10" i="129"/>
  <c r="U66" i="129" s="1"/>
  <c r="T10" i="129"/>
  <c r="T66" i="129" s="1"/>
  <c r="S10" i="129"/>
  <c r="S66" i="129" s="1"/>
  <c r="R10" i="129"/>
  <c r="R66" i="129" s="1"/>
  <c r="Q10" i="129"/>
  <c r="Q66" i="129" s="1"/>
  <c r="P10" i="129"/>
  <c r="P66" i="129" s="1"/>
  <c r="O10" i="129"/>
  <c r="O66" i="129" s="1"/>
  <c r="N10" i="129"/>
  <c r="N66" i="129" s="1"/>
  <c r="M10" i="129"/>
  <c r="M66" i="129" s="1"/>
  <c r="L10" i="129"/>
  <c r="L66" i="129" s="1"/>
  <c r="K10" i="129"/>
  <c r="K66" i="129" s="1"/>
  <c r="J10" i="129"/>
  <c r="J66" i="129" s="1"/>
  <c r="I10" i="129"/>
  <c r="I66" i="129" s="1"/>
  <c r="H10" i="129"/>
  <c r="H66" i="129" s="1"/>
  <c r="G10" i="129"/>
  <c r="G66" i="129" s="1"/>
  <c r="F10" i="129"/>
  <c r="F66" i="129" s="1"/>
  <c r="E10" i="129"/>
  <c r="E66" i="129" s="1"/>
  <c r="D10" i="129"/>
  <c r="D66" i="129" s="1"/>
  <c r="BF9" i="129"/>
  <c r="BF65" i="129" s="1"/>
  <c r="BE9" i="129"/>
  <c r="BE65" i="129" s="1"/>
  <c r="BD9" i="129"/>
  <c r="BD65" i="129" s="1"/>
  <c r="BC9" i="129"/>
  <c r="BC65" i="129" s="1"/>
  <c r="BB9" i="129"/>
  <c r="BB65" i="129" s="1"/>
  <c r="BA9" i="129"/>
  <c r="BA65" i="129" s="1"/>
  <c r="AZ9" i="129"/>
  <c r="AZ65" i="129" s="1"/>
  <c r="AY9" i="129"/>
  <c r="AY65" i="129" s="1"/>
  <c r="AX9" i="129"/>
  <c r="AX65" i="129" s="1"/>
  <c r="AW9" i="129"/>
  <c r="AW65" i="129" s="1"/>
  <c r="AV9" i="129"/>
  <c r="AV65" i="129" s="1"/>
  <c r="AU9" i="129"/>
  <c r="AU65" i="129" s="1"/>
  <c r="AT9" i="129"/>
  <c r="AT65" i="129" s="1"/>
  <c r="AS9" i="129"/>
  <c r="AS65" i="129" s="1"/>
  <c r="AR9" i="129"/>
  <c r="AR65" i="129" s="1"/>
  <c r="AQ9" i="129"/>
  <c r="AQ65" i="129" s="1"/>
  <c r="AP9" i="129"/>
  <c r="AP65" i="129" s="1"/>
  <c r="AO9" i="129"/>
  <c r="AO65" i="129" s="1"/>
  <c r="AN9" i="129"/>
  <c r="AN65" i="129" s="1"/>
  <c r="AM9" i="129"/>
  <c r="AM65" i="129" s="1"/>
  <c r="AL9" i="129"/>
  <c r="AL65" i="129" s="1"/>
  <c r="AK9" i="129"/>
  <c r="AK65" i="129" s="1"/>
  <c r="AJ9" i="129"/>
  <c r="AJ65" i="129" s="1"/>
  <c r="AI9" i="129"/>
  <c r="AI65" i="129" s="1"/>
  <c r="AH9" i="129"/>
  <c r="AH65" i="129" s="1"/>
  <c r="AG9" i="129"/>
  <c r="AG65" i="129" s="1"/>
  <c r="AF9" i="129"/>
  <c r="AF65" i="129" s="1"/>
  <c r="AE9" i="129"/>
  <c r="AE65" i="129" s="1"/>
  <c r="AD9" i="129"/>
  <c r="AD65" i="129" s="1"/>
  <c r="AC9" i="129"/>
  <c r="AC65" i="129" s="1"/>
  <c r="AB9" i="129"/>
  <c r="AB65" i="129" s="1"/>
  <c r="AA9" i="129"/>
  <c r="AA65" i="129" s="1"/>
  <c r="Z9" i="129"/>
  <c r="Z65" i="129" s="1"/>
  <c r="Y9" i="129"/>
  <c r="Y65" i="129" s="1"/>
  <c r="X9" i="129"/>
  <c r="X65" i="129" s="1"/>
  <c r="W9" i="129"/>
  <c r="W65" i="129" s="1"/>
  <c r="V9" i="129"/>
  <c r="V65" i="129" s="1"/>
  <c r="U9" i="129"/>
  <c r="U65" i="129" s="1"/>
  <c r="T9" i="129"/>
  <c r="T65" i="129" s="1"/>
  <c r="S9" i="129"/>
  <c r="S65" i="129" s="1"/>
  <c r="R9" i="129"/>
  <c r="R65" i="129" s="1"/>
  <c r="Q9" i="129"/>
  <c r="Q65" i="129" s="1"/>
  <c r="P9" i="129"/>
  <c r="P65" i="129" s="1"/>
  <c r="O9" i="129"/>
  <c r="O65" i="129" s="1"/>
  <c r="N9" i="129"/>
  <c r="N65" i="129" s="1"/>
  <c r="M9" i="129"/>
  <c r="M65" i="129" s="1"/>
  <c r="L9" i="129"/>
  <c r="L65" i="129" s="1"/>
  <c r="K9" i="129"/>
  <c r="K65" i="129" s="1"/>
  <c r="J9" i="129"/>
  <c r="J65" i="129" s="1"/>
  <c r="I9" i="129"/>
  <c r="I65" i="129" s="1"/>
  <c r="H9" i="129"/>
  <c r="H65" i="129" s="1"/>
  <c r="G9" i="129"/>
  <c r="G65" i="129" s="1"/>
  <c r="F9" i="129"/>
  <c r="F65" i="129" s="1"/>
  <c r="E9" i="129"/>
  <c r="E65" i="129" s="1"/>
  <c r="D9" i="129"/>
  <c r="D65" i="129" s="1"/>
  <c r="BF8" i="129"/>
  <c r="BF64" i="129" s="1"/>
  <c r="BE8" i="129"/>
  <c r="BE64" i="129" s="1"/>
  <c r="BD8" i="129"/>
  <c r="BD64" i="129" s="1"/>
  <c r="BC8" i="129"/>
  <c r="BC64" i="129" s="1"/>
  <c r="BB8" i="129"/>
  <c r="BB64" i="129" s="1"/>
  <c r="BA8" i="129"/>
  <c r="BA64" i="129" s="1"/>
  <c r="AZ8" i="129"/>
  <c r="AZ64" i="129" s="1"/>
  <c r="AY8" i="129"/>
  <c r="AY64" i="129" s="1"/>
  <c r="AX8" i="129"/>
  <c r="AX64" i="129" s="1"/>
  <c r="AW8" i="129"/>
  <c r="AW64" i="129" s="1"/>
  <c r="AV8" i="129"/>
  <c r="AV64" i="129" s="1"/>
  <c r="AU8" i="129"/>
  <c r="AU64" i="129" s="1"/>
  <c r="AT8" i="129"/>
  <c r="AT64" i="129" s="1"/>
  <c r="AS8" i="129"/>
  <c r="AS64" i="129" s="1"/>
  <c r="AR8" i="129"/>
  <c r="AR64" i="129" s="1"/>
  <c r="AQ8" i="129"/>
  <c r="AQ64" i="129" s="1"/>
  <c r="AP8" i="129"/>
  <c r="AP64" i="129" s="1"/>
  <c r="AO8" i="129"/>
  <c r="AO64" i="129" s="1"/>
  <c r="AN8" i="129"/>
  <c r="AN64" i="129" s="1"/>
  <c r="AM8" i="129"/>
  <c r="AM64" i="129" s="1"/>
  <c r="AL8" i="129"/>
  <c r="AL64" i="129" s="1"/>
  <c r="AK8" i="129"/>
  <c r="AK64" i="129" s="1"/>
  <c r="AJ8" i="129"/>
  <c r="AJ64" i="129" s="1"/>
  <c r="AI8" i="129"/>
  <c r="AI64" i="129" s="1"/>
  <c r="AH8" i="129"/>
  <c r="AH64" i="129" s="1"/>
  <c r="AG8" i="129"/>
  <c r="AG64" i="129" s="1"/>
  <c r="AF8" i="129"/>
  <c r="AF64" i="129" s="1"/>
  <c r="AE8" i="129"/>
  <c r="AE64" i="129" s="1"/>
  <c r="AD8" i="129"/>
  <c r="AD64" i="129" s="1"/>
  <c r="AC8" i="129"/>
  <c r="AC64" i="129" s="1"/>
  <c r="AB8" i="129"/>
  <c r="AB64" i="129" s="1"/>
  <c r="AA8" i="129"/>
  <c r="AA64" i="129" s="1"/>
  <c r="Z8" i="129"/>
  <c r="Z64" i="129" s="1"/>
  <c r="Y8" i="129"/>
  <c r="Y64" i="129" s="1"/>
  <c r="X8" i="129"/>
  <c r="X64" i="129" s="1"/>
  <c r="W8" i="129"/>
  <c r="W64" i="129" s="1"/>
  <c r="V8" i="129"/>
  <c r="V64" i="129" s="1"/>
  <c r="U8" i="129"/>
  <c r="U64" i="129" s="1"/>
  <c r="T8" i="129"/>
  <c r="T64" i="129" s="1"/>
  <c r="S8" i="129"/>
  <c r="S64" i="129" s="1"/>
  <c r="R8" i="129"/>
  <c r="R64" i="129" s="1"/>
  <c r="Q8" i="129"/>
  <c r="Q64" i="129" s="1"/>
  <c r="P8" i="129"/>
  <c r="P64" i="129" s="1"/>
  <c r="O8" i="129"/>
  <c r="O64" i="129" s="1"/>
  <c r="N8" i="129"/>
  <c r="N64" i="129" s="1"/>
  <c r="M8" i="129"/>
  <c r="M64" i="129" s="1"/>
  <c r="L8" i="129"/>
  <c r="L64" i="129" s="1"/>
  <c r="K8" i="129"/>
  <c r="K64" i="129" s="1"/>
  <c r="J8" i="129"/>
  <c r="J64" i="129" s="1"/>
  <c r="I8" i="129"/>
  <c r="I64" i="129" s="1"/>
  <c r="H8" i="129"/>
  <c r="H64" i="129" s="1"/>
  <c r="G8" i="129"/>
  <c r="G64" i="129" s="1"/>
  <c r="F8" i="129"/>
  <c r="F64" i="129" s="1"/>
  <c r="E8" i="129"/>
  <c r="E64" i="129" s="1"/>
  <c r="D8" i="129"/>
  <c r="D64" i="129" s="1"/>
  <c r="BF6" i="129"/>
  <c r="BF62" i="129" s="1"/>
  <c r="BE6" i="129"/>
  <c r="BE62" i="129" s="1"/>
  <c r="BD6" i="129"/>
  <c r="BD62" i="129" s="1"/>
  <c r="BC6" i="129"/>
  <c r="BC62" i="129" s="1"/>
  <c r="BB6" i="129"/>
  <c r="BB62" i="129" s="1"/>
  <c r="BA6" i="129"/>
  <c r="BA62" i="129" s="1"/>
  <c r="AZ6" i="129"/>
  <c r="AZ62" i="129" s="1"/>
  <c r="AY6" i="129"/>
  <c r="AY62" i="129" s="1"/>
  <c r="AX6" i="129"/>
  <c r="AX62" i="129" s="1"/>
  <c r="AW6" i="129"/>
  <c r="AW62" i="129" s="1"/>
  <c r="AV6" i="129"/>
  <c r="AV62" i="129" s="1"/>
  <c r="AU6" i="129"/>
  <c r="AU62" i="129" s="1"/>
  <c r="AT6" i="129"/>
  <c r="AT62" i="129" s="1"/>
  <c r="AS6" i="129"/>
  <c r="AS62" i="129" s="1"/>
  <c r="AR6" i="129"/>
  <c r="AR62" i="129" s="1"/>
  <c r="AQ6" i="129"/>
  <c r="AQ62" i="129" s="1"/>
  <c r="AP6" i="129"/>
  <c r="AP62" i="129" s="1"/>
  <c r="AO6" i="129"/>
  <c r="AO62" i="129" s="1"/>
  <c r="AN6" i="129"/>
  <c r="AN62" i="129" s="1"/>
  <c r="AM6" i="129"/>
  <c r="AM62" i="129" s="1"/>
  <c r="AL6" i="129"/>
  <c r="AL62" i="129" s="1"/>
  <c r="AK6" i="129"/>
  <c r="AK62" i="129" s="1"/>
  <c r="AJ6" i="129"/>
  <c r="AJ62" i="129" s="1"/>
  <c r="AI6" i="129"/>
  <c r="AI62" i="129" s="1"/>
  <c r="AH6" i="129"/>
  <c r="AH62" i="129" s="1"/>
  <c r="AG6" i="129"/>
  <c r="AG62" i="129" s="1"/>
  <c r="AF6" i="129"/>
  <c r="AF62" i="129" s="1"/>
  <c r="AE6" i="129"/>
  <c r="AE62" i="129" s="1"/>
  <c r="AD6" i="129"/>
  <c r="AD62" i="129" s="1"/>
  <c r="AC6" i="129"/>
  <c r="AC62" i="129" s="1"/>
  <c r="AB6" i="129"/>
  <c r="AB62" i="129" s="1"/>
  <c r="AA6" i="129"/>
  <c r="AA62" i="129" s="1"/>
  <c r="Z6" i="129"/>
  <c r="Z62" i="129" s="1"/>
  <c r="Y6" i="129"/>
  <c r="Y62" i="129" s="1"/>
  <c r="X6" i="129"/>
  <c r="X62" i="129" s="1"/>
  <c r="W6" i="129"/>
  <c r="W62" i="129" s="1"/>
  <c r="V6" i="129"/>
  <c r="V62" i="129" s="1"/>
  <c r="U6" i="129"/>
  <c r="U62" i="129" s="1"/>
  <c r="T6" i="129"/>
  <c r="T62" i="129" s="1"/>
  <c r="S6" i="129"/>
  <c r="S62" i="129" s="1"/>
  <c r="R6" i="129"/>
  <c r="R62" i="129" s="1"/>
  <c r="Q6" i="129"/>
  <c r="Q62" i="129" s="1"/>
  <c r="P6" i="129"/>
  <c r="P62" i="129" s="1"/>
  <c r="O6" i="129"/>
  <c r="O62" i="129" s="1"/>
  <c r="N6" i="129"/>
  <c r="N62" i="129" s="1"/>
  <c r="M6" i="129"/>
  <c r="M62" i="129" s="1"/>
  <c r="L6" i="129"/>
  <c r="L62" i="129" s="1"/>
  <c r="K6" i="129"/>
  <c r="K62" i="129" s="1"/>
  <c r="J6" i="129"/>
  <c r="J62" i="129" s="1"/>
  <c r="I6" i="129"/>
  <c r="I62" i="129" s="1"/>
  <c r="H6" i="129"/>
  <c r="H62" i="129" s="1"/>
  <c r="G6" i="129"/>
  <c r="G62" i="129" s="1"/>
  <c r="F6" i="129"/>
  <c r="F62" i="129" s="1"/>
  <c r="E6" i="129"/>
  <c r="E62" i="129" s="1"/>
  <c r="D6" i="129"/>
  <c r="D62" i="129" s="1"/>
  <c r="BF5" i="129"/>
  <c r="BF61" i="129" s="1"/>
  <c r="BE5" i="129"/>
  <c r="BE61" i="129" s="1"/>
  <c r="BD5" i="129"/>
  <c r="BD61" i="129" s="1"/>
  <c r="BC5" i="129"/>
  <c r="BC61" i="129" s="1"/>
  <c r="BB5" i="129"/>
  <c r="BB61" i="129" s="1"/>
  <c r="BA5" i="129"/>
  <c r="BA61" i="129" s="1"/>
  <c r="AZ5" i="129"/>
  <c r="AZ61" i="129" s="1"/>
  <c r="AY5" i="129"/>
  <c r="AY61" i="129" s="1"/>
  <c r="AX5" i="129"/>
  <c r="AX61" i="129" s="1"/>
  <c r="AW5" i="129"/>
  <c r="AW61" i="129" s="1"/>
  <c r="AV5" i="129"/>
  <c r="AV61" i="129" s="1"/>
  <c r="AU5" i="129"/>
  <c r="AU61" i="129" s="1"/>
  <c r="AT5" i="129"/>
  <c r="AT61" i="129" s="1"/>
  <c r="AS5" i="129"/>
  <c r="AS61" i="129" s="1"/>
  <c r="AR5" i="129"/>
  <c r="AR61" i="129" s="1"/>
  <c r="AQ5" i="129"/>
  <c r="AQ61" i="129" s="1"/>
  <c r="AP5" i="129"/>
  <c r="AP61" i="129" s="1"/>
  <c r="AO5" i="129"/>
  <c r="AO61" i="129" s="1"/>
  <c r="AN5" i="129"/>
  <c r="AN61" i="129" s="1"/>
  <c r="AM5" i="129"/>
  <c r="AM61" i="129" s="1"/>
  <c r="AL5" i="129"/>
  <c r="AL61" i="129" s="1"/>
  <c r="AK5" i="129"/>
  <c r="AK61" i="129" s="1"/>
  <c r="AJ5" i="129"/>
  <c r="AJ61" i="129" s="1"/>
  <c r="AI5" i="129"/>
  <c r="AI61" i="129" s="1"/>
  <c r="AH5" i="129"/>
  <c r="AH61" i="129" s="1"/>
  <c r="AG5" i="129"/>
  <c r="AG61" i="129" s="1"/>
  <c r="AF5" i="129"/>
  <c r="AF61" i="129" s="1"/>
  <c r="AE5" i="129"/>
  <c r="AE61" i="129" s="1"/>
  <c r="AD5" i="129"/>
  <c r="AD61" i="129" s="1"/>
  <c r="AC5" i="129"/>
  <c r="AC61" i="129" s="1"/>
  <c r="AB5" i="129"/>
  <c r="AB61" i="129" s="1"/>
  <c r="AA5" i="129"/>
  <c r="AA61" i="129" s="1"/>
  <c r="Z5" i="129"/>
  <c r="Z61" i="129" s="1"/>
  <c r="Y5" i="129"/>
  <c r="Y61" i="129" s="1"/>
  <c r="X5" i="129"/>
  <c r="X61" i="129" s="1"/>
  <c r="W5" i="129"/>
  <c r="W61" i="129" s="1"/>
  <c r="V5" i="129"/>
  <c r="V61" i="129" s="1"/>
  <c r="U5" i="129"/>
  <c r="U61" i="129" s="1"/>
  <c r="T5" i="129"/>
  <c r="T61" i="129" s="1"/>
  <c r="S5" i="129"/>
  <c r="S61" i="129" s="1"/>
  <c r="R5" i="129"/>
  <c r="R61" i="129" s="1"/>
  <c r="Q5" i="129"/>
  <c r="Q61" i="129" s="1"/>
  <c r="P5" i="129"/>
  <c r="P61" i="129" s="1"/>
  <c r="O5" i="129"/>
  <c r="O61" i="129" s="1"/>
  <c r="N5" i="129"/>
  <c r="N61" i="129" s="1"/>
  <c r="M5" i="129"/>
  <c r="M61" i="129" s="1"/>
  <c r="L5" i="129"/>
  <c r="L61" i="129" s="1"/>
  <c r="K5" i="129"/>
  <c r="K61" i="129" s="1"/>
  <c r="J5" i="129"/>
  <c r="J61" i="129" s="1"/>
  <c r="I5" i="129"/>
  <c r="I61" i="129" s="1"/>
  <c r="H5" i="129"/>
  <c r="H61" i="129" s="1"/>
  <c r="G5" i="129"/>
  <c r="G61" i="129" s="1"/>
  <c r="F5" i="129"/>
  <c r="F61" i="129" s="1"/>
  <c r="E5" i="129"/>
  <c r="E61" i="129" s="1"/>
  <c r="D5" i="129"/>
  <c r="D61" i="129" s="1"/>
  <c r="BF4" i="129"/>
  <c r="BF60" i="129" s="1"/>
  <c r="BE4" i="129"/>
  <c r="BE60" i="129" s="1"/>
  <c r="BD4" i="129"/>
  <c r="BD60" i="129" s="1"/>
  <c r="BC4" i="129"/>
  <c r="BC60" i="129" s="1"/>
  <c r="BB4" i="129"/>
  <c r="BB60" i="129" s="1"/>
  <c r="BA4" i="129"/>
  <c r="BA60" i="129" s="1"/>
  <c r="AZ4" i="129"/>
  <c r="AZ60" i="129" s="1"/>
  <c r="AY4" i="129"/>
  <c r="AY60" i="129" s="1"/>
  <c r="AX4" i="129"/>
  <c r="AX60" i="129" s="1"/>
  <c r="AW4" i="129"/>
  <c r="AW60" i="129" s="1"/>
  <c r="AV4" i="129"/>
  <c r="AV60" i="129" s="1"/>
  <c r="AU4" i="129"/>
  <c r="AU60" i="129" s="1"/>
  <c r="AT4" i="129"/>
  <c r="AT60" i="129" s="1"/>
  <c r="AS4" i="129"/>
  <c r="AS60" i="129" s="1"/>
  <c r="AR4" i="129"/>
  <c r="AR60" i="129" s="1"/>
  <c r="AQ4" i="129"/>
  <c r="AQ60" i="129" s="1"/>
  <c r="AP4" i="129"/>
  <c r="AP60" i="129" s="1"/>
  <c r="AO4" i="129"/>
  <c r="AO60" i="129" s="1"/>
  <c r="AN4" i="129"/>
  <c r="AN60" i="129" s="1"/>
  <c r="AM4" i="129"/>
  <c r="AM60" i="129" s="1"/>
  <c r="AL4" i="129"/>
  <c r="AL60" i="129" s="1"/>
  <c r="AK4" i="129"/>
  <c r="AK60" i="129" s="1"/>
  <c r="AJ4" i="129"/>
  <c r="AJ60" i="129" s="1"/>
  <c r="AI4" i="129"/>
  <c r="AI60" i="129" s="1"/>
  <c r="AH4" i="129"/>
  <c r="AH60" i="129" s="1"/>
  <c r="AG4" i="129"/>
  <c r="AG60" i="129" s="1"/>
  <c r="AF4" i="129"/>
  <c r="AF60" i="129" s="1"/>
  <c r="AE4" i="129"/>
  <c r="AE60" i="129" s="1"/>
  <c r="AD4" i="129"/>
  <c r="AD60" i="129" s="1"/>
  <c r="AC4" i="129"/>
  <c r="AC60" i="129" s="1"/>
  <c r="AB4" i="129"/>
  <c r="AB60" i="129" s="1"/>
  <c r="AA4" i="129"/>
  <c r="AA60" i="129" s="1"/>
  <c r="Z4" i="129"/>
  <c r="Z60" i="129" s="1"/>
  <c r="Y4" i="129"/>
  <c r="Y60" i="129" s="1"/>
  <c r="X4" i="129"/>
  <c r="X60" i="129" s="1"/>
  <c r="W4" i="129"/>
  <c r="W60" i="129" s="1"/>
  <c r="V4" i="129"/>
  <c r="V60" i="129" s="1"/>
  <c r="U4" i="129"/>
  <c r="U60" i="129" s="1"/>
  <c r="T4" i="129"/>
  <c r="T60" i="129" s="1"/>
  <c r="S4" i="129"/>
  <c r="S60" i="129" s="1"/>
  <c r="R4" i="129"/>
  <c r="R60" i="129" s="1"/>
  <c r="Q4" i="129"/>
  <c r="Q60" i="129" s="1"/>
  <c r="P4" i="129"/>
  <c r="P60" i="129" s="1"/>
  <c r="O4" i="129"/>
  <c r="O60" i="129" s="1"/>
  <c r="N4" i="129"/>
  <c r="N60" i="129" s="1"/>
  <c r="M4" i="129"/>
  <c r="M60" i="129" s="1"/>
  <c r="L4" i="129"/>
  <c r="L60" i="129" s="1"/>
  <c r="K4" i="129"/>
  <c r="K60" i="129" s="1"/>
  <c r="J4" i="129"/>
  <c r="J60" i="129" s="1"/>
  <c r="I4" i="129"/>
  <c r="I60" i="129" s="1"/>
  <c r="H4" i="129"/>
  <c r="H60" i="129" s="1"/>
  <c r="G4" i="129"/>
  <c r="G60" i="129" s="1"/>
  <c r="F4" i="129"/>
  <c r="F60" i="129" s="1"/>
  <c r="E4" i="129"/>
  <c r="E60" i="129" s="1"/>
  <c r="D4" i="129"/>
  <c r="D60" i="129" s="1"/>
  <c r="BF3" i="129"/>
  <c r="BF59" i="129" s="1"/>
  <c r="BE3" i="129"/>
  <c r="BE59" i="129" s="1"/>
  <c r="BD3" i="129"/>
  <c r="BD59" i="129" s="1"/>
  <c r="BC3" i="129"/>
  <c r="BC59" i="129" s="1"/>
  <c r="BB3" i="129"/>
  <c r="BB59" i="129" s="1"/>
  <c r="BA3" i="129"/>
  <c r="BA59" i="129" s="1"/>
  <c r="AZ3" i="129"/>
  <c r="AZ59" i="129" s="1"/>
  <c r="AY3" i="129"/>
  <c r="AY59" i="129" s="1"/>
  <c r="AX3" i="129"/>
  <c r="AX59" i="129" s="1"/>
  <c r="AW3" i="129"/>
  <c r="AW59" i="129" s="1"/>
  <c r="AV3" i="129"/>
  <c r="AV59" i="129" s="1"/>
  <c r="AU3" i="129"/>
  <c r="AU59" i="129" s="1"/>
  <c r="AT3" i="129"/>
  <c r="AT59" i="129" s="1"/>
  <c r="AS3" i="129"/>
  <c r="AS59" i="129" s="1"/>
  <c r="AR3" i="129"/>
  <c r="AR59" i="129" s="1"/>
  <c r="AQ3" i="129"/>
  <c r="AQ59" i="129" s="1"/>
  <c r="AP3" i="129"/>
  <c r="AP59" i="129" s="1"/>
  <c r="AO3" i="129"/>
  <c r="AO59" i="129" s="1"/>
  <c r="AN3" i="129"/>
  <c r="AN59" i="129" s="1"/>
  <c r="AM3" i="129"/>
  <c r="AM59" i="129" s="1"/>
  <c r="AL3" i="129"/>
  <c r="AL59" i="129" s="1"/>
  <c r="AK3" i="129"/>
  <c r="AK59" i="129" s="1"/>
  <c r="AJ3" i="129"/>
  <c r="AJ59" i="129" s="1"/>
  <c r="AI3" i="129"/>
  <c r="AI59" i="129" s="1"/>
  <c r="AH3" i="129"/>
  <c r="AH59" i="129" s="1"/>
  <c r="AG3" i="129"/>
  <c r="AG59" i="129" s="1"/>
  <c r="AF3" i="129"/>
  <c r="AF59" i="129" s="1"/>
  <c r="AE3" i="129"/>
  <c r="AE59" i="129" s="1"/>
  <c r="AD3" i="129"/>
  <c r="AD59" i="129" s="1"/>
  <c r="AC3" i="129"/>
  <c r="AC59" i="129" s="1"/>
  <c r="AB3" i="129"/>
  <c r="AB59" i="129" s="1"/>
  <c r="AA3" i="129"/>
  <c r="AA59" i="129" s="1"/>
  <c r="Z3" i="129"/>
  <c r="Z59" i="129" s="1"/>
  <c r="Y3" i="129"/>
  <c r="Y59" i="129" s="1"/>
  <c r="X3" i="129"/>
  <c r="X59" i="129" s="1"/>
  <c r="W3" i="129"/>
  <c r="W59" i="129" s="1"/>
  <c r="V3" i="129"/>
  <c r="V59" i="129" s="1"/>
  <c r="U3" i="129"/>
  <c r="U59" i="129" s="1"/>
  <c r="T3" i="129"/>
  <c r="T59" i="129" s="1"/>
  <c r="S3" i="129"/>
  <c r="S59" i="129" s="1"/>
  <c r="R3" i="129"/>
  <c r="R59" i="129" s="1"/>
  <c r="Q3" i="129"/>
  <c r="Q59" i="129" s="1"/>
  <c r="P3" i="129"/>
  <c r="P59" i="129" s="1"/>
  <c r="O3" i="129"/>
  <c r="O59" i="129" s="1"/>
  <c r="N3" i="129"/>
  <c r="N59" i="129" s="1"/>
  <c r="M3" i="129"/>
  <c r="M59" i="129" s="1"/>
  <c r="L3" i="129"/>
  <c r="L59" i="129" s="1"/>
  <c r="K3" i="129"/>
  <c r="K59" i="129" s="1"/>
  <c r="J3" i="129"/>
  <c r="J59" i="129" s="1"/>
  <c r="I3" i="129"/>
  <c r="I59" i="129" s="1"/>
  <c r="H3" i="129"/>
  <c r="H59" i="129" s="1"/>
  <c r="G3" i="129"/>
  <c r="G59" i="129" s="1"/>
  <c r="F3" i="129"/>
  <c r="F59" i="129" s="1"/>
  <c r="E3" i="129"/>
  <c r="E59" i="129" s="1"/>
  <c r="D3" i="129"/>
  <c r="D59" i="129" s="1"/>
  <c r="C6" i="129" l="1"/>
  <c r="C62" i="129" s="1"/>
  <c r="C11" i="129"/>
  <c r="C67" i="129" s="1"/>
  <c r="C21" i="129"/>
  <c r="C77" i="129" s="1"/>
  <c r="C22" i="129"/>
  <c r="C78" i="129" s="1"/>
  <c r="C24" i="129"/>
  <c r="C80" i="129" s="1"/>
  <c r="C25" i="129"/>
  <c r="C81" i="129" s="1"/>
  <c r="C3" i="129"/>
  <c r="C59" i="129" s="1"/>
  <c r="C15" i="129"/>
  <c r="C71" i="129" s="1"/>
  <c r="C27" i="129"/>
  <c r="C83" i="129" s="1"/>
  <c r="C19" i="129"/>
  <c r="C75" i="129" s="1"/>
  <c r="C17" i="129"/>
  <c r="C73" i="129" s="1"/>
  <c r="C10" i="129"/>
  <c r="C66" i="129" s="1"/>
  <c r="C9" i="129"/>
  <c r="C65" i="129" s="1"/>
  <c r="C18" i="129"/>
  <c r="C74" i="129" s="1"/>
  <c r="C8" i="129"/>
  <c r="C64" i="129" s="1"/>
  <c r="C5" i="129"/>
  <c r="C61" i="129" s="1"/>
  <c r="C14" i="129"/>
  <c r="C70" i="129" s="1"/>
  <c r="C26" i="129"/>
  <c r="C82" i="129" s="1"/>
  <c r="C13" i="129"/>
  <c r="C69" i="129" s="1"/>
  <c r="C23" i="129"/>
  <c r="C79" i="129" s="1"/>
  <c r="C12" i="129"/>
  <c r="C68" i="129" s="1"/>
  <c r="C4" i="129"/>
  <c r="C60" i="129" s="1"/>
  <c r="C16" i="129"/>
  <c r="C72" i="129" s="1"/>
  <c r="BF20" i="90" l="1"/>
  <c r="BE20" i="90"/>
  <c r="BD20" i="90"/>
  <c r="BC20" i="90"/>
  <c r="BB20" i="90"/>
  <c r="BA20" i="90"/>
  <c r="AZ20" i="90"/>
  <c r="AY20" i="90"/>
  <c r="AX20" i="90"/>
  <c r="AW20" i="90"/>
  <c r="AV20" i="90"/>
  <c r="AU20" i="90"/>
  <c r="AT20" i="90"/>
  <c r="AS20" i="90"/>
  <c r="AR20" i="90"/>
  <c r="AQ20" i="90"/>
  <c r="AP20" i="90"/>
  <c r="AO20" i="90"/>
  <c r="AN20" i="90"/>
  <c r="AM20" i="90"/>
  <c r="AL20" i="90"/>
  <c r="AK20" i="90"/>
  <c r="AJ20" i="90"/>
  <c r="AI20" i="90"/>
  <c r="AH20" i="90"/>
  <c r="AG20" i="90"/>
  <c r="AF20" i="90"/>
  <c r="AE20" i="90"/>
  <c r="AD20" i="90"/>
  <c r="AC20" i="90"/>
  <c r="AB20" i="90"/>
  <c r="AA20" i="90"/>
  <c r="Z20" i="90"/>
  <c r="Y20" i="90"/>
  <c r="X20" i="90"/>
  <c r="W20" i="90"/>
  <c r="V20" i="90"/>
  <c r="U20" i="90"/>
  <c r="T20" i="90"/>
  <c r="S20" i="90"/>
  <c r="R20" i="90"/>
  <c r="Q20" i="90"/>
  <c r="P20" i="90"/>
  <c r="O20" i="90"/>
  <c r="N20" i="90"/>
  <c r="M20" i="90"/>
  <c r="L20" i="90"/>
  <c r="K20" i="90"/>
  <c r="J20" i="90"/>
  <c r="I20" i="90"/>
  <c r="H20" i="90"/>
  <c r="G20" i="90"/>
  <c r="F20" i="90"/>
  <c r="E20" i="90"/>
  <c r="D20" i="90"/>
  <c r="BF2" i="90"/>
  <c r="BE2" i="90"/>
  <c r="BD2" i="90"/>
  <c r="BC2" i="90"/>
  <c r="BB2" i="90"/>
  <c r="BA2" i="90"/>
  <c r="AZ2" i="90"/>
  <c r="AY2" i="90"/>
  <c r="AX2" i="90"/>
  <c r="AW2" i="90"/>
  <c r="AV2" i="90"/>
  <c r="AU2" i="90"/>
  <c r="AT2" i="90"/>
  <c r="AS2" i="90"/>
  <c r="AR2" i="90"/>
  <c r="AQ2" i="90"/>
  <c r="AP2" i="90"/>
  <c r="AO2" i="90"/>
  <c r="AN2" i="90"/>
  <c r="AM2" i="90"/>
  <c r="AL2" i="90"/>
  <c r="AK2" i="90"/>
  <c r="AJ2" i="90"/>
  <c r="AI2" i="90"/>
  <c r="AH2" i="90"/>
  <c r="AG2" i="90"/>
  <c r="AF2" i="90"/>
  <c r="AE2" i="90"/>
  <c r="AD2" i="90"/>
  <c r="AC2" i="90"/>
  <c r="AB2" i="90"/>
  <c r="AA2" i="90"/>
  <c r="Z2" i="90"/>
  <c r="Y2" i="90"/>
  <c r="X2" i="90"/>
  <c r="W2" i="90"/>
  <c r="V2" i="90"/>
  <c r="U2" i="90"/>
  <c r="T2" i="90"/>
  <c r="S2" i="90"/>
  <c r="R2" i="90"/>
  <c r="Q2" i="90"/>
  <c r="P2" i="90"/>
  <c r="O2" i="90"/>
  <c r="N2" i="90"/>
  <c r="M2" i="90"/>
  <c r="L2" i="90"/>
  <c r="K2" i="90"/>
  <c r="J2" i="90"/>
  <c r="I2" i="90"/>
  <c r="H2" i="90"/>
  <c r="G2" i="90"/>
  <c r="F2" i="90"/>
  <c r="E2" i="90"/>
  <c r="D2" i="90"/>
  <c r="BF20" i="89"/>
  <c r="BE20" i="89"/>
  <c r="BD20" i="89"/>
  <c r="BC20" i="89"/>
  <c r="BB20" i="89"/>
  <c r="BA20" i="89"/>
  <c r="AZ20" i="89"/>
  <c r="AY20" i="89"/>
  <c r="AX20" i="89"/>
  <c r="AW20" i="89"/>
  <c r="AV20" i="89"/>
  <c r="AU20" i="89"/>
  <c r="AT20" i="89"/>
  <c r="AS20" i="89"/>
  <c r="AR20" i="89"/>
  <c r="AQ20" i="89"/>
  <c r="AP20" i="89"/>
  <c r="AO20" i="89"/>
  <c r="AN20" i="89"/>
  <c r="AM20" i="89"/>
  <c r="AL20" i="89"/>
  <c r="AK20" i="89"/>
  <c r="AJ20" i="89"/>
  <c r="AI20" i="89"/>
  <c r="AH20" i="89"/>
  <c r="AG20" i="89"/>
  <c r="AF20" i="89"/>
  <c r="AE20" i="89"/>
  <c r="AD20" i="89"/>
  <c r="AC20" i="89"/>
  <c r="AB20" i="89"/>
  <c r="AA20" i="89"/>
  <c r="Z20" i="89"/>
  <c r="Y20" i="89"/>
  <c r="X20" i="89"/>
  <c r="W20" i="89"/>
  <c r="V20" i="89"/>
  <c r="U20" i="89"/>
  <c r="T20" i="89"/>
  <c r="S20" i="89"/>
  <c r="R20" i="89"/>
  <c r="Q20" i="89"/>
  <c r="P20" i="89"/>
  <c r="O20" i="89"/>
  <c r="N20" i="89"/>
  <c r="M20" i="89"/>
  <c r="L20" i="89"/>
  <c r="K20" i="89"/>
  <c r="J20" i="89"/>
  <c r="I20" i="89"/>
  <c r="H20" i="89"/>
  <c r="G20" i="89"/>
  <c r="F20" i="89"/>
  <c r="E20" i="89"/>
  <c r="D20" i="89"/>
  <c r="BF2" i="89"/>
  <c r="BE2" i="89"/>
  <c r="BD2" i="89"/>
  <c r="BC2" i="89"/>
  <c r="BB2" i="89"/>
  <c r="BA2" i="89"/>
  <c r="AZ2" i="89"/>
  <c r="AY2" i="89"/>
  <c r="AX2" i="89"/>
  <c r="AW2" i="89"/>
  <c r="AV2" i="89"/>
  <c r="AU2" i="89"/>
  <c r="AT2" i="89"/>
  <c r="AS2" i="89"/>
  <c r="AR2" i="89"/>
  <c r="AQ2" i="89"/>
  <c r="AP2" i="89"/>
  <c r="AO2" i="89"/>
  <c r="AN2" i="89"/>
  <c r="AM2" i="89"/>
  <c r="AL2" i="89"/>
  <c r="AK2" i="89"/>
  <c r="AJ2" i="89"/>
  <c r="AI2" i="89"/>
  <c r="AH2" i="89"/>
  <c r="AG2" i="89"/>
  <c r="AF2" i="89"/>
  <c r="AE2" i="89"/>
  <c r="AD2" i="89"/>
  <c r="AC2" i="89"/>
  <c r="AB2" i="89"/>
  <c r="AA2" i="89"/>
  <c r="Z2" i="89"/>
  <c r="Y2" i="89"/>
  <c r="X2" i="89"/>
  <c r="W2" i="89"/>
  <c r="V2" i="89"/>
  <c r="U2" i="89"/>
  <c r="T2" i="89"/>
  <c r="S2" i="89"/>
  <c r="R2" i="89"/>
  <c r="Q2" i="89"/>
  <c r="P2" i="89"/>
  <c r="O2" i="89"/>
  <c r="N2" i="89"/>
  <c r="M2" i="89"/>
  <c r="L2" i="89"/>
  <c r="K2" i="89"/>
  <c r="J2" i="89"/>
  <c r="I2" i="89"/>
  <c r="H2" i="89"/>
  <c r="G2" i="89"/>
  <c r="F2" i="89"/>
  <c r="E2" i="89"/>
  <c r="D2" i="89"/>
  <c r="BF20" i="88"/>
  <c r="BE20" i="88"/>
  <c r="BD20" i="88"/>
  <c r="BC20" i="88"/>
  <c r="BB20" i="88"/>
  <c r="BA20" i="88"/>
  <c r="AZ20" i="88"/>
  <c r="AY20" i="88"/>
  <c r="AX20" i="88"/>
  <c r="AW20" i="88"/>
  <c r="AV20" i="88"/>
  <c r="AU20" i="88"/>
  <c r="AT20" i="88"/>
  <c r="AS20" i="88"/>
  <c r="AR20" i="88"/>
  <c r="AQ20" i="88"/>
  <c r="AP20" i="88"/>
  <c r="AO20" i="88"/>
  <c r="AN20" i="88"/>
  <c r="AM20" i="88"/>
  <c r="AL20" i="88"/>
  <c r="AK20" i="88"/>
  <c r="AJ20" i="88"/>
  <c r="AI20" i="88"/>
  <c r="AH20" i="88"/>
  <c r="AG20" i="88"/>
  <c r="AF20" i="88"/>
  <c r="AE20" i="88"/>
  <c r="AD20" i="88"/>
  <c r="AC20" i="88"/>
  <c r="AB20" i="88"/>
  <c r="AA20" i="88"/>
  <c r="Z20" i="88"/>
  <c r="Y20" i="88"/>
  <c r="X20" i="88"/>
  <c r="W20" i="88"/>
  <c r="V20" i="88"/>
  <c r="U20" i="88"/>
  <c r="T20" i="88"/>
  <c r="S20" i="88"/>
  <c r="R20" i="88"/>
  <c r="Q20" i="88"/>
  <c r="P20" i="88"/>
  <c r="O20" i="88"/>
  <c r="N20" i="88"/>
  <c r="M20" i="88"/>
  <c r="L20" i="88"/>
  <c r="K20" i="88"/>
  <c r="J20" i="88"/>
  <c r="I20" i="88"/>
  <c r="H20" i="88"/>
  <c r="G20" i="88"/>
  <c r="F20" i="88"/>
  <c r="E20" i="88"/>
  <c r="D20" i="88"/>
  <c r="BF2" i="88"/>
  <c r="BE2" i="88"/>
  <c r="BD2" i="88"/>
  <c r="BC2" i="88"/>
  <c r="BB2" i="88"/>
  <c r="BA2" i="88"/>
  <c r="AZ2" i="88"/>
  <c r="AY2" i="88"/>
  <c r="AX2" i="88"/>
  <c r="AW2" i="88"/>
  <c r="AV2" i="88"/>
  <c r="AU2" i="88"/>
  <c r="AT2" i="88"/>
  <c r="AS2" i="88"/>
  <c r="AR2" i="88"/>
  <c r="AQ2" i="88"/>
  <c r="AP2" i="88"/>
  <c r="AO2" i="88"/>
  <c r="AN2" i="88"/>
  <c r="AM2" i="88"/>
  <c r="AL2" i="88"/>
  <c r="AK2" i="88"/>
  <c r="AJ2" i="88"/>
  <c r="AI2" i="88"/>
  <c r="AH2" i="88"/>
  <c r="AG2" i="88"/>
  <c r="AF2" i="88"/>
  <c r="AE2" i="88"/>
  <c r="AD2" i="88"/>
  <c r="AC2" i="88"/>
  <c r="AB2" i="88"/>
  <c r="AA2" i="88"/>
  <c r="Z2" i="88"/>
  <c r="Y2" i="88"/>
  <c r="X2" i="88"/>
  <c r="W2" i="88"/>
  <c r="V2" i="88"/>
  <c r="U2" i="88"/>
  <c r="T2" i="88"/>
  <c r="S2" i="88"/>
  <c r="R2" i="88"/>
  <c r="Q2" i="88"/>
  <c r="P2" i="88"/>
  <c r="O2" i="88"/>
  <c r="N2" i="88"/>
  <c r="M2" i="88"/>
  <c r="L2" i="88"/>
  <c r="K2" i="88"/>
  <c r="J2" i="88"/>
  <c r="I2" i="88"/>
  <c r="H2" i="88"/>
  <c r="G2" i="88"/>
  <c r="F2" i="88"/>
  <c r="E2" i="88"/>
  <c r="D2" i="88"/>
  <c r="BF20" i="87"/>
  <c r="BE20" i="87"/>
  <c r="BD20" i="87"/>
  <c r="BC20" i="87"/>
  <c r="BB20" i="87"/>
  <c r="BA20" i="87"/>
  <c r="AZ20" i="87"/>
  <c r="AY20" i="87"/>
  <c r="AX20" i="87"/>
  <c r="AW20" i="87"/>
  <c r="AV20" i="87"/>
  <c r="AU20" i="87"/>
  <c r="AT20" i="87"/>
  <c r="AS20" i="87"/>
  <c r="AR20" i="87"/>
  <c r="AQ20" i="87"/>
  <c r="AP20" i="87"/>
  <c r="AO20" i="87"/>
  <c r="AN20" i="87"/>
  <c r="AM20" i="87"/>
  <c r="AL20" i="87"/>
  <c r="AK20" i="87"/>
  <c r="AJ20" i="87"/>
  <c r="AI20" i="87"/>
  <c r="AH20" i="87"/>
  <c r="AG20" i="87"/>
  <c r="AF20" i="87"/>
  <c r="AE20" i="87"/>
  <c r="AD20" i="87"/>
  <c r="AC20" i="87"/>
  <c r="AB20" i="87"/>
  <c r="AA20" i="87"/>
  <c r="Z20" i="87"/>
  <c r="Y20" i="87"/>
  <c r="X20" i="87"/>
  <c r="W20" i="87"/>
  <c r="V20" i="87"/>
  <c r="U20" i="87"/>
  <c r="T20" i="87"/>
  <c r="S20" i="87"/>
  <c r="R20" i="87"/>
  <c r="Q20" i="87"/>
  <c r="P20" i="87"/>
  <c r="O20" i="87"/>
  <c r="N20" i="87"/>
  <c r="M20" i="87"/>
  <c r="L20" i="87"/>
  <c r="K20" i="87"/>
  <c r="J20" i="87"/>
  <c r="I20" i="87"/>
  <c r="H20" i="87"/>
  <c r="G20" i="87"/>
  <c r="F20" i="87"/>
  <c r="E20" i="87"/>
  <c r="D20" i="87"/>
  <c r="BF2" i="87"/>
  <c r="BE2" i="87"/>
  <c r="BD2" i="87"/>
  <c r="BC2" i="87"/>
  <c r="BB2" i="87"/>
  <c r="BA2" i="87"/>
  <c r="AZ2" i="87"/>
  <c r="AY2" i="87"/>
  <c r="AX2" i="87"/>
  <c r="AW2" i="87"/>
  <c r="AV2" i="87"/>
  <c r="AU2" i="87"/>
  <c r="AT2" i="87"/>
  <c r="AS2" i="87"/>
  <c r="AR2" i="87"/>
  <c r="AQ2" i="87"/>
  <c r="AP2" i="87"/>
  <c r="AO2" i="87"/>
  <c r="AN2" i="87"/>
  <c r="AM2" i="87"/>
  <c r="AL2" i="87"/>
  <c r="AK2" i="87"/>
  <c r="AJ2" i="87"/>
  <c r="AI2" i="87"/>
  <c r="AH2" i="87"/>
  <c r="AG2" i="87"/>
  <c r="AF2" i="87"/>
  <c r="AE2" i="87"/>
  <c r="AD2" i="87"/>
  <c r="AC2" i="87"/>
  <c r="AB2" i="87"/>
  <c r="AA2" i="87"/>
  <c r="Z2" i="87"/>
  <c r="Y2" i="87"/>
  <c r="X2" i="87"/>
  <c r="W2" i="87"/>
  <c r="V2" i="87"/>
  <c r="U2" i="87"/>
  <c r="T2" i="87"/>
  <c r="S2" i="87"/>
  <c r="R2" i="87"/>
  <c r="Q2" i="87"/>
  <c r="P2" i="87"/>
  <c r="O2" i="87"/>
  <c r="N2" i="87"/>
  <c r="M2" i="87"/>
  <c r="L2" i="87"/>
  <c r="K2" i="87"/>
  <c r="J2" i="87"/>
  <c r="I2" i="87"/>
  <c r="H2" i="87"/>
  <c r="G2" i="87"/>
  <c r="F2" i="87"/>
  <c r="E2" i="87"/>
  <c r="D2" i="87"/>
  <c r="BF20" i="86"/>
  <c r="BE20" i="86"/>
  <c r="BD20" i="86"/>
  <c r="BC20" i="86"/>
  <c r="BB20" i="86"/>
  <c r="BA20" i="86"/>
  <c r="AZ20" i="86"/>
  <c r="AY20" i="86"/>
  <c r="AX20" i="86"/>
  <c r="AW20" i="86"/>
  <c r="AV20" i="86"/>
  <c r="AU20" i="86"/>
  <c r="AT20" i="86"/>
  <c r="AS20" i="86"/>
  <c r="AR20" i="86"/>
  <c r="AQ20" i="86"/>
  <c r="AP20" i="86"/>
  <c r="AO20" i="86"/>
  <c r="AN20" i="86"/>
  <c r="AM20" i="86"/>
  <c r="AL20" i="86"/>
  <c r="AK20" i="86"/>
  <c r="AJ20" i="86"/>
  <c r="AI20" i="86"/>
  <c r="AH20" i="86"/>
  <c r="AG20" i="86"/>
  <c r="AF20" i="86"/>
  <c r="AE20" i="86"/>
  <c r="AD20" i="86"/>
  <c r="AC20" i="86"/>
  <c r="AB20" i="86"/>
  <c r="AA20" i="86"/>
  <c r="Z20" i="86"/>
  <c r="Y20" i="86"/>
  <c r="X20" i="86"/>
  <c r="W20" i="86"/>
  <c r="V20" i="86"/>
  <c r="U20" i="86"/>
  <c r="T20" i="86"/>
  <c r="S20" i="86"/>
  <c r="R20" i="86"/>
  <c r="Q20" i="86"/>
  <c r="P20" i="86"/>
  <c r="O20" i="86"/>
  <c r="N20" i="86"/>
  <c r="M20" i="86"/>
  <c r="L20" i="86"/>
  <c r="K20" i="86"/>
  <c r="J20" i="86"/>
  <c r="I20" i="86"/>
  <c r="H20" i="86"/>
  <c r="G20" i="86"/>
  <c r="F20" i="86"/>
  <c r="E20" i="86"/>
  <c r="D20" i="86"/>
  <c r="BF2" i="86"/>
  <c r="BE2" i="86"/>
  <c r="BD2" i="86"/>
  <c r="BC2" i="86"/>
  <c r="BB2" i="86"/>
  <c r="BA2" i="86"/>
  <c r="AZ2" i="86"/>
  <c r="AY2" i="86"/>
  <c r="AX2" i="86"/>
  <c r="AW2" i="86"/>
  <c r="AV2" i="86"/>
  <c r="AU2" i="86"/>
  <c r="AT2" i="86"/>
  <c r="AS2" i="86"/>
  <c r="AR2" i="86"/>
  <c r="AQ2" i="86"/>
  <c r="AP2" i="86"/>
  <c r="AO2" i="86"/>
  <c r="AN2" i="86"/>
  <c r="AM2" i="86"/>
  <c r="AL2" i="86"/>
  <c r="AK2" i="86"/>
  <c r="AJ2" i="86"/>
  <c r="AI2" i="86"/>
  <c r="AH2" i="86"/>
  <c r="AG2" i="86"/>
  <c r="AF2" i="86"/>
  <c r="AE2" i="86"/>
  <c r="AD2" i="86"/>
  <c r="AC2" i="86"/>
  <c r="AB2" i="86"/>
  <c r="AA2" i="86"/>
  <c r="Z2" i="86"/>
  <c r="Y2" i="86"/>
  <c r="X2" i="86"/>
  <c r="W2" i="86"/>
  <c r="V2" i="86"/>
  <c r="U2" i="86"/>
  <c r="T2" i="86"/>
  <c r="S2" i="86"/>
  <c r="R2" i="86"/>
  <c r="Q2" i="86"/>
  <c r="P2" i="86"/>
  <c r="O2" i="86"/>
  <c r="N2" i="86"/>
  <c r="M2" i="86"/>
  <c r="L2" i="86"/>
  <c r="K2" i="86"/>
  <c r="J2" i="86"/>
  <c r="I2" i="86"/>
  <c r="H2" i="86"/>
  <c r="G2" i="86"/>
  <c r="F2" i="86"/>
  <c r="E2" i="86"/>
  <c r="D2" i="86"/>
  <c r="BF20" i="85"/>
  <c r="BE20" i="85"/>
  <c r="BD20" i="85"/>
  <c r="BC20" i="85"/>
  <c r="BB20" i="85"/>
  <c r="BA20" i="85"/>
  <c r="AZ20" i="85"/>
  <c r="AY20" i="85"/>
  <c r="AX20" i="85"/>
  <c r="AW20" i="85"/>
  <c r="AV20" i="85"/>
  <c r="AU20" i="85"/>
  <c r="AT20" i="85"/>
  <c r="AS20" i="85"/>
  <c r="AR20" i="85"/>
  <c r="AQ20" i="85"/>
  <c r="AP20" i="85"/>
  <c r="AO20" i="85"/>
  <c r="AN20" i="85"/>
  <c r="AM20" i="85"/>
  <c r="AL20" i="85"/>
  <c r="AK20" i="85"/>
  <c r="AJ20" i="85"/>
  <c r="AI20" i="85"/>
  <c r="AH20" i="85"/>
  <c r="AG20" i="85"/>
  <c r="AF20" i="85"/>
  <c r="AE20" i="85"/>
  <c r="AD20" i="85"/>
  <c r="AC20" i="85"/>
  <c r="AB20" i="85"/>
  <c r="AA20" i="85"/>
  <c r="Z20" i="85"/>
  <c r="Y20" i="85"/>
  <c r="X20" i="85"/>
  <c r="W20" i="85"/>
  <c r="V20" i="85"/>
  <c r="U20" i="85"/>
  <c r="T20" i="85"/>
  <c r="S20" i="85"/>
  <c r="R20" i="85"/>
  <c r="Q20" i="85"/>
  <c r="P20" i="85"/>
  <c r="O20" i="85"/>
  <c r="N20" i="85"/>
  <c r="M20" i="85"/>
  <c r="L20" i="85"/>
  <c r="K20" i="85"/>
  <c r="J20" i="85"/>
  <c r="I20" i="85"/>
  <c r="H20" i="85"/>
  <c r="G20" i="85"/>
  <c r="F20" i="85"/>
  <c r="E20" i="85"/>
  <c r="D20" i="85"/>
  <c r="BF2" i="85"/>
  <c r="BE2" i="85"/>
  <c r="BD2" i="85"/>
  <c r="BC2" i="85"/>
  <c r="BB2" i="85"/>
  <c r="BA2" i="85"/>
  <c r="AZ2" i="85"/>
  <c r="AY2" i="85"/>
  <c r="AX2" i="85"/>
  <c r="AW2" i="85"/>
  <c r="AV2" i="85"/>
  <c r="AU2" i="85"/>
  <c r="AT2" i="85"/>
  <c r="AS2" i="85"/>
  <c r="AR2" i="85"/>
  <c r="AQ2" i="85"/>
  <c r="AP2" i="85"/>
  <c r="AO2" i="85"/>
  <c r="AN2" i="85"/>
  <c r="AM2" i="85"/>
  <c r="AL2" i="85"/>
  <c r="AK2" i="85"/>
  <c r="AJ2" i="85"/>
  <c r="AI2" i="85"/>
  <c r="AH2" i="85"/>
  <c r="AG2" i="85"/>
  <c r="AF2" i="85"/>
  <c r="AE2" i="85"/>
  <c r="AD2" i="85"/>
  <c r="AC2" i="85"/>
  <c r="AB2" i="85"/>
  <c r="AA2" i="85"/>
  <c r="Z2" i="85"/>
  <c r="Y2" i="85"/>
  <c r="X2" i="85"/>
  <c r="W2" i="85"/>
  <c r="V2" i="85"/>
  <c r="U2" i="85"/>
  <c r="T2" i="85"/>
  <c r="S2" i="85"/>
  <c r="R2" i="85"/>
  <c r="Q2" i="85"/>
  <c r="P2" i="85"/>
  <c r="O2" i="85"/>
  <c r="N2" i="85"/>
  <c r="M2" i="85"/>
  <c r="L2" i="85"/>
  <c r="K2" i="85"/>
  <c r="J2" i="85"/>
  <c r="I2" i="85"/>
  <c r="H2" i="85"/>
  <c r="G2" i="85"/>
  <c r="F2" i="85"/>
  <c r="E2" i="85"/>
  <c r="D2" i="85"/>
  <c r="C2" i="85" s="1"/>
  <c r="BF20" i="84"/>
  <c r="BE20" i="84"/>
  <c r="BD20" i="84"/>
  <c r="BC20" i="84"/>
  <c r="BB20" i="84"/>
  <c r="BA20" i="84"/>
  <c r="AZ20" i="84"/>
  <c r="AY20" i="84"/>
  <c r="AX20" i="84"/>
  <c r="AW20" i="84"/>
  <c r="AV20" i="84"/>
  <c r="AU20" i="84"/>
  <c r="AT20" i="84"/>
  <c r="AS20" i="84"/>
  <c r="AR20" i="84"/>
  <c r="AQ20" i="84"/>
  <c r="AP20" i="84"/>
  <c r="AO20" i="84"/>
  <c r="AN20" i="84"/>
  <c r="AM20" i="84"/>
  <c r="AL20" i="84"/>
  <c r="AK20" i="84"/>
  <c r="AJ20" i="84"/>
  <c r="AI20" i="84"/>
  <c r="AH20" i="84"/>
  <c r="AG20" i="84"/>
  <c r="AF20" i="84"/>
  <c r="AE20" i="84"/>
  <c r="AD20" i="84"/>
  <c r="AC20" i="84"/>
  <c r="AB20" i="84"/>
  <c r="AA20" i="84"/>
  <c r="Z20" i="84"/>
  <c r="Y20" i="84"/>
  <c r="X20" i="84"/>
  <c r="W20" i="84"/>
  <c r="V20" i="84"/>
  <c r="U20" i="84"/>
  <c r="T20" i="84"/>
  <c r="S20" i="84"/>
  <c r="R20" i="84"/>
  <c r="Q20" i="84"/>
  <c r="P20" i="84"/>
  <c r="O20" i="84"/>
  <c r="N20" i="84"/>
  <c r="M20" i="84"/>
  <c r="L20" i="84"/>
  <c r="K20" i="84"/>
  <c r="J20" i="84"/>
  <c r="I20" i="84"/>
  <c r="H20" i="84"/>
  <c r="G20" i="84"/>
  <c r="F20" i="84"/>
  <c r="E20" i="84"/>
  <c r="D20" i="84"/>
  <c r="BF2" i="84"/>
  <c r="BE2" i="84"/>
  <c r="BD2" i="84"/>
  <c r="BC2" i="84"/>
  <c r="BB2" i="84"/>
  <c r="BA2" i="84"/>
  <c r="AZ2" i="84"/>
  <c r="AY2" i="84"/>
  <c r="AX2" i="84"/>
  <c r="AW2" i="84"/>
  <c r="AV2" i="84"/>
  <c r="AU2" i="84"/>
  <c r="AT2" i="84"/>
  <c r="AS2" i="84"/>
  <c r="AR2" i="84"/>
  <c r="AQ2" i="84"/>
  <c r="AP2" i="84"/>
  <c r="AO2" i="84"/>
  <c r="AN2" i="84"/>
  <c r="AM2" i="84"/>
  <c r="AL2" i="84"/>
  <c r="AK2" i="84"/>
  <c r="AJ2" i="84"/>
  <c r="AI2" i="84"/>
  <c r="AH2" i="84"/>
  <c r="AG2" i="84"/>
  <c r="AF2" i="84"/>
  <c r="AE2" i="84"/>
  <c r="AD2" i="84"/>
  <c r="AC2" i="84"/>
  <c r="AB2" i="84"/>
  <c r="AA2" i="84"/>
  <c r="Z2" i="84"/>
  <c r="Y2" i="84"/>
  <c r="X2" i="84"/>
  <c r="W2" i="84"/>
  <c r="V2" i="84"/>
  <c r="U2" i="84"/>
  <c r="T2" i="84"/>
  <c r="S2" i="84"/>
  <c r="R2" i="84"/>
  <c r="Q2" i="84"/>
  <c r="P2" i="84"/>
  <c r="O2" i="84"/>
  <c r="N2" i="84"/>
  <c r="M2" i="84"/>
  <c r="L2" i="84"/>
  <c r="K2" i="84"/>
  <c r="J2" i="84"/>
  <c r="I2" i="84"/>
  <c r="H2" i="84"/>
  <c r="G2" i="84"/>
  <c r="F2" i="84"/>
  <c r="E2" i="84"/>
  <c r="D2" i="84"/>
  <c r="BF20" i="83"/>
  <c r="BE20" i="83"/>
  <c r="BD20" i="83"/>
  <c r="BC20" i="83"/>
  <c r="BB20" i="83"/>
  <c r="BA20" i="83"/>
  <c r="AZ20" i="83"/>
  <c r="AY20" i="83"/>
  <c r="AX20" i="83"/>
  <c r="AW20" i="83"/>
  <c r="AV20" i="83"/>
  <c r="AU20" i="83"/>
  <c r="AT20" i="83"/>
  <c r="AS20" i="83"/>
  <c r="AR20" i="83"/>
  <c r="AQ20" i="83"/>
  <c r="AP20" i="83"/>
  <c r="AO20" i="83"/>
  <c r="AN20" i="83"/>
  <c r="AM20" i="83"/>
  <c r="AL20" i="83"/>
  <c r="AK20" i="83"/>
  <c r="AJ20" i="83"/>
  <c r="AI20" i="83"/>
  <c r="AH20" i="83"/>
  <c r="AG20" i="83"/>
  <c r="AF20" i="83"/>
  <c r="AE20" i="83"/>
  <c r="AD20" i="83"/>
  <c r="AC20" i="83"/>
  <c r="AB20" i="83"/>
  <c r="AA20" i="83"/>
  <c r="Z20" i="83"/>
  <c r="Y20" i="83"/>
  <c r="X20" i="83"/>
  <c r="W20" i="83"/>
  <c r="V20" i="83"/>
  <c r="U20" i="83"/>
  <c r="T20" i="83"/>
  <c r="S20" i="83"/>
  <c r="R20" i="83"/>
  <c r="Q20" i="83"/>
  <c r="P20" i="83"/>
  <c r="O20" i="83"/>
  <c r="N20" i="83"/>
  <c r="M20" i="83"/>
  <c r="L20" i="83"/>
  <c r="K20" i="83"/>
  <c r="J20" i="83"/>
  <c r="I20" i="83"/>
  <c r="H20" i="83"/>
  <c r="G20" i="83"/>
  <c r="F20" i="83"/>
  <c r="E20" i="83"/>
  <c r="D20" i="83"/>
  <c r="BF2" i="83"/>
  <c r="BE2" i="83"/>
  <c r="BD2" i="83"/>
  <c r="BC2" i="83"/>
  <c r="BB2" i="83"/>
  <c r="BA2" i="83"/>
  <c r="AZ2" i="83"/>
  <c r="AY2" i="83"/>
  <c r="AX2" i="83"/>
  <c r="AW2" i="83"/>
  <c r="AV2" i="83"/>
  <c r="AU2" i="83"/>
  <c r="AT2" i="83"/>
  <c r="AS2" i="83"/>
  <c r="AR2" i="83"/>
  <c r="AQ2" i="83"/>
  <c r="AP2" i="83"/>
  <c r="AO2" i="83"/>
  <c r="AN2" i="83"/>
  <c r="AM2" i="83"/>
  <c r="AL2" i="83"/>
  <c r="AK2" i="83"/>
  <c r="AJ2" i="83"/>
  <c r="AI2" i="83"/>
  <c r="AH2" i="83"/>
  <c r="AG2" i="83"/>
  <c r="AF2" i="83"/>
  <c r="AE2" i="83"/>
  <c r="AD2" i="83"/>
  <c r="AC2" i="83"/>
  <c r="AB2" i="83"/>
  <c r="AA2" i="83"/>
  <c r="Z2" i="83"/>
  <c r="Y2" i="83"/>
  <c r="X2" i="83"/>
  <c r="W2" i="83"/>
  <c r="V2" i="83"/>
  <c r="U2" i="83"/>
  <c r="T2" i="83"/>
  <c r="S2" i="83"/>
  <c r="R2" i="83"/>
  <c r="Q2" i="83"/>
  <c r="P2" i="83"/>
  <c r="O2" i="83"/>
  <c r="N2" i="83"/>
  <c r="M2" i="83"/>
  <c r="L2" i="83"/>
  <c r="K2" i="83"/>
  <c r="J2" i="83"/>
  <c r="I2" i="83"/>
  <c r="H2" i="83"/>
  <c r="G2" i="83"/>
  <c r="F2" i="83"/>
  <c r="E2" i="83"/>
  <c r="D2" i="83"/>
  <c r="BF20" i="82"/>
  <c r="BE20" i="82"/>
  <c r="BD20" i="82"/>
  <c r="BC20" i="82"/>
  <c r="BB20" i="82"/>
  <c r="BA20" i="82"/>
  <c r="AZ20" i="82"/>
  <c r="AY20" i="82"/>
  <c r="AX20" i="82"/>
  <c r="AW20" i="82"/>
  <c r="AV20" i="82"/>
  <c r="AU20" i="82"/>
  <c r="AT20" i="82"/>
  <c r="AS20" i="82"/>
  <c r="AR20" i="82"/>
  <c r="AQ20" i="82"/>
  <c r="AP20" i="82"/>
  <c r="AO20" i="82"/>
  <c r="AN20" i="82"/>
  <c r="AM20" i="82"/>
  <c r="AL20" i="82"/>
  <c r="AK20" i="82"/>
  <c r="AJ20" i="82"/>
  <c r="AI20" i="82"/>
  <c r="AH20" i="82"/>
  <c r="AG20" i="82"/>
  <c r="AF20" i="82"/>
  <c r="AE20" i="82"/>
  <c r="AD20" i="82"/>
  <c r="AC20" i="82"/>
  <c r="AB20" i="82"/>
  <c r="AA20" i="82"/>
  <c r="Z20" i="82"/>
  <c r="Y20" i="82"/>
  <c r="X20" i="82"/>
  <c r="W20" i="82"/>
  <c r="V20" i="82"/>
  <c r="U20" i="82"/>
  <c r="T20" i="82"/>
  <c r="S20" i="82"/>
  <c r="R20" i="82"/>
  <c r="Q20" i="82"/>
  <c r="P20" i="82"/>
  <c r="O20" i="82"/>
  <c r="N20" i="82"/>
  <c r="M20" i="82"/>
  <c r="L20" i="82"/>
  <c r="K20" i="82"/>
  <c r="J20" i="82"/>
  <c r="I20" i="82"/>
  <c r="H20" i="82"/>
  <c r="G20" i="82"/>
  <c r="F20" i="82"/>
  <c r="E20" i="82"/>
  <c r="D20" i="82"/>
  <c r="BF2" i="82"/>
  <c r="BE2" i="82"/>
  <c r="BD2" i="82"/>
  <c r="BC2" i="82"/>
  <c r="BB2" i="82"/>
  <c r="BA2" i="82"/>
  <c r="AZ2" i="82"/>
  <c r="AY2" i="82"/>
  <c r="AX2" i="82"/>
  <c r="AW2" i="82"/>
  <c r="AV2" i="82"/>
  <c r="AU2" i="82"/>
  <c r="AT2" i="82"/>
  <c r="AS2" i="82"/>
  <c r="AR2" i="82"/>
  <c r="AQ2" i="82"/>
  <c r="AP2" i="82"/>
  <c r="AO2" i="82"/>
  <c r="AN2" i="82"/>
  <c r="AM2" i="82"/>
  <c r="AL2" i="82"/>
  <c r="AK2" i="82"/>
  <c r="AJ2" i="82"/>
  <c r="AI2" i="82"/>
  <c r="AH2" i="82"/>
  <c r="AG2" i="82"/>
  <c r="AF2" i="82"/>
  <c r="AE2" i="82"/>
  <c r="AD2" i="82"/>
  <c r="AC2" i="82"/>
  <c r="AB2" i="82"/>
  <c r="AA2" i="82"/>
  <c r="Z2" i="82"/>
  <c r="Y2" i="82"/>
  <c r="X2" i="82"/>
  <c r="W2" i="82"/>
  <c r="V2" i="82"/>
  <c r="U2" i="82"/>
  <c r="T2" i="82"/>
  <c r="S2" i="82"/>
  <c r="R2" i="82"/>
  <c r="Q2" i="82"/>
  <c r="P2" i="82"/>
  <c r="O2" i="82"/>
  <c r="N2" i="82"/>
  <c r="M2" i="82"/>
  <c r="L2" i="82"/>
  <c r="K2" i="82"/>
  <c r="J2" i="82"/>
  <c r="I2" i="82"/>
  <c r="H2" i="82"/>
  <c r="G2" i="82"/>
  <c r="F2" i="82"/>
  <c r="E2" i="82"/>
  <c r="D2" i="82"/>
  <c r="BF20" i="81"/>
  <c r="BE20" i="81"/>
  <c r="BD20" i="81"/>
  <c r="BC20" i="81"/>
  <c r="BB20" i="81"/>
  <c r="BA20" i="81"/>
  <c r="AZ20" i="81"/>
  <c r="AY20" i="81"/>
  <c r="AX20" i="81"/>
  <c r="AW20" i="81"/>
  <c r="AV20" i="81"/>
  <c r="AU20" i="81"/>
  <c r="AT20" i="81"/>
  <c r="AS20" i="81"/>
  <c r="AR20" i="81"/>
  <c r="AQ20" i="81"/>
  <c r="AP20" i="81"/>
  <c r="AO20" i="81"/>
  <c r="AN20" i="81"/>
  <c r="AM20" i="81"/>
  <c r="AL20" i="81"/>
  <c r="AK20" i="81"/>
  <c r="AJ20" i="81"/>
  <c r="AI20" i="81"/>
  <c r="AH20" i="81"/>
  <c r="AG20" i="81"/>
  <c r="AF20" i="81"/>
  <c r="AE20" i="81"/>
  <c r="AD20" i="81"/>
  <c r="AC20" i="81"/>
  <c r="AB20" i="81"/>
  <c r="AA20" i="81"/>
  <c r="Z20" i="81"/>
  <c r="Y20" i="81"/>
  <c r="X20" i="81"/>
  <c r="W20" i="81"/>
  <c r="V20" i="81"/>
  <c r="U20" i="81"/>
  <c r="T20" i="81"/>
  <c r="S20" i="81"/>
  <c r="R20" i="81"/>
  <c r="Q20" i="81"/>
  <c r="P20" i="81"/>
  <c r="O20" i="81"/>
  <c r="N20" i="81"/>
  <c r="M20" i="81"/>
  <c r="L20" i="81"/>
  <c r="K20" i="81"/>
  <c r="J20" i="81"/>
  <c r="I20" i="81"/>
  <c r="H20" i="81"/>
  <c r="G20" i="81"/>
  <c r="F20" i="81"/>
  <c r="E20" i="81"/>
  <c r="D20" i="81"/>
  <c r="BF2" i="81"/>
  <c r="BE2" i="81"/>
  <c r="BD2" i="81"/>
  <c r="BC2" i="81"/>
  <c r="BB2" i="81"/>
  <c r="BA2" i="81"/>
  <c r="AZ2" i="81"/>
  <c r="AY2" i="81"/>
  <c r="AX2" i="81"/>
  <c r="AW2" i="81"/>
  <c r="AV2" i="81"/>
  <c r="AU2" i="81"/>
  <c r="AT2" i="81"/>
  <c r="AS2" i="81"/>
  <c r="AR2" i="81"/>
  <c r="AQ2" i="81"/>
  <c r="AP2" i="81"/>
  <c r="AO2" i="81"/>
  <c r="AN2" i="81"/>
  <c r="AM2" i="81"/>
  <c r="AL2" i="81"/>
  <c r="AK2" i="81"/>
  <c r="AJ2" i="81"/>
  <c r="AI2" i="81"/>
  <c r="AH2" i="81"/>
  <c r="AG2" i="81"/>
  <c r="AF2" i="81"/>
  <c r="AE2" i="81"/>
  <c r="AD2" i="81"/>
  <c r="AC2" i="81"/>
  <c r="AB2" i="81"/>
  <c r="AA2" i="81"/>
  <c r="Z2" i="81"/>
  <c r="Y2" i="81"/>
  <c r="X2" i="81"/>
  <c r="W2" i="81"/>
  <c r="V2" i="81"/>
  <c r="U2" i="81"/>
  <c r="T2" i="81"/>
  <c r="S2" i="81"/>
  <c r="R2" i="81"/>
  <c r="Q2" i="81"/>
  <c r="P2" i="81"/>
  <c r="O2" i="81"/>
  <c r="N2" i="81"/>
  <c r="M2" i="81"/>
  <c r="L2" i="81"/>
  <c r="K2" i="81"/>
  <c r="J2" i="81"/>
  <c r="I2" i="81"/>
  <c r="H2" i="81"/>
  <c r="G2" i="81"/>
  <c r="F2" i="81"/>
  <c r="E2" i="81"/>
  <c r="D2" i="81"/>
  <c r="BF20" i="80"/>
  <c r="BE20" i="80"/>
  <c r="BD20" i="80"/>
  <c r="BC20" i="80"/>
  <c r="BB20" i="80"/>
  <c r="BA20" i="80"/>
  <c r="AZ20" i="80"/>
  <c r="AY20" i="80"/>
  <c r="AX20" i="80"/>
  <c r="AW20" i="80"/>
  <c r="AV20" i="80"/>
  <c r="AU20" i="80"/>
  <c r="AT20" i="80"/>
  <c r="AS20" i="80"/>
  <c r="AR20" i="80"/>
  <c r="AQ20" i="80"/>
  <c r="AP20" i="80"/>
  <c r="AO20" i="80"/>
  <c r="AN20" i="80"/>
  <c r="AM20" i="80"/>
  <c r="AL20" i="80"/>
  <c r="AK20" i="80"/>
  <c r="AJ20" i="80"/>
  <c r="AI20" i="80"/>
  <c r="AH20" i="80"/>
  <c r="AG20" i="80"/>
  <c r="AF20" i="80"/>
  <c r="AE20" i="80"/>
  <c r="AD20" i="80"/>
  <c r="AC20" i="80"/>
  <c r="AB20" i="80"/>
  <c r="AA20" i="80"/>
  <c r="Z20" i="80"/>
  <c r="Y20" i="80"/>
  <c r="X20" i="80"/>
  <c r="W20" i="80"/>
  <c r="V20" i="80"/>
  <c r="U20" i="80"/>
  <c r="T20" i="80"/>
  <c r="S20" i="80"/>
  <c r="R20" i="80"/>
  <c r="Q20" i="80"/>
  <c r="P20" i="80"/>
  <c r="O20" i="80"/>
  <c r="N20" i="80"/>
  <c r="M20" i="80"/>
  <c r="L20" i="80"/>
  <c r="K20" i="80"/>
  <c r="J20" i="80"/>
  <c r="I20" i="80"/>
  <c r="H20" i="80"/>
  <c r="G20" i="80"/>
  <c r="F20" i="80"/>
  <c r="E20" i="80"/>
  <c r="D20" i="80"/>
  <c r="BF2" i="80"/>
  <c r="BE2" i="80"/>
  <c r="BD2" i="80"/>
  <c r="BC2" i="80"/>
  <c r="BB2" i="80"/>
  <c r="BA2" i="80"/>
  <c r="AZ2" i="80"/>
  <c r="AY2" i="80"/>
  <c r="AX2" i="80"/>
  <c r="AW2" i="80"/>
  <c r="AV2" i="80"/>
  <c r="AU2" i="80"/>
  <c r="AT2" i="80"/>
  <c r="AS2" i="80"/>
  <c r="AR2" i="80"/>
  <c r="AQ2" i="80"/>
  <c r="AP2" i="80"/>
  <c r="AO2" i="80"/>
  <c r="AN2" i="80"/>
  <c r="AM2" i="80"/>
  <c r="AL2" i="80"/>
  <c r="AK2" i="80"/>
  <c r="AJ2" i="80"/>
  <c r="AI2" i="80"/>
  <c r="AH2" i="80"/>
  <c r="AG2" i="80"/>
  <c r="AF2" i="80"/>
  <c r="AE2" i="80"/>
  <c r="AD2" i="80"/>
  <c r="AC2" i="80"/>
  <c r="AB2" i="80"/>
  <c r="AA2" i="80"/>
  <c r="Z2" i="80"/>
  <c r="Y2" i="80"/>
  <c r="X2" i="80"/>
  <c r="W2" i="80"/>
  <c r="V2" i="80"/>
  <c r="U2" i="80"/>
  <c r="T2" i="80"/>
  <c r="S2" i="80"/>
  <c r="R2" i="80"/>
  <c r="Q2" i="80"/>
  <c r="P2" i="80"/>
  <c r="O2" i="80"/>
  <c r="N2" i="80"/>
  <c r="M2" i="80"/>
  <c r="L2" i="80"/>
  <c r="K2" i="80"/>
  <c r="J2" i="80"/>
  <c r="I2" i="80"/>
  <c r="H2" i="80"/>
  <c r="G2" i="80"/>
  <c r="F2" i="80"/>
  <c r="E2" i="80"/>
  <c r="D2" i="80"/>
  <c r="BF20" i="79"/>
  <c r="BE20" i="79"/>
  <c r="BD20" i="79"/>
  <c r="BC20" i="79"/>
  <c r="BB20" i="79"/>
  <c r="BA20" i="79"/>
  <c r="AZ20" i="79"/>
  <c r="AY20" i="79"/>
  <c r="AX20" i="79"/>
  <c r="AW20" i="79"/>
  <c r="AV20" i="79"/>
  <c r="AU20" i="79"/>
  <c r="AT20" i="79"/>
  <c r="AS20" i="79"/>
  <c r="AR20" i="79"/>
  <c r="AQ20" i="79"/>
  <c r="AP20" i="79"/>
  <c r="AO20" i="79"/>
  <c r="AN20" i="79"/>
  <c r="AM20" i="79"/>
  <c r="AL20" i="79"/>
  <c r="AK20" i="79"/>
  <c r="AJ20" i="79"/>
  <c r="AI20" i="79"/>
  <c r="AH20" i="79"/>
  <c r="AG20" i="79"/>
  <c r="AF20" i="79"/>
  <c r="AE20" i="79"/>
  <c r="AD20" i="79"/>
  <c r="AC20" i="79"/>
  <c r="AB20" i="79"/>
  <c r="AA20" i="79"/>
  <c r="Z20" i="79"/>
  <c r="Y20" i="79"/>
  <c r="X20" i="79"/>
  <c r="W20" i="79"/>
  <c r="V20" i="79"/>
  <c r="U20" i="79"/>
  <c r="T20" i="79"/>
  <c r="S20" i="79"/>
  <c r="R20" i="79"/>
  <c r="Q20" i="79"/>
  <c r="P20" i="79"/>
  <c r="O20" i="79"/>
  <c r="N20" i="79"/>
  <c r="M20" i="79"/>
  <c r="L20" i="79"/>
  <c r="K20" i="79"/>
  <c r="J20" i="79"/>
  <c r="I20" i="79"/>
  <c r="H20" i="79"/>
  <c r="G20" i="79"/>
  <c r="F20" i="79"/>
  <c r="E20" i="79"/>
  <c r="D20" i="79"/>
  <c r="BF2" i="79"/>
  <c r="BE2" i="79"/>
  <c r="BD2" i="79"/>
  <c r="BC2" i="79"/>
  <c r="BB2" i="79"/>
  <c r="BA2" i="79"/>
  <c r="AZ2" i="79"/>
  <c r="AY2" i="79"/>
  <c r="AX2" i="79"/>
  <c r="AW2" i="79"/>
  <c r="AV2" i="79"/>
  <c r="AU2" i="79"/>
  <c r="AT2" i="79"/>
  <c r="AS2" i="79"/>
  <c r="AR2" i="79"/>
  <c r="AQ2" i="79"/>
  <c r="AP2" i="79"/>
  <c r="AO2" i="79"/>
  <c r="AN2" i="79"/>
  <c r="AM2" i="79"/>
  <c r="AL2" i="79"/>
  <c r="AK2" i="79"/>
  <c r="AJ2" i="79"/>
  <c r="AI2" i="79"/>
  <c r="AH2" i="79"/>
  <c r="AG2" i="79"/>
  <c r="AF2" i="79"/>
  <c r="AE2" i="79"/>
  <c r="AD2" i="79"/>
  <c r="AC2" i="79"/>
  <c r="AB2" i="79"/>
  <c r="AA2" i="79"/>
  <c r="Z2" i="79"/>
  <c r="Y2" i="79"/>
  <c r="X2" i="79"/>
  <c r="W2" i="79"/>
  <c r="V2" i="79"/>
  <c r="U2" i="79"/>
  <c r="T2" i="79"/>
  <c r="S2" i="79"/>
  <c r="R2" i="79"/>
  <c r="Q2" i="79"/>
  <c r="P2" i="79"/>
  <c r="O2" i="79"/>
  <c r="N2" i="79"/>
  <c r="M2" i="79"/>
  <c r="L2" i="79"/>
  <c r="K2" i="79"/>
  <c r="J2" i="79"/>
  <c r="I2" i="79"/>
  <c r="H2" i="79"/>
  <c r="G2" i="79"/>
  <c r="F2" i="79"/>
  <c r="E2" i="79"/>
  <c r="D2" i="79"/>
  <c r="C20" i="88" l="1"/>
  <c r="C2" i="80"/>
  <c r="C2" i="86"/>
  <c r="C2" i="87"/>
  <c r="C20" i="84"/>
  <c r="C20" i="90"/>
  <c r="C2" i="79"/>
  <c r="C20" i="83"/>
  <c r="C20" i="89"/>
  <c r="C2" i="88"/>
  <c r="C20" i="79"/>
  <c r="C20" i="85"/>
  <c r="C2" i="83"/>
  <c r="C2" i="89"/>
  <c r="C20" i="80"/>
  <c r="C20" i="86"/>
  <c r="C2" i="82"/>
  <c r="C2" i="84"/>
  <c r="C2" i="90"/>
  <c r="C20" i="82"/>
  <c r="C2" i="81"/>
  <c r="C20" i="81"/>
  <c r="C20" i="87"/>
  <c r="E20" i="45"/>
  <c r="F20" i="45"/>
  <c r="G20" i="45"/>
  <c r="H20" i="45"/>
  <c r="I20" i="45"/>
  <c r="J20" i="45"/>
  <c r="K20" i="45"/>
  <c r="L20" i="45"/>
  <c r="M20" i="45"/>
  <c r="N20" i="45"/>
  <c r="O20" i="45"/>
  <c r="P20" i="45"/>
  <c r="Q20" i="45"/>
  <c r="R20" i="45"/>
  <c r="S20" i="45"/>
  <c r="T20" i="45"/>
  <c r="U20" i="45"/>
  <c r="V20" i="45"/>
  <c r="W20" i="45"/>
  <c r="X20" i="45"/>
  <c r="Y20" i="45"/>
  <c r="Z20" i="45"/>
  <c r="AA20" i="45"/>
  <c r="AB20" i="45"/>
  <c r="AC20" i="45"/>
  <c r="AD20" i="45"/>
  <c r="AE20" i="45"/>
  <c r="AF20" i="45"/>
  <c r="AG20" i="45"/>
  <c r="AH20" i="45"/>
  <c r="AI20" i="45"/>
  <c r="AJ20" i="45"/>
  <c r="AK20" i="45"/>
  <c r="AL20" i="45"/>
  <c r="AM20" i="45"/>
  <c r="AN20" i="45"/>
  <c r="AO20" i="45"/>
  <c r="AP20" i="45"/>
  <c r="AQ20" i="45"/>
  <c r="AR20" i="45"/>
  <c r="AS20" i="45"/>
  <c r="AT20" i="45"/>
  <c r="AU20" i="45"/>
  <c r="AV20" i="45"/>
  <c r="AW20" i="45"/>
  <c r="AX20" i="45"/>
  <c r="AY20" i="45"/>
  <c r="AZ20" i="45"/>
  <c r="BA20" i="45"/>
  <c r="BB20" i="45"/>
  <c r="BC20" i="45"/>
  <c r="BD20" i="45"/>
  <c r="BE20" i="45"/>
  <c r="BF20" i="45"/>
  <c r="D20" i="45"/>
  <c r="BF20" i="73"/>
  <c r="BE20" i="73"/>
  <c r="BD20" i="73"/>
  <c r="BC20" i="73"/>
  <c r="BB20" i="73"/>
  <c r="BA20" i="73"/>
  <c r="AZ20" i="73"/>
  <c r="AY20" i="73"/>
  <c r="AX20" i="73"/>
  <c r="AW20" i="73"/>
  <c r="AV20" i="73"/>
  <c r="AU20" i="73"/>
  <c r="AT20" i="73"/>
  <c r="AS20" i="73"/>
  <c r="AR20" i="73"/>
  <c r="AQ20" i="73"/>
  <c r="AP20" i="73"/>
  <c r="AO20" i="73"/>
  <c r="AN20" i="73"/>
  <c r="AM20" i="73"/>
  <c r="AL20" i="73"/>
  <c r="AK20" i="73"/>
  <c r="AJ20" i="73"/>
  <c r="AI20" i="73"/>
  <c r="AH20" i="73"/>
  <c r="AG20" i="73"/>
  <c r="AF20" i="73"/>
  <c r="AE20" i="73"/>
  <c r="AD20" i="73"/>
  <c r="AC20" i="73"/>
  <c r="AB20" i="73"/>
  <c r="AA20" i="73"/>
  <c r="Z20" i="73"/>
  <c r="Y20" i="73"/>
  <c r="X20" i="73"/>
  <c r="W20" i="73"/>
  <c r="V20" i="73"/>
  <c r="U20" i="73"/>
  <c r="T20" i="73"/>
  <c r="S20" i="73"/>
  <c r="R20" i="73"/>
  <c r="Q20" i="73"/>
  <c r="P20" i="73"/>
  <c r="O20" i="73"/>
  <c r="N20" i="73"/>
  <c r="M20" i="73"/>
  <c r="L20" i="73"/>
  <c r="K20" i="73"/>
  <c r="J20" i="73"/>
  <c r="I20" i="73"/>
  <c r="H20" i="73"/>
  <c r="G20" i="73"/>
  <c r="F20" i="73"/>
  <c r="E20" i="73"/>
  <c r="D20" i="73"/>
  <c r="BF2" i="73"/>
  <c r="BE2" i="73"/>
  <c r="BD2" i="73"/>
  <c r="BC2" i="73"/>
  <c r="BB2" i="73"/>
  <c r="BA2" i="73"/>
  <c r="AZ2" i="73"/>
  <c r="AY2" i="73"/>
  <c r="AX2" i="73"/>
  <c r="AW2" i="73"/>
  <c r="AV2" i="73"/>
  <c r="AU2" i="73"/>
  <c r="AT2" i="73"/>
  <c r="AS2" i="73"/>
  <c r="AR2" i="73"/>
  <c r="AQ2" i="73"/>
  <c r="AP2" i="73"/>
  <c r="AO2" i="73"/>
  <c r="AN2" i="73"/>
  <c r="AM2" i="73"/>
  <c r="AL2" i="73"/>
  <c r="AK2" i="73"/>
  <c r="AJ2" i="73"/>
  <c r="AI2" i="73"/>
  <c r="AH2" i="73"/>
  <c r="AG2" i="73"/>
  <c r="AF2" i="73"/>
  <c r="AE2" i="73"/>
  <c r="AD2" i="73"/>
  <c r="AC2" i="73"/>
  <c r="AB2" i="73"/>
  <c r="AA2" i="73"/>
  <c r="Z2" i="73"/>
  <c r="Y2" i="73"/>
  <c r="X2" i="73"/>
  <c r="W2" i="73"/>
  <c r="V2" i="73"/>
  <c r="U2" i="73"/>
  <c r="T2" i="73"/>
  <c r="S2" i="73"/>
  <c r="R2" i="73"/>
  <c r="Q2" i="73"/>
  <c r="P2" i="73"/>
  <c r="O2" i="73"/>
  <c r="N2" i="73"/>
  <c r="M2" i="73"/>
  <c r="L2" i="73"/>
  <c r="K2" i="73"/>
  <c r="J2" i="73"/>
  <c r="I2" i="73"/>
  <c r="H2" i="73"/>
  <c r="G2" i="73"/>
  <c r="F2" i="73"/>
  <c r="E2" i="73"/>
  <c r="D2" i="73"/>
  <c r="BF20" i="72"/>
  <c r="BE20" i="72"/>
  <c r="BD20" i="72"/>
  <c r="BC20" i="72"/>
  <c r="BB20" i="72"/>
  <c r="BA20" i="72"/>
  <c r="AZ20" i="72"/>
  <c r="AY20" i="72"/>
  <c r="AX20" i="72"/>
  <c r="AW20" i="72"/>
  <c r="AV20" i="72"/>
  <c r="AU20" i="72"/>
  <c r="AT20" i="72"/>
  <c r="AS20" i="72"/>
  <c r="AR20" i="72"/>
  <c r="AQ20" i="72"/>
  <c r="AP20" i="72"/>
  <c r="AO20" i="72"/>
  <c r="AN20" i="72"/>
  <c r="AM20" i="72"/>
  <c r="AL20" i="72"/>
  <c r="AK20" i="72"/>
  <c r="AJ20" i="72"/>
  <c r="AI20" i="72"/>
  <c r="AH20" i="72"/>
  <c r="AG20" i="72"/>
  <c r="AF20" i="72"/>
  <c r="AE20" i="72"/>
  <c r="AD20" i="72"/>
  <c r="AC20" i="72"/>
  <c r="AB20" i="72"/>
  <c r="AA20" i="72"/>
  <c r="Z20" i="72"/>
  <c r="Y20" i="72"/>
  <c r="X20" i="72"/>
  <c r="W20" i="72"/>
  <c r="V20" i="72"/>
  <c r="U20" i="72"/>
  <c r="T20" i="72"/>
  <c r="S20" i="72"/>
  <c r="R20" i="72"/>
  <c r="Q20" i="72"/>
  <c r="P20" i="72"/>
  <c r="O20" i="72"/>
  <c r="N20" i="72"/>
  <c r="M20" i="72"/>
  <c r="L20" i="72"/>
  <c r="K20" i="72"/>
  <c r="J20" i="72"/>
  <c r="I20" i="72"/>
  <c r="H20" i="72"/>
  <c r="G20" i="72"/>
  <c r="F20" i="72"/>
  <c r="E20" i="72"/>
  <c r="D20" i="72"/>
  <c r="BF2" i="72"/>
  <c r="BE2" i="72"/>
  <c r="BD2" i="72"/>
  <c r="BC2" i="72"/>
  <c r="BB2" i="72"/>
  <c r="BA2" i="72"/>
  <c r="AZ2" i="72"/>
  <c r="AY2" i="72"/>
  <c r="AX2" i="72"/>
  <c r="AW2" i="72"/>
  <c r="AV2" i="72"/>
  <c r="AU2" i="72"/>
  <c r="AT2" i="72"/>
  <c r="AS2" i="72"/>
  <c r="AR2" i="72"/>
  <c r="AQ2" i="72"/>
  <c r="AP2" i="72"/>
  <c r="AO2" i="72"/>
  <c r="AN2" i="72"/>
  <c r="AM2" i="72"/>
  <c r="AL2" i="72"/>
  <c r="AK2" i="72"/>
  <c r="AJ2" i="72"/>
  <c r="AI2" i="72"/>
  <c r="AH2" i="72"/>
  <c r="AG2" i="72"/>
  <c r="AF2" i="72"/>
  <c r="AE2" i="72"/>
  <c r="AD2" i="72"/>
  <c r="AC2" i="72"/>
  <c r="AB2" i="72"/>
  <c r="AA2" i="72"/>
  <c r="Z2" i="72"/>
  <c r="Y2" i="72"/>
  <c r="X2" i="72"/>
  <c r="W2" i="72"/>
  <c r="V2" i="72"/>
  <c r="U2" i="72"/>
  <c r="T2" i="72"/>
  <c r="S2" i="72"/>
  <c r="R2" i="72"/>
  <c r="Q2" i="72"/>
  <c r="P2" i="72"/>
  <c r="O2" i="72"/>
  <c r="N2" i="72"/>
  <c r="M2" i="72"/>
  <c r="L2" i="72"/>
  <c r="K2" i="72"/>
  <c r="J2" i="72"/>
  <c r="I2" i="72"/>
  <c r="H2" i="72"/>
  <c r="G2" i="72"/>
  <c r="F2" i="72"/>
  <c r="E2" i="72"/>
  <c r="D2" i="72"/>
  <c r="BF20" i="71"/>
  <c r="BE20" i="71"/>
  <c r="BD20" i="71"/>
  <c r="BC20" i="71"/>
  <c r="BB20" i="71"/>
  <c r="BA20" i="71"/>
  <c r="AZ20" i="71"/>
  <c r="AY20" i="71"/>
  <c r="AX20" i="71"/>
  <c r="AW20" i="71"/>
  <c r="AV20" i="71"/>
  <c r="AU20" i="71"/>
  <c r="AT20" i="71"/>
  <c r="AS20" i="71"/>
  <c r="AR20" i="71"/>
  <c r="AQ20" i="71"/>
  <c r="AP20" i="71"/>
  <c r="AO20" i="71"/>
  <c r="AN20" i="71"/>
  <c r="AM20" i="71"/>
  <c r="AL20" i="71"/>
  <c r="AK20" i="71"/>
  <c r="AJ20" i="71"/>
  <c r="AI20" i="71"/>
  <c r="AH20" i="71"/>
  <c r="AG20" i="71"/>
  <c r="AF20" i="71"/>
  <c r="AE20" i="71"/>
  <c r="AD20" i="71"/>
  <c r="AC20" i="71"/>
  <c r="AB20" i="71"/>
  <c r="AA20" i="71"/>
  <c r="Z20" i="71"/>
  <c r="Y20" i="71"/>
  <c r="X20" i="71"/>
  <c r="W20" i="71"/>
  <c r="V20" i="71"/>
  <c r="U20" i="71"/>
  <c r="T20" i="71"/>
  <c r="S20" i="71"/>
  <c r="R20" i="71"/>
  <c r="Q20" i="71"/>
  <c r="P20" i="71"/>
  <c r="O20" i="71"/>
  <c r="N20" i="71"/>
  <c r="M20" i="71"/>
  <c r="L20" i="71"/>
  <c r="K20" i="71"/>
  <c r="J20" i="71"/>
  <c r="I20" i="71"/>
  <c r="H20" i="71"/>
  <c r="G20" i="71"/>
  <c r="F20" i="71"/>
  <c r="E20" i="71"/>
  <c r="D20" i="71"/>
  <c r="BF2" i="71"/>
  <c r="BE2" i="71"/>
  <c r="BD2" i="71"/>
  <c r="BC2" i="71"/>
  <c r="BB2" i="71"/>
  <c r="BA2" i="71"/>
  <c r="AZ2" i="71"/>
  <c r="AY2" i="71"/>
  <c r="AX2" i="71"/>
  <c r="AW2" i="71"/>
  <c r="AV2" i="71"/>
  <c r="AU2" i="71"/>
  <c r="AT2" i="71"/>
  <c r="AS2" i="71"/>
  <c r="AR2" i="71"/>
  <c r="AQ2" i="71"/>
  <c r="AP2" i="71"/>
  <c r="AO2" i="71"/>
  <c r="AN2" i="71"/>
  <c r="AM2" i="71"/>
  <c r="AL2" i="71"/>
  <c r="AK2" i="71"/>
  <c r="AJ2" i="71"/>
  <c r="AI2" i="71"/>
  <c r="AH2" i="71"/>
  <c r="AG2" i="71"/>
  <c r="AF2" i="71"/>
  <c r="AE2" i="71"/>
  <c r="AD2" i="71"/>
  <c r="AC2" i="71"/>
  <c r="AB2" i="71"/>
  <c r="AA2" i="71"/>
  <c r="Z2" i="71"/>
  <c r="Y2" i="71"/>
  <c r="X2" i="71"/>
  <c r="W2" i="71"/>
  <c r="V2" i="71"/>
  <c r="U2" i="71"/>
  <c r="T2" i="71"/>
  <c r="S2" i="71"/>
  <c r="R2" i="71"/>
  <c r="Q2" i="71"/>
  <c r="P2" i="71"/>
  <c r="O2" i="71"/>
  <c r="N2" i="71"/>
  <c r="M2" i="71"/>
  <c r="L2" i="71"/>
  <c r="K2" i="71"/>
  <c r="J2" i="71"/>
  <c r="I2" i="71"/>
  <c r="H2" i="71"/>
  <c r="G2" i="71"/>
  <c r="F2" i="71"/>
  <c r="E2" i="71"/>
  <c r="D2" i="71"/>
  <c r="BF20" i="70"/>
  <c r="BE20" i="70"/>
  <c r="BD20" i="70"/>
  <c r="BC20" i="70"/>
  <c r="BB20" i="70"/>
  <c r="BA20" i="70"/>
  <c r="AZ20" i="70"/>
  <c r="AY20" i="70"/>
  <c r="AX20" i="70"/>
  <c r="AW20" i="70"/>
  <c r="AV20" i="70"/>
  <c r="AU20" i="70"/>
  <c r="AT20" i="70"/>
  <c r="AS20" i="70"/>
  <c r="AR20" i="70"/>
  <c r="AQ20" i="70"/>
  <c r="AP20" i="70"/>
  <c r="AO20" i="70"/>
  <c r="AN20" i="70"/>
  <c r="AM20" i="70"/>
  <c r="AL20" i="70"/>
  <c r="AK20" i="70"/>
  <c r="AJ20" i="70"/>
  <c r="AI20" i="70"/>
  <c r="AH20" i="70"/>
  <c r="AG20" i="70"/>
  <c r="AF20" i="70"/>
  <c r="AE20" i="70"/>
  <c r="AD20" i="70"/>
  <c r="AC20" i="70"/>
  <c r="AB20" i="70"/>
  <c r="AA20" i="70"/>
  <c r="Z20" i="70"/>
  <c r="Y20" i="70"/>
  <c r="X20" i="70"/>
  <c r="W20" i="70"/>
  <c r="V20" i="70"/>
  <c r="U20" i="70"/>
  <c r="T20" i="70"/>
  <c r="S20" i="70"/>
  <c r="R20" i="70"/>
  <c r="Q20" i="70"/>
  <c r="P20" i="70"/>
  <c r="O20" i="70"/>
  <c r="N20" i="70"/>
  <c r="M20" i="70"/>
  <c r="L20" i="70"/>
  <c r="K20" i="70"/>
  <c r="J20" i="70"/>
  <c r="I20" i="70"/>
  <c r="H20" i="70"/>
  <c r="G20" i="70"/>
  <c r="F20" i="70"/>
  <c r="E20" i="70"/>
  <c r="D20" i="70"/>
  <c r="BF2" i="70"/>
  <c r="BE2" i="70"/>
  <c r="BD2" i="70"/>
  <c r="BC2" i="70"/>
  <c r="BB2" i="70"/>
  <c r="BA2" i="70"/>
  <c r="AZ2" i="70"/>
  <c r="AY2" i="70"/>
  <c r="AX2" i="70"/>
  <c r="AW2" i="70"/>
  <c r="AV2" i="70"/>
  <c r="AU2" i="70"/>
  <c r="AT2" i="70"/>
  <c r="AS2" i="70"/>
  <c r="AR2" i="70"/>
  <c r="AQ2" i="70"/>
  <c r="AP2" i="70"/>
  <c r="AO2" i="70"/>
  <c r="AN2" i="70"/>
  <c r="AM2" i="70"/>
  <c r="AL2" i="70"/>
  <c r="AK2" i="70"/>
  <c r="AJ2" i="70"/>
  <c r="AI2" i="70"/>
  <c r="AH2" i="70"/>
  <c r="AG2" i="70"/>
  <c r="AF2" i="70"/>
  <c r="AE2" i="70"/>
  <c r="AD2" i="70"/>
  <c r="AC2" i="70"/>
  <c r="AB2" i="70"/>
  <c r="AA2" i="70"/>
  <c r="Z2" i="70"/>
  <c r="Y2" i="70"/>
  <c r="X2" i="70"/>
  <c r="W2" i="70"/>
  <c r="V2" i="70"/>
  <c r="U2" i="70"/>
  <c r="T2" i="70"/>
  <c r="S2" i="70"/>
  <c r="R2" i="70"/>
  <c r="Q2" i="70"/>
  <c r="P2" i="70"/>
  <c r="O2" i="70"/>
  <c r="N2" i="70"/>
  <c r="M2" i="70"/>
  <c r="L2" i="70"/>
  <c r="K2" i="70"/>
  <c r="J2" i="70"/>
  <c r="I2" i="70"/>
  <c r="H2" i="70"/>
  <c r="G2" i="70"/>
  <c r="F2" i="70"/>
  <c r="E2" i="70"/>
  <c r="D2" i="70"/>
  <c r="BF20" i="69"/>
  <c r="BE20" i="69"/>
  <c r="BD20" i="69"/>
  <c r="BC20" i="69"/>
  <c r="BB20" i="69"/>
  <c r="BA20" i="69"/>
  <c r="AZ20" i="69"/>
  <c r="AY20" i="69"/>
  <c r="AX20" i="69"/>
  <c r="AW20" i="69"/>
  <c r="AV20" i="69"/>
  <c r="AU20" i="69"/>
  <c r="AT20" i="69"/>
  <c r="AS20" i="69"/>
  <c r="AR20" i="69"/>
  <c r="AQ20" i="69"/>
  <c r="AP20" i="69"/>
  <c r="AO20" i="69"/>
  <c r="AN20" i="69"/>
  <c r="AM20" i="69"/>
  <c r="AL20" i="69"/>
  <c r="AK20" i="69"/>
  <c r="AJ20" i="69"/>
  <c r="AI20" i="69"/>
  <c r="AH20" i="69"/>
  <c r="AG20" i="69"/>
  <c r="AF20" i="69"/>
  <c r="AE20" i="69"/>
  <c r="AD20" i="69"/>
  <c r="AC20" i="69"/>
  <c r="AB20" i="69"/>
  <c r="AA20" i="69"/>
  <c r="Z20" i="69"/>
  <c r="Y20" i="69"/>
  <c r="X20" i="69"/>
  <c r="W20" i="69"/>
  <c r="V20" i="69"/>
  <c r="U20" i="69"/>
  <c r="T20" i="69"/>
  <c r="S20" i="69"/>
  <c r="R20" i="69"/>
  <c r="Q20" i="69"/>
  <c r="P20" i="69"/>
  <c r="O20" i="69"/>
  <c r="N20" i="69"/>
  <c r="M20" i="69"/>
  <c r="L20" i="69"/>
  <c r="K20" i="69"/>
  <c r="J20" i="69"/>
  <c r="I20" i="69"/>
  <c r="H20" i="69"/>
  <c r="G20" i="69"/>
  <c r="F20" i="69"/>
  <c r="E20" i="69"/>
  <c r="D20" i="69"/>
  <c r="BF2" i="69"/>
  <c r="BE2" i="69"/>
  <c r="BD2" i="69"/>
  <c r="BC2" i="69"/>
  <c r="BB2" i="69"/>
  <c r="BA2" i="69"/>
  <c r="AZ2" i="69"/>
  <c r="AY2" i="69"/>
  <c r="AX2" i="69"/>
  <c r="AW2" i="69"/>
  <c r="AV2" i="69"/>
  <c r="AU2" i="69"/>
  <c r="AT2" i="69"/>
  <c r="AS2" i="69"/>
  <c r="AR2" i="69"/>
  <c r="AQ2" i="69"/>
  <c r="AP2" i="69"/>
  <c r="AO2" i="69"/>
  <c r="AN2" i="69"/>
  <c r="AM2" i="69"/>
  <c r="AL2" i="69"/>
  <c r="AK2" i="69"/>
  <c r="AJ2" i="69"/>
  <c r="AI2" i="69"/>
  <c r="AH2" i="69"/>
  <c r="AG2" i="69"/>
  <c r="AF2" i="69"/>
  <c r="AE2" i="69"/>
  <c r="AD2" i="69"/>
  <c r="AC2" i="69"/>
  <c r="AB2" i="69"/>
  <c r="AA2" i="69"/>
  <c r="Z2" i="69"/>
  <c r="Y2" i="69"/>
  <c r="X2" i="69"/>
  <c r="W2" i="69"/>
  <c r="V2" i="69"/>
  <c r="U2" i="69"/>
  <c r="T2" i="69"/>
  <c r="S2" i="69"/>
  <c r="R2" i="69"/>
  <c r="Q2" i="69"/>
  <c r="P2" i="69"/>
  <c r="O2" i="69"/>
  <c r="N2" i="69"/>
  <c r="M2" i="69"/>
  <c r="L2" i="69"/>
  <c r="K2" i="69"/>
  <c r="J2" i="69"/>
  <c r="I2" i="69"/>
  <c r="H2" i="69"/>
  <c r="G2" i="69"/>
  <c r="F2" i="69"/>
  <c r="E2" i="69"/>
  <c r="D2" i="69"/>
  <c r="BF20" i="68"/>
  <c r="BE20" i="68"/>
  <c r="BD20" i="68"/>
  <c r="BC20" i="68"/>
  <c r="BB20" i="68"/>
  <c r="BA20" i="68"/>
  <c r="AZ20" i="68"/>
  <c r="AY20" i="68"/>
  <c r="AX20" i="68"/>
  <c r="AW20" i="68"/>
  <c r="AV20" i="68"/>
  <c r="AU20" i="68"/>
  <c r="AT20" i="68"/>
  <c r="AS20" i="68"/>
  <c r="AR20" i="68"/>
  <c r="AQ20" i="68"/>
  <c r="AP20" i="68"/>
  <c r="AO20" i="68"/>
  <c r="AN20" i="68"/>
  <c r="AM20" i="68"/>
  <c r="AL20" i="68"/>
  <c r="AK20" i="68"/>
  <c r="AJ20" i="68"/>
  <c r="AI20" i="68"/>
  <c r="AH20" i="68"/>
  <c r="AG20" i="68"/>
  <c r="AF20" i="68"/>
  <c r="AE20" i="68"/>
  <c r="AD20" i="68"/>
  <c r="AC20" i="68"/>
  <c r="AB20" i="68"/>
  <c r="AA20" i="68"/>
  <c r="Z20" i="68"/>
  <c r="Y20" i="68"/>
  <c r="X20" i="68"/>
  <c r="W20" i="68"/>
  <c r="V20" i="68"/>
  <c r="U20" i="68"/>
  <c r="T20" i="68"/>
  <c r="S20" i="68"/>
  <c r="R20" i="68"/>
  <c r="Q20" i="68"/>
  <c r="P20" i="68"/>
  <c r="O20" i="68"/>
  <c r="N20" i="68"/>
  <c r="M20" i="68"/>
  <c r="L20" i="68"/>
  <c r="K20" i="68"/>
  <c r="J20" i="68"/>
  <c r="I20" i="68"/>
  <c r="H20" i="68"/>
  <c r="G20" i="68"/>
  <c r="F20" i="68"/>
  <c r="E20" i="68"/>
  <c r="D20" i="68"/>
  <c r="BF2" i="68"/>
  <c r="BE2" i="68"/>
  <c r="BD2" i="68"/>
  <c r="BC2" i="68"/>
  <c r="BB2" i="68"/>
  <c r="BA2" i="68"/>
  <c r="AZ2" i="68"/>
  <c r="AY2" i="68"/>
  <c r="AX2" i="68"/>
  <c r="AW2" i="68"/>
  <c r="AV2" i="68"/>
  <c r="AU2" i="68"/>
  <c r="AT2" i="68"/>
  <c r="AS2" i="68"/>
  <c r="AR2" i="68"/>
  <c r="AQ2" i="68"/>
  <c r="AP2" i="68"/>
  <c r="AO2" i="68"/>
  <c r="AN2" i="68"/>
  <c r="AM2" i="68"/>
  <c r="AL2" i="68"/>
  <c r="AK2" i="68"/>
  <c r="AJ2" i="68"/>
  <c r="AI2" i="68"/>
  <c r="AH2" i="68"/>
  <c r="AG2" i="68"/>
  <c r="AF2" i="68"/>
  <c r="AE2" i="68"/>
  <c r="AD2" i="68"/>
  <c r="AC2" i="68"/>
  <c r="AB2" i="68"/>
  <c r="AA2" i="68"/>
  <c r="Z2" i="68"/>
  <c r="Y2" i="68"/>
  <c r="X2" i="68"/>
  <c r="W2" i="68"/>
  <c r="V2" i="68"/>
  <c r="U2" i="68"/>
  <c r="T2" i="68"/>
  <c r="S2" i="68"/>
  <c r="R2" i="68"/>
  <c r="Q2" i="68"/>
  <c r="P2" i="68"/>
  <c r="O2" i="68"/>
  <c r="N2" i="68"/>
  <c r="M2" i="68"/>
  <c r="L2" i="68"/>
  <c r="K2" i="68"/>
  <c r="J2" i="68"/>
  <c r="I2" i="68"/>
  <c r="H2" i="68"/>
  <c r="G2" i="68"/>
  <c r="F2" i="68"/>
  <c r="E2" i="68"/>
  <c r="D2" i="68"/>
  <c r="BF20" i="67"/>
  <c r="BE20" i="67"/>
  <c r="BD20" i="67"/>
  <c r="BC20" i="67"/>
  <c r="BB20" i="67"/>
  <c r="BA20" i="67"/>
  <c r="AZ20" i="67"/>
  <c r="AY20" i="67"/>
  <c r="AX20" i="67"/>
  <c r="AW20" i="67"/>
  <c r="AV20" i="67"/>
  <c r="AU20" i="67"/>
  <c r="AT20" i="67"/>
  <c r="AS20" i="67"/>
  <c r="AR20" i="67"/>
  <c r="AQ20" i="67"/>
  <c r="AP20" i="67"/>
  <c r="AO20" i="67"/>
  <c r="AN20" i="67"/>
  <c r="AM20" i="67"/>
  <c r="AL20" i="67"/>
  <c r="AK20" i="67"/>
  <c r="AJ20" i="67"/>
  <c r="AI20" i="67"/>
  <c r="AH20" i="67"/>
  <c r="AG20" i="67"/>
  <c r="AF20" i="67"/>
  <c r="AE20" i="67"/>
  <c r="AD20" i="67"/>
  <c r="AC20" i="67"/>
  <c r="AB20" i="67"/>
  <c r="AA20" i="67"/>
  <c r="Z20" i="67"/>
  <c r="Y20" i="67"/>
  <c r="X20" i="67"/>
  <c r="W20" i="67"/>
  <c r="V20" i="67"/>
  <c r="U20" i="67"/>
  <c r="T20" i="67"/>
  <c r="S20" i="67"/>
  <c r="R20" i="67"/>
  <c r="Q20" i="67"/>
  <c r="P20" i="67"/>
  <c r="O20" i="67"/>
  <c r="N20" i="67"/>
  <c r="M20" i="67"/>
  <c r="L20" i="67"/>
  <c r="K20" i="67"/>
  <c r="J20" i="67"/>
  <c r="I20" i="67"/>
  <c r="H20" i="67"/>
  <c r="G20" i="67"/>
  <c r="F20" i="67"/>
  <c r="E20" i="67"/>
  <c r="D20" i="67"/>
  <c r="BF2" i="67"/>
  <c r="BE2" i="67"/>
  <c r="BD2" i="67"/>
  <c r="BC2" i="67"/>
  <c r="BB2" i="67"/>
  <c r="BA2" i="67"/>
  <c r="AZ2" i="67"/>
  <c r="AY2" i="67"/>
  <c r="AX2" i="67"/>
  <c r="AW2" i="67"/>
  <c r="AV2" i="67"/>
  <c r="AU2" i="67"/>
  <c r="AT2" i="67"/>
  <c r="AS2" i="67"/>
  <c r="AR2" i="67"/>
  <c r="AQ2" i="67"/>
  <c r="AP2" i="67"/>
  <c r="AO2" i="67"/>
  <c r="AN2" i="67"/>
  <c r="AM2" i="67"/>
  <c r="AL2" i="67"/>
  <c r="AK2" i="67"/>
  <c r="AJ2" i="67"/>
  <c r="AI2" i="67"/>
  <c r="AH2" i="67"/>
  <c r="AG2" i="67"/>
  <c r="AF2" i="67"/>
  <c r="AE2" i="67"/>
  <c r="AD2" i="67"/>
  <c r="AC2" i="67"/>
  <c r="AB2" i="67"/>
  <c r="AA2" i="67"/>
  <c r="Z2" i="67"/>
  <c r="Y2" i="67"/>
  <c r="X2" i="67"/>
  <c r="W2" i="67"/>
  <c r="V2" i="67"/>
  <c r="U2" i="67"/>
  <c r="T2" i="67"/>
  <c r="S2" i="67"/>
  <c r="R2" i="67"/>
  <c r="Q2" i="67"/>
  <c r="P2" i="67"/>
  <c r="O2" i="67"/>
  <c r="N2" i="67"/>
  <c r="M2" i="67"/>
  <c r="L2" i="67"/>
  <c r="K2" i="67"/>
  <c r="J2" i="67"/>
  <c r="I2" i="67"/>
  <c r="H2" i="67"/>
  <c r="G2" i="67"/>
  <c r="F2" i="67"/>
  <c r="E2" i="67"/>
  <c r="D2" i="67"/>
  <c r="C2" i="67" l="1"/>
  <c r="C2" i="68"/>
  <c r="C20" i="45"/>
  <c r="C20" i="71"/>
  <c r="C2" i="72"/>
  <c r="C2" i="73"/>
  <c r="C20" i="70"/>
  <c r="C20" i="72"/>
  <c r="C20" i="69"/>
  <c r="C2" i="70"/>
  <c r="C2" i="69"/>
  <c r="C20" i="67"/>
  <c r="C20" i="73"/>
  <c r="C2" i="71"/>
  <c r="C20" i="68"/>
  <c r="BF20" i="51"/>
  <c r="BE20" i="51"/>
  <c r="BD20" i="51"/>
  <c r="BC20" i="51"/>
  <c r="BB20" i="51"/>
  <c r="BA20" i="51"/>
  <c r="AZ20" i="51"/>
  <c r="AY20" i="51"/>
  <c r="AX20" i="51"/>
  <c r="AW20" i="51"/>
  <c r="AV20" i="51"/>
  <c r="AU20" i="51"/>
  <c r="AT20" i="51"/>
  <c r="AS20" i="51"/>
  <c r="AR20" i="51"/>
  <c r="AQ20" i="51"/>
  <c r="AP20" i="51"/>
  <c r="AO20" i="51"/>
  <c r="AN20" i="51"/>
  <c r="AM20" i="51"/>
  <c r="AL20" i="51"/>
  <c r="AK20" i="51"/>
  <c r="AJ20" i="51"/>
  <c r="AI20" i="51"/>
  <c r="AH20" i="51"/>
  <c r="AG20" i="51"/>
  <c r="AF20" i="51"/>
  <c r="AE20" i="51"/>
  <c r="AD20" i="51"/>
  <c r="AC20" i="51"/>
  <c r="AB20" i="51"/>
  <c r="AA20" i="51"/>
  <c r="Z20" i="51"/>
  <c r="Y20" i="51"/>
  <c r="X20" i="51"/>
  <c r="W20" i="51"/>
  <c r="V20" i="51"/>
  <c r="U20" i="51"/>
  <c r="T20" i="51"/>
  <c r="S20" i="51"/>
  <c r="R20" i="51"/>
  <c r="Q20" i="51"/>
  <c r="P20" i="51"/>
  <c r="O20" i="51"/>
  <c r="N20" i="51"/>
  <c r="M20" i="51"/>
  <c r="L20" i="51"/>
  <c r="K20" i="51"/>
  <c r="J20" i="51"/>
  <c r="I20" i="51"/>
  <c r="H20" i="51"/>
  <c r="G20" i="51"/>
  <c r="F20" i="51"/>
  <c r="E20" i="51"/>
  <c r="D20" i="51"/>
  <c r="BF2" i="51"/>
  <c r="BE2" i="51"/>
  <c r="BD2" i="51"/>
  <c r="BC2" i="51"/>
  <c r="BB2" i="51"/>
  <c r="BA2" i="51"/>
  <c r="AZ2" i="51"/>
  <c r="AY2" i="51"/>
  <c r="AX2" i="51"/>
  <c r="AW2" i="51"/>
  <c r="AV2" i="51"/>
  <c r="AU2" i="51"/>
  <c r="AT2" i="51"/>
  <c r="AS2" i="51"/>
  <c r="AR2" i="51"/>
  <c r="AQ2" i="51"/>
  <c r="AP2" i="51"/>
  <c r="AO2" i="51"/>
  <c r="AN2" i="51"/>
  <c r="AM2" i="51"/>
  <c r="AL2" i="51"/>
  <c r="AK2" i="51"/>
  <c r="AJ2" i="51"/>
  <c r="AI2" i="51"/>
  <c r="AH2" i="51"/>
  <c r="AG2" i="51"/>
  <c r="AF2" i="51"/>
  <c r="AE2" i="51"/>
  <c r="AD2" i="51"/>
  <c r="AC2" i="51"/>
  <c r="AB2" i="51"/>
  <c r="AA2" i="51"/>
  <c r="Z2" i="51"/>
  <c r="Y2" i="51"/>
  <c r="X2" i="51"/>
  <c r="W2" i="51"/>
  <c r="V2" i="51"/>
  <c r="U2" i="51"/>
  <c r="T2" i="51"/>
  <c r="S2" i="51"/>
  <c r="R2" i="51"/>
  <c r="Q2" i="51"/>
  <c r="P2" i="51"/>
  <c r="O2" i="51"/>
  <c r="N2" i="51"/>
  <c r="M2" i="51"/>
  <c r="L2" i="51"/>
  <c r="K2" i="51"/>
  <c r="J2" i="51"/>
  <c r="I2" i="51"/>
  <c r="H2" i="51"/>
  <c r="G2" i="51"/>
  <c r="F2" i="51"/>
  <c r="E2" i="51"/>
  <c r="D2" i="51"/>
  <c r="BF20" i="50"/>
  <c r="BE20" i="50"/>
  <c r="BD20" i="50"/>
  <c r="BC20" i="50"/>
  <c r="BB20" i="50"/>
  <c r="BA20" i="50"/>
  <c r="AZ20" i="50"/>
  <c r="AY20" i="50"/>
  <c r="AX20" i="50"/>
  <c r="AW20" i="50"/>
  <c r="AV20" i="50"/>
  <c r="AU20" i="50"/>
  <c r="AT20" i="50"/>
  <c r="AS20" i="50"/>
  <c r="AR20" i="50"/>
  <c r="AQ20" i="50"/>
  <c r="AP20" i="50"/>
  <c r="AO20" i="50"/>
  <c r="AN20" i="50"/>
  <c r="AM20" i="50"/>
  <c r="AL20" i="50"/>
  <c r="AK20" i="50"/>
  <c r="AJ20" i="50"/>
  <c r="AI20" i="50"/>
  <c r="AH20" i="50"/>
  <c r="AG20" i="50"/>
  <c r="AF20" i="50"/>
  <c r="AE20" i="50"/>
  <c r="AD20" i="50"/>
  <c r="AC20" i="50"/>
  <c r="AB20" i="50"/>
  <c r="AA20" i="50"/>
  <c r="Z20" i="50"/>
  <c r="Y20" i="50"/>
  <c r="X20" i="50"/>
  <c r="W20" i="50"/>
  <c r="V20" i="50"/>
  <c r="U20" i="50"/>
  <c r="T20" i="50"/>
  <c r="S20" i="50"/>
  <c r="R20" i="50"/>
  <c r="Q20" i="50"/>
  <c r="P20" i="50"/>
  <c r="O20" i="50"/>
  <c r="N20" i="50"/>
  <c r="M20" i="50"/>
  <c r="L20" i="50"/>
  <c r="K20" i="50"/>
  <c r="J20" i="50"/>
  <c r="I20" i="50"/>
  <c r="H20" i="50"/>
  <c r="G20" i="50"/>
  <c r="F20" i="50"/>
  <c r="E20" i="50"/>
  <c r="D20" i="50"/>
  <c r="C20" i="50" s="1"/>
  <c r="BF2" i="50"/>
  <c r="BE2" i="50"/>
  <c r="BD2" i="50"/>
  <c r="BC2" i="50"/>
  <c r="BB2" i="50"/>
  <c r="BA2" i="50"/>
  <c r="AZ2" i="50"/>
  <c r="AY2" i="50"/>
  <c r="AX2" i="50"/>
  <c r="AW2" i="50"/>
  <c r="AV2" i="50"/>
  <c r="AU2" i="50"/>
  <c r="AT2" i="50"/>
  <c r="AS2" i="50"/>
  <c r="AR2" i="50"/>
  <c r="AQ2" i="50"/>
  <c r="AP2" i="50"/>
  <c r="AO2" i="50"/>
  <c r="AN2" i="50"/>
  <c r="AM2" i="50"/>
  <c r="AL2" i="50"/>
  <c r="AK2" i="50"/>
  <c r="AJ2" i="50"/>
  <c r="AI2" i="50"/>
  <c r="AH2" i="50"/>
  <c r="AG2" i="50"/>
  <c r="AF2" i="50"/>
  <c r="AE2" i="50"/>
  <c r="AD2" i="50"/>
  <c r="AC2" i="50"/>
  <c r="AB2" i="50"/>
  <c r="AA2" i="50"/>
  <c r="Z2" i="50"/>
  <c r="Y2" i="50"/>
  <c r="X2" i="50"/>
  <c r="W2" i="50"/>
  <c r="V2" i="50"/>
  <c r="U2" i="50"/>
  <c r="T2" i="50"/>
  <c r="S2" i="50"/>
  <c r="R2" i="50"/>
  <c r="Q2" i="50"/>
  <c r="P2" i="50"/>
  <c r="O2" i="50"/>
  <c r="N2" i="50"/>
  <c r="M2" i="50"/>
  <c r="L2" i="50"/>
  <c r="K2" i="50"/>
  <c r="J2" i="50"/>
  <c r="I2" i="50"/>
  <c r="H2" i="50"/>
  <c r="G2" i="50"/>
  <c r="F2" i="50"/>
  <c r="E2" i="50"/>
  <c r="D2" i="50"/>
  <c r="BF20" i="49"/>
  <c r="BE20" i="49"/>
  <c r="BD20" i="49"/>
  <c r="BC20" i="49"/>
  <c r="BB20" i="49"/>
  <c r="BA20" i="49"/>
  <c r="AZ20" i="49"/>
  <c r="AY20" i="49"/>
  <c r="AX20" i="49"/>
  <c r="AW20" i="49"/>
  <c r="AV20" i="49"/>
  <c r="AU20" i="49"/>
  <c r="AT20" i="49"/>
  <c r="AS20" i="49"/>
  <c r="AR20" i="49"/>
  <c r="AQ20" i="49"/>
  <c r="AP20" i="49"/>
  <c r="AO20" i="49"/>
  <c r="AN20" i="49"/>
  <c r="AM20" i="49"/>
  <c r="AL20" i="49"/>
  <c r="AK20" i="49"/>
  <c r="AJ20" i="49"/>
  <c r="AI20" i="49"/>
  <c r="AH20" i="49"/>
  <c r="AG20" i="49"/>
  <c r="AF20" i="49"/>
  <c r="AE20" i="49"/>
  <c r="AD20" i="49"/>
  <c r="AC20" i="49"/>
  <c r="AB20" i="49"/>
  <c r="AA20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E20" i="49"/>
  <c r="D20" i="49"/>
  <c r="BF2" i="49"/>
  <c r="BE2" i="49"/>
  <c r="BD2" i="49"/>
  <c r="BC2" i="49"/>
  <c r="BB2" i="49"/>
  <c r="BA2" i="49"/>
  <c r="AZ2" i="49"/>
  <c r="AY2" i="49"/>
  <c r="AX2" i="49"/>
  <c r="AW2" i="49"/>
  <c r="AV2" i="49"/>
  <c r="AU2" i="49"/>
  <c r="AT2" i="49"/>
  <c r="AS2" i="49"/>
  <c r="AR2" i="49"/>
  <c r="AQ2" i="49"/>
  <c r="AP2" i="49"/>
  <c r="AO2" i="49"/>
  <c r="AN2" i="49"/>
  <c r="AM2" i="49"/>
  <c r="AL2" i="49"/>
  <c r="AK2" i="49"/>
  <c r="AJ2" i="49"/>
  <c r="AI2" i="49"/>
  <c r="AH2" i="49"/>
  <c r="AG2" i="49"/>
  <c r="AF2" i="49"/>
  <c r="AE2" i="49"/>
  <c r="AD2" i="49"/>
  <c r="AC2" i="49"/>
  <c r="AB2" i="49"/>
  <c r="AA2" i="49"/>
  <c r="Z2" i="49"/>
  <c r="Y2" i="49"/>
  <c r="X2" i="49"/>
  <c r="W2" i="49"/>
  <c r="V2" i="49"/>
  <c r="U2" i="49"/>
  <c r="T2" i="49"/>
  <c r="S2" i="49"/>
  <c r="R2" i="49"/>
  <c r="Q2" i="49"/>
  <c r="P2" i="49"/>
  <c r="O2" i="49"/>
  <c r="N2" i="49"/>
  <c r="M2" i="49"/>
  <c r="L2" i="49"/>
  <c r="K2" i="49"/>
  <c r="J2" i="49"/>
  <c r="I2" i="49"/>
  <c r="H2" i="49"/>
  <c r="G2" i="49"/>
  <c r="F2" i="49"/>
  <c r="E2" i="49"/>
  <c r="D2" i="49"/>
  <c r="E2" i="48"/>
  <c r="F2" i="48"/>
  <c r="G2" i="48"/>
  <c r="H2" i="48"/>
  <c r="I2" i="48"/>
  <c r="J2" i="48"/>
  <c r="K2" i="48"/>
  <c r="L2" i="48"/>
  <c r="M2" i="48"/>
  <c r="N2" i="48"/>
  <c r="O2" i="48"/>
  <c r="P2" i="48"/>
  <c r="Q2" i="48"/>
  <c r="R2" i="48"/>
  <c r="S2" i="48"/>
  <c r="T2" i="48"/>
  <c r="U2" i="48"/>
  <c r="V2" i="48"/>
  <c r="W2" i="48"/>
  <c r="X2" i="48"/>
  <c r="Y2" i="48"/>
  <c r="Z2" i="48"/>
  <c r="AA2" i="48"/>
  <c r="AB2" i="48"/>
  <c r="AC2" i="48"/>
  <c r="AD2" i="48"/>
  <c r="AE2" i="48"/>
  <c r="AF2" i="48"/>
  <c r="AG2" i="48"/>
  <c r="AH2" i="48"/>
  <c r="AI2" i="48"/>
  <c r="AJ2" i="48"/>
  <c r="AK2" i="48"/>
  <c r="AL2" i="48"/>
  <c r="AM2" i="48"/>
  <c r="AN2" i="48"/>
  <c r="AO2" i="48"/>
  <c r="AP2" i="48"/>
  <c r="AQ2" i="48"/>
  <c r="AR2" i="48"/>
  <c r="AS2" i="48"/>
  <c r="AT2" i="48"/>
  <c r="AU2" i="48"/>
  <c r="AV2" i="48"/>
  <c r="AW2" i="48"/>
  <c r="AX2" i="48"/>
  <c r="AY2" i="48"/>
  <c r="AZ2" i="48"/>
  <c r="BA2" i="48"/>
  <c r="BB2" i="48"/>
  <c r="BC2" i="48"/>
  <c r="BD2" i="48"/>
  <c r="BE2" i="48"/>
  <c r="BF2" i="48"/>
  <c r="E20" i="48"/>
  <c r="F20" i="48"/>
  <c r="G20" i="48"/>
  <c r="H20" i="48"/>
  <c r="I20" i="48"/>
  <c r="J20" i="48"/>
  <c r="K20" i="48"/>
  <c r="L20" i="48"/>
  <c r="M20" i="48"/>
  <c r="N20" i="48"/>
  <c r="O20" i="48"/>
  <c r="P20" i="48"/>
  <c r="Q20" i="48"/>
  <c r="R20" i="48"/>
  <c r="S20" i="48"/>
  <c r="T20" i="48"/>
  <c r="U20" i="48"/>
  <c r="V20" i="48"/>
  <c r="W20" i="48"/>
  <c r="X20" i="48"/>
  <c r="Y20" i="48"/>
  <c r="Z20" i="48"/>
  <c r="AA20" i="48"/>
  <c r="AB20" i="48"/>
  <c r="AC20" i="48"/>
  <c r="AD20" i="48"/>
  <c r="AE20" i="48"/>
  <c r="AF20" i="48"/>
  <c r="AG20" i="48"/>
  <c r="AH20" i="48"/>
  <c r="AI20" i="48"/>
  <c r="AJ20" i="48"/>
  <c r="AK20" i="48"/>
  <c r="AL20" i="48"/>
  <c r="AM20" i="48"/>
  <c r="AN20" i="48"/>
  <c r="AO20" i="48"/>
  <c r="AP20" i="48"/>
  <c r="AQ20" i="48"/>
  <c r="AR20" i="48"/>
  <c r="AS20" i="48"/>
  <c r="AT20" i="48"/>
  <c r="AU20" i="48"/>
  <c r="AV20" i="48"/>
  <c r="AW20" i="48"/>
  <c r="AX20" i="48"/>
  <c r="AY20" i="48"/>
  <c r="AZ20" i="48"/>
  <c r="BA20" i="48"/>
  <c r="BB20" i="48"/>
  <c r="BC20" i="48"/>
  <c r="BD20" i="48"/>
  <c r="BE20" i="48"/>
  <c r="BF20" i="48"/>
  <c r="D20" i="48"/>
  <c r="D2" i="48"/>
  <c r="BF20" i="39"/>
  <c r="BE20" i="39"/>
  <c r="BD20" i="39"/>
  <c r="BC20" i="39"/>
  <c r="BB20" i="39"/>
  <c r="BA20" i="39"/>
  <c r="AZ20" i="39"/>
  <c r="AY20" i="39"/>
  <c r="AX20" i="39"/>
  <c r="AW20" i="39"/>
  <c r="AV20" i="39"/>
  <c r="AU20" i="39"/>
  <c r="AT20" i="39"/>
  <c r="AS20" i="39"/>
  <c r="AR20" i="39"/>
  <c r="AQ20" i="39"/>
  <c r="AP20" i="39"/>
  <c r="AO20" i="39"/>
  <c r="AN20" i="39"/>
  <c r="AM20" i="39"/>
  <c r="AL20" i="39"/>
  <c r="AK20" i="39"/>
  <c r="AJ20" i="39"/>
  <c r="AI20" i="39"/>
  <c r="AH20" i="39"/>
  <c r="AG20" i="39"/>
  <c r="AF20" i="39"/>
  <c r="AE20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BD7" i="129"/>
  <c r="BD63" i="129" s="1"/>
  <c r="BC7" i="129"/>
  <c r="BC63" i="129" s="1"/>
  <c r="AR7" i="129"/>
  <c r="AR63" i="129" s="1"/>
  <c r="AQ7" i="129"/>
  <c r="AQ63" i="129" s="1"/>
  <c r="AF7" i="129"/>
  <c r="AF63" i="129" s="1"/>
  <c r="AE7" i="129"/>
  <c r="AE63" i="129" s="1"/>
  <c r="T7" i="129"/>
  <c r="T63" i="129" s="1"/>
  <c r="S7" i="129"/>
  <c r="S63" i="129" s="1"/>
  <c r="H7" i="129"/>
  <c r="H63" i="129" s="1"/>
  <c r="G7" i="129"/>
  <c r="G63" i="129" s="1"/>
  <c r="BF2" i="39"/>
  <c r="BE2" i="39"/>
  <c r="BD2" i="39"/>
  <c r="BC2" i="39"/>
  <c r="BB2" i="39"/>
  <c r="BA2" i="39"/>
  <c r="AZ2" i="39"/>
  <c r="AY2" i="39"/>
  <c r="AX2" i="39"/>
  <c r="AW2" i="39"/>
  <c r="AV2" i="39"/>
  <c r="AU2" i="39"/>
  <c r="AT2" i="39"/>
  <c r="AS2" i="39"/>
  <c r="AR2" i="39"/>
  <c r="AQ2" i="39"/>
  <c r="AP2" i="39"/>
  <c r="AO2" i="39"/>
  <c r="AN2" i="39"/>
  <c r="AM2" i="39"/>
  <c r="AL2" i="39"/>
  <c r="AK2" i="39"/>
  <c r="AJ2" i="39"/>
  <c r="AI2" i="39"/>
  <c r="AH2" i="39"/>
  <c r="AG2" i="39"/>
  <c r="AF2" i="39"/>
  <c r="AE2" i="39"/>
  <c r="AD2" i="39"/>
  <c r="AC2" i="39"/>
  <c r="AB2" i="39"/>
  <c r="AA2" i="39"/>
  <c r="Z2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L2" i="39"/>
  <c r="K2" i="39"/>
  <c r="J2" i="39"/>
  <c r="I2" i="39"/>
  <c r="H2" i="39"/>
  <c r="G2" i="39"/>
  <c r="F2" i="39"/>
  <c r="E2" i="39"/>
  <c r="D20" i="39"/>
  <c r="D2" i="39"/>
  <c r="BF20" i="47"/>
  <c r="BE20" i="47"/>
  <c r="BD20" i="47"/>
  <c r="BC20" i="47"/>
  <c r="BB20" i="47"/>
  <c r="BA20" i="47"/>
  <c r="AZ20" i="47"/>
  <c r="AY20" i="47"/>
  <c r="AX20" i="47"/>
  <c r="AW20" i="47"/>
  <c r="AV20" i="47"/>
  <c r="AU20" i="47"/>
  <c r="AT20" i="47"/>
  <c r="AS20" i="47"/>
  <c r="AR20" i="47"/>
  <c r="AQ20" i="47"/>
  <c r="AP20" i="47"/>
  <c r="AO20" i="47"/>
  <c r="AN20" i="47"/>
  <c r="AM20" i="47"/>
  <c r="AL20" i="47"/>
  <c r="AK20" i="47"/>
  <c r="AJ20" i="47"/>
  <c r="AI20" i="47"/>
  <c r="AH20" i="47"/>
  <c r="AG20" i="47"/>
  <c r="AF20" i="47"/>
  <c r="AE20" i="47"/>
  <c r="AD20" i="47"/>
  <c r="AC20" i="47"/>
  <c r="AB20" i="47"/>
  <c r="AA20" i="47"/>
  <c r="Z20" i="47"/>
  <c r="Y20" i="47"/>
  <c r="X20" i="47"/>
  <c r="W20" i="47"/>
  <c r="V20" i="47"/>
  <c r="U20" i="47"/>
  <c r="T20" i="47"/>
  <c r="S20" i="47"/>
  <c r="R20" i="47"/>
  <c r="Q20" i="47"/>
  <c r="P20" i="47"/>
  <c r="O20" i="47"/>
  <c r="N20" i="47"/>
  <c r="M20" i="47"/>
  <c r="L20" i="47"/>
  <c r="K20" i="47"/>
  <c r="J20" i="47"/>
  <c r="I20" i="47"/>
  <c r="H20" i="47"/>
  <c r="G20" i="47"/>
  <c r="F20" i="47"/>
  <c r="E20" i="47"/>
  <c r="D20" i="47"/>
  <c r="BF2" i="47"/>
  <c r="BE2" i="47"/>
  <c r="BD2" i="47"/>
  <c r="BC2" i="47"/>
  <c r="BB2" i="47"/>
  <c r="BA2" i="47"/>
  <c r="AZ2" i="47"/>
  <c r="AY2" i="47"/>
  <c r="AX2" i="47"/>
  <c r="AW2" i="47"/>
  <c r="AV2" i="47"/>
  <c r="AU2" i="47"/>
  <c r="AT2" i="47"/>
  <c r="AS2" i="47"/>
  <c r="AR2" i="47"/>
  <c r="AQ2" i="47"/>
  <c r="AP2" i="47"/>
  <c r="AO2" i="47"/>
  <c r="AN2" i="47"/>
  <c r="AM2" i="47"/>
  <c r="AL2" i="47"/>
  <c r="AK2" i="47"/>
  <c r="AJ2" i="47"/>
  <c r="AI2" i="47"/>
  <c r="AH2" i="47"/>
  <c r="AG2" i="47"/>
  <c r="AF2" i="47"/>
  <c r="AE2" i="47"/>
  <c r="AD2" i="47"/>
  <c r="AC2" i="47"/>
  <c r="AB2" i="47"/>
  <c r="AA2" i="47"/>
  <c r="Z2" i="47"/>
  <c r="Y2" i="47"/>
  <c r="X2" i="47"/>
  <c r="W2" i="47"/>
  <c r="V2" i="47"/>
  <c r="U2" i="47"/>
  <c r="T2" i="47"/>
  <c r="S2" i="47"/>
  <c r="R2" i="47"/>
  <c r="Q2" i="47"/>
  <c r="P2" i="47"/>
  <c r="O2" i="47"/>
  <c r="N2" i="47"/>
  <c r="M2" i="47"/>
  <c r="L2" i="47"/>
  <c r="K2" i="47"/>
  <c r="J2" i="47"/>
  <c r="I2" i="47"/>
  <c r="H2" i="47"/>
  <c r="G2" i="47"/>
  <c r="F2" i="47"/>
  <c r="E2" i="47"/>
  <c r="D2" i="47"/>
  <c r="BF20" i="46"/>
  <c r="BE20" i="46"/>
  <c r="BD20" i="46"/>
  <c r="BC20" i="46"/>
  <c r="BB20" i="46"/>
  <c r="BA20" i="46"/>
  <c r="AZ20" i="46"/>
  <c r="AY20" i="46"/>
  <c r="AX20" i="46"/>
  <c r="AW20" i="46"/>
  <c r="AV20" i="46"/>
  <c r="AU20" i="46"/>
  <c r="AT20" i="46"/>
  <c r="AS20" i="46"/>
  <c r="AR20" i="46"/>
  <c r="AQ20" i="46"/>
  <c r="AP20" i="46"/>
  <c r="AO20" i="46"/>
  <c r="AN20" i="46"/>
  <c r="AM20" i="46"/>
  <c r="AL20" i="46"/>
  <c r="AK20" i="46"/>
  <c r="AJ20" i="46"/>
  <c r="AI20" i="46"/>
  <c r="AH20" i="46"/>
  <c r="AG20" i="46"/>
  <c r="AF20" i="46"/>
  <c r="AE20" i="46"/>
  <c r="AD20" i="46"/>
  <c r="AC20" i="46"/>
  <c r="AB20" i="46"/>
  <c r="AA20" i="46"/>
  <c r="Z20" i="46"/>
  <c r="Y20" i="46"/>
  <c r="X20" i="46"/>
  <c r="W20" i="46"/>
  <c r="V20" i="46"/>
  <c r="U20" i="46"/>
  <c r="T20" i="46"/>
  <c r="S20" i="46"/>
  <c r="R20" i="46"/>
  <c r="Q20" i="46"/>
  <c r="P20" i="46"/>
  <c r="O20" i="46"/>
  <c r="N20" i="46"/>
  <c r="M20" i="46"/>
  <c r="L20" i="46"/>
  <c r="K20" i="46"/>
  <c r="J20" i="46"/>
  <c r="I20" i="46"/>
  <c r="H20" i="46"/>
  <c r="G20" i="46"/>
  <c r="F20" i="46"/>
  <c r="E20" i="46"/>
  <c r="D20" i="46"/>
  <c r="BF2" i="46"/>
  <c r="BE2" i="46"/>
  <c r="BD2" i="46"/>
  <c r="BC2" i="46"/>
  <c r="BB2" i="46"/>
  <c r="BA2" i="46"/>
  <c r="AZ2" i="46"/>
  <c r="AY2" i="46"/>
  <c r="AX2" i="46"/>
  <c r="AW2" i="46"/>
  <c r="AV2" i="46"/>
  <c r="AU2" i="46"/>
  <c r="AT2" i="46"/>
  <c r="AS2" i="46"/>
  <c r="AR2" i="46"/>
  <c r="AQ2" i="46"/>
  <c r="AP2" i="46"/>
  <c r="AO2" i="46"/>
  <c r="AN2" i="46"/>
  <c r="AM2" i="46"/>
  <c r="AL2" i="46"/>
  <c r="AK2" i="46"/>
  <c r="AJ2" i="46"/>
  <c r="AI2" i="46"/>
  <c r="AH2" i="46"/>
  <c r="AG2" i="46"/>
  <c r="AF2" i="46"/>
  <c r="AE2" i="46"/>
  <c r="AD2" i="46"/>
  <c r="AC2" i="46"/>
  <c r="AB2" i="46"/>
  <c r="AA2" i="46"/>
  <c r="Z2" i="46"/>
  <c r="Y2" i="46"/>
  <c r="X2" i="46"/>
  <c r="W2" i="46"/>
  <c r="V2" i="46"/>
  <c r="U2" i="46"/>
  <c r="T2" i="46"/>
  <c r="S2" i="46"/>
  <c r="R2" i="46"/>
  <c r="Q2" i="46"/>
  <c r="P2" i="46"/>
  <c r="O2" i="46"/>
  <c r="N2" i="46"/>
  <c r="M2" i="46"/>
  <c r="L2" i="46"/>
  <c r="K2" i="46"/>
  <c r="J2" i="46"/>
  <c r="I2" i="46"/>
  <c r="H2" i="46"/>
  <c r="G2" i="46"/>
  <c r="F2" i="46"/>
  <c r="E2" i="46"/>
  <c r="D2" i="46"/>
  <c r="BF2" i="45"/>
  <c r="BE2" i="45"/>
  <c r="BD2" i="45"/>
  <c r="BC2" i="45"/>
  <c r="BB2" i="45"/>
  <c r="BA2" i="45"/>
  <c r="AZ2" i="45"/>
  <c r="AY2" i="45"/>
  <c r="AX2" i="45"/>
  <c r="AW2" i="45"/>
  <c r="AV2" i="45"/>
  <c r="AU2" i="45"/>
  <c r="AT2" i="45"/>
  <c r="AS2" i="45"/>
  <c r="AR2" i="45"/>
  <c r="AQ2" i="45"/>
  <c r="AP2" i="45"/>
  <c r="AO2" i="45"/>
  <c r="AN2" i="45"/>
  <c r="AM2" i="45"/>
  <c r="AL2" i="45"/>
  <c r="AK2" i="45"/>
  <c r="AJ2" i="45"/>
  <c r="AI2" i="45"/>
  <c r="AH2" i="45"/>
  <c r="AG2" i="45"/>
  <c r="AF2" i="45"/>
  <c r="AE2" i="45"/>
  <c r="AD2" i="45"/>
  <c r="AC2" i="45"/>
  <c r="AB2" i="45"/>
  <c r="AA2" i="45"/>
  <c r="Z2" i="45"/>
  <c r="Y2" i="45"/>
  <c r="X2" i="45"/>
  <c r="W2" i="45"/>
  <c r="V2" i="45"/>
  <c r="U2" i="45"/>
  <c r="T2" i="45"/>
  <c r="S2" i="45"/>
  <c r="R2" i="45"/>
  <c r="Q2" i="45"/>
  <c r="P2" i="45"/>
  <c r="O2" i="45"/>
  <c r="N2" i="45"/>
  <c r="M2" i="45"/>
  <c r="L2" i="45"/>
  <c r="K2" i="45"/>
  <c r="J2" i="45"/>
  <c r="I2" i="45"/>
  <c r="H2" i="45"/>
  <c r="G2" i="45"/>
  <c r="F2" i="45"/>
  <c r="E2" i="45"/>
  <c r="D2" i="45"/>
  <c r="BF20" i="44"/>
  <c r="BE20" i="44"/>
  <c r="BD20" i="44"/>
  <c r="BC20" i="44"/>
  <c r="BB20" i="44"/>
  <c r="BA20" i="44"/>
  <c r="AZ20" i="44"/>
  <c r="AY20" i="44"/>
  <c r="AX20" i="44"/>
  <c r="AW20" i="44"/>
  <c r="AV20" i="44"/>
  <c r="AU20" i="44"/>
  <c r="AT20" i="44"/>
  <c r="AS20" i="44"/>
  <c r="AR20" i="44"/>
  <c r="AQ20" i="44"/>
  <c r="AP20" i="44"/>
  <c r="AO20" i="44"/>
  <c r="AN20" i="44"/>
  <c r="AM20" i="44"/>
  <c r="AL20" i="44"/>
  <c r="AK20" i="44"/>
  <c r="AJ20" i="44"/>
  <c r="AI20" i="44"/>
  <c r="AH20" i="44"/>
  <c r="AG20" i="44"/>
  <c r="AF20" i="44"/>
  <c r="AE20" i="44"/>
  <c r="AD20" i="44"/>
  <c r="AC20" i="44"/>
  <c r="AB20" i="44"/>
  <c r="AA20" i="44"/>
  <c r="Z20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BF2" i="44"/>
  <c r="BE2" i="44"/>
  <c r="BD2" i="44"/>
  <c r="BC2" i="44"/>
  <c r="BB2" i="44"/>
  <c r="BA2" i="44"/>
  <c r="AZ2" i="44"/>
  <c r="AY2" i="44"/>
  <c r="AX2" i="44"/>
  <c r="AW2" i="44"/>
  <c r="AV2" i="44"/>
  <c r="AU2" i="44"/>
  <c r="AT2" i="44"/>
  <c r="AS2" i="44"/>
  <c r="AR2" i="44"/>
  <c r="AQ2" i="44"/>
  <c r="AP2" i="44"/>
  <c r="AO2" i="44"/>
  <c r="AN2" i="44"/>
  <c r="AM2" i="44"/>
  <c r="AL2" i="44"/>
  <c r="AK2" i="44"/>
  <c r="AJ2" i="44"/>
  <c r="AI2" i="44"/>
  <c r="AH2" i="44"/>
  <c r="AG2" i="44"/>
  <c r="AF2" i="44"/>
  <c r="AE2" i="44"/>
  <c r="AD2" i="44"/>
  <c r="AC2" i="44"/>
  <c r="AB2" i="44"/>
  <c r="AA2" i="44"/>
  <c r="Z2" i="44"/>
  <c r="Y2" i="44"/>
  <c r="X2" i="44"/>
  <c r="W2" i="44"/>
  <c r="V2" i="44"/>
  <c r="U2" i="44"/>
  <c r="T2" i="44"/>
  <c r="S2" i="44"/>
  <c r="R2" i="44"/>
  <c r="Q2" i="44"/>
  <c r="P2" i="44"/>
  <c r="O2" i="44"/>
  <c r="N2" i="44"/>
  <c r="M2" i="44"/>
  <c r="L2" i="44"/>
  <c r="K2" i="44"/>
  <c r="J2" i="44"/>
  <c r="I2" i="44"/>
  <c r="H2" i="44"/>
  <c r="G2" i="44"/>
  <c r="F2" i="44"/>
  <c r="E2" i="44"/>
  <c r="D2" i="44"/>
  <c r="BF20" i="43"/>
  <c r="BE20" i="43"/>
  <c r="BD20" i="43"/>
  <c r="BC20" i="43"/>
  <c r="BB20" i="43"/>
  <c r="BA20" i="43"/>
  <c r="AZ20" i="43"/>
  <c r="AY20" i="43"/>
  <c r="AX20" i="43"/>
  <c r="AW20" i="43"/>
  <c r="AV20" i="43"/>
  <c r="AU20" i="43"/>
  <c r="AT20" i="43"/>
  <c r="AS20" i="43"/>
  <c r="AR20" i="43"/>
  <c r="AQ20" i="43"/>
  <c r="AP20" i="43"/>
  <c r="AO20" i="43"/>
  <c r="AN20" i="43"/>
  <c r="AM20" i="43"/>
  <c r="AL20" i="43"/>
  <c r="AK20" i="43"/>
  <c r="AJ20" i="43"/>
  <c r="AI20" i="43"/>
  <c r="AH20" i="43"/>
  <c r="AG20" i="43"/>
  <c r="AF20" i="43"/>
  <c r="AE20" i="43"/>
  <c r="AD20" i="43"/>
  <c r="AC20" i="43"/>
  <c r="AB20" i="43"/>
  <c r="AA20" i="43"/>
  <c r="Z20" i="43"/>
  <c r="Y20" i="43"/>
  <c r="X20" i="43"/>
  <c r="W20" i="43"/>
  <c r="V20" i="43"/>
  <c r="U20" i="43"/>
  <c r="T20" i="43"/>
  <c r="S20" i="43"/>
  <c r="R20" i="43"/>
  <c r="Q20" i="43"/>
  <c r="P20" i="43"/>
  <c r="O20" i="43"/>
  <c r="N20" i="43"/>
  <c r="M20" i="43"/>
  <c r="L20" i="43"/>
  <c r="K20" i="43"/>
  <c r="J20" i="43"/>
  <c r="I20" i="43"/>
  <c r="H20" i="43"/>
  <c r="G20" i="43"/>
  <c r="F20" i="43"/>
  <c r="E20" i="43"/>
  <c r="D20" i="43"/>
  <c r="BF2" i="43"/>
  <c r="BE2" i="43"/>
  <c r="BD2" i="43"/>
  <c r="BC2" i="43"/>
  <c r="BB2" i="43"/>
  <c r="BA2" i="43"/>
  <c r="AZ2" i="43"/>
  <c r="AY2" i="43"/>
  <c r="AX2" i="43"/>
  <c r="AW2" i="43"/>
  <c r="AV2" i="43"/>
  <c r="AU2" i="43"/>
  <c r="AT2" i="43"/>
  <c r="AS2" i="43"/>
  <c r="AR2" i="43"/>
  <c r="AQ2" i="43"/>
  <c r="AP2" i="43"/>
  <c r="AO2" i="43"/>
  <c r="AN2" i="43"/>
  <c r="AM2" i="43"/>
  <c r="AL2" i="43"/>
  <c r="AK2" i="43"/>
  <c r="AJ2" i="43"/>
  <c r="AI2" i="43"/>
  <c r="AH2" i="43"/>
  <c r="AG2" i="43"/>
  <c r="AF2" i="43"/>
  <c r="AE2" i="43"/>
  <c r="AD2" i="43"/>
  <c r="AC2" i="43"/>
  <c r="AB2" i="43"/>
  <c r="AA2" i="43"/>
  <c r="Z2" i="43"/>
  <c r="Y2" i="43"/>
  <c r="X2" i="43"/>
  <c r="W2" i="43"/>
  <c r="V2" i="43"/>
  <c r="U2" i="43"/>
  <c r="T2" i="43"/>
  <c r="S2" i="43"/>
  <c r="R2" i="43"/>
  <c r="Q2" i="43"/>
  <c r="P2" i="43"/>
  <c r="O2" i="43"/>
  <c r="N2" i="43"/>
  <c r="M2" i="43"/>
  <c r="L2" i="43"/>
  <c r="K2" i="43"/>
  <c r="J2" i="43"/>
  <c r="I2" i="43"/>
  <c r="H2" i="43"/>
  <c r="G2" i="43"/>
  <c r="F2" i="43"/>
  <c r="E2" i="43"/>
  <c r="D2" i="43"/>
  <c r="BF20" i="42"/>
  <c r="BE20" i="42"/>
  <c r="BD20" i="42"/>
  <c r="BC20" i="42"/>
  <c r="BB20" i="42"/>
  <c r="BA20" i="42"/>
  <c r="AZ20" i="42"/>
  <c r="AY20" i="42"/>
  <c r="AX20" i="42"/>
  <c r="AW20" i="42"/>
  <c r="AV20" i="42"/>
  <c r="AU20" i="42"/>
  <c r="AT20" i="42"/>
  <c r="AS20" i="42"/>
  <c r="AR20" i="42"/>
  <c r="AQ20" i="42"/>
  <c r="AP20" i="42"/>
  <c r="AO20" i="42"/>
  <c r="AN20" i="42"/>
  <c r="AM20" i="42"/>
  <c r="AL20" i="42"/>
  <c r="AK20" i="42"/>
  <c r="AJ20" i="42"/>
  <c r="AI20" i="42"/>
  <c r="AH20" i="42"/>
  <c r="AG20" i="42"/>
  <c r="AF20" i="42"/>
  <c r="AE20" i="42"/>
  <c r="AD20" i="42"/>
  <c r="AC20" i="42"/>
  <c r="AB20" i="42"/>
  <c r="AA20" i="42"/>
  <c r="Z20" i="42"/>
  <c r="Y20" i="42"/>
  <c r="X20" i="42"/>
  <c r="W20" i="42"/>
  <c r="V20" i="42"/>
  <c r="U20" i="42"/>
  <c r="T20" i="42"/>
  <c r="S20" i="42"/>
  <c r="R20" i="42"/>
  <c r="Q20" i="42"/>
  <c r="P20" i="42"/>
  <c r="O20" i="42"/>
  <c r="N20" i="42"/>
  <c r="M20" i="42"/>
  <c r="L20" i="42"/>
  <c r="K20" i="42"/>
  <c r="J20" i="42"/>
  <c r="I20" i="42"/>
  <c r="H20" i="42"/>
  <c r="G20" i="42"/>
  <c r="F20" i="42"/>
  <c r="E20" i="42"/>
  <c r="D20" i="42"/>
  <c r="BF2" i="42"/>
  <c r="BE2" i="42"/>
  <c r="BD2" i="42"/>
  <c r="BC2" i="42"/>
  <c r="BB2" i="42"/>
  <c r="BA2" i="42"/>
  <c r="AZ2" i="42"/>
  <c r="AY2" i="42"/>
  <c r="AX2" i="42"/>
  <c r="AW2" i="42"/>
  <c r="AV2" i="42"/>
  <c r="AU2" i="42"/>
  <c r="AT2" i="42"/>
  <c r="AS2" i="42"/>
  <c r="AR2" i="42"/>
  <c r="AQ2" i="42"/>
  <c r="AP2" i="42"/>
  <c r="AO2" i="42"/>
  <c r="AN2" i="42"/>
  <c r="AM2" i="42"/>
  <c r="AL2" i="42"/>
  <c r="AK2" i="42"/>
  <c r="AJ2" i="42"/>
  <c r="AI2" i="42"/>
  <c r="AH2" i="42"/>
  <c r="AG2" i="42"/>
  <c r="AF2" i="42"/>
  <c r="AE2" i="42"/>
  <c r="AD2" i="42"/>
  <c r="AC2" i="42"/>
  <c r="AB2" i="42"/>
  <c r="AA2" i="42"/>
  <c r="Z2" i="42"/>
  <c r="Y2" i="42"/>
  <c r="X2" i="42"/>
  <c r="W2" i="42"/>
  <c r="V2" i="42"/>
  <c r="U2" i="42"/>
  <c r="T2" i="42"/>
  <c r="S2" i="42"/>
  <c r="R2" i="42"/>
  <c r="Q2" i="42"/>
  <c r="P2" i="42"/>
  <c r="O2" i="42"/>
  <c r="N2" i="42"/>
  <c r="M2" i="42"/>
  <c r="L2" i="42"/>
  <c r="K2" i="42"/>
  <c r="J2" i="42"/>
  <c r="I2" i="42"/>
  <c r="H2" i="42"/>
  <c r="G2" i="42"/>
  <c r="F2" i="42"/>
  <c r="E2" i="42"/>
  <c r="D2" i="42"/>
  <c r="BF20" i="41"/>
  <c r="BE20" i="41"/>
  <c r="BD20" i="41"/>
  <c r="BC20" i="41"/>
  <c r="BB20" i="41"/>
  <c r="BA20" i="41"/>
  <c r="AZ20" i="41"/>
  <c r="AY20" i="41"/>
  <c r="AX20" i="41"/>
  <c r="AW20" i="41"/>
  <c r="AV20" i="41"/>
  <c r="AU20" i="41"/>
  <c r="AT20" i="41"/>
  <c r="AS20" i="41"/>
  <c r="AR20" i="41"/>
  <c r="AQ20" i="41"/>
  <c r="AP20" i="41"/>
  <c r="AO20" i="41"/>
  <c r="AN20" i="41"/>
  <c r="AM20" i="41"/>
  <c r="AL20" i="41"/>
  <c r="AK20" i="41"/>
  <c r="AJ20" i="41"/>
  <c r="AI20" i="41"/>
  <c r="AH20" i="41"/>
  <c r="AG20" i="41"/>
  <c r="AF20" i="41"/>
  <c r="AE20" i="41"/>
  <c r="AD20" i="41"/>
  <c r="AC20" i="41"/>
  <c r="AB20" i="41"/>
  <c r="AA20" i="41"/>
  <c r="Z20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BF2" i="41"/>
  <c r="BE2" i="41"/>
  <c r="BD2" i="41"/>
  <c r="BC2" i="41"/>
  <c r="BB2" i="41"/>
  <c r="BA2" i="41"/>
  <c r="AZ2" i="41"/>
  <c r="AY2" i="41"/>
  <c r="AX2" i="41"/>
  <c r="AW2" i="41"/>
  <c r="AV2" i="41"/>
  <c r="AU2" i="41"/>
  <c r="AT2" i="41"/>
  <c r="AS2" i="41"/>
  <c r="AR2" i="41"/>
  <c r="AQ2" i="41"/>
  <c r="AP2" i="41"/>
  <c r="AO2" i="41"/>
  <c r="AN2" i="41"/>
  <c r="AM2" i="41"/>
  <c r="AL2" i="41"/>
  <c r="AK2" i="41"/>
  <c r="AJ2" i="41"/>
  <c r="AI2" i="41"/>
  <c r="AH2" i="41"/>
  <c r="AG2" i="41"/>
  <c r="AF2" i="41"/>
  <c r="AE2" i="41"/>
  <c r="AD2" i="41"/>
  <c r="AC2" i="41"/>
  <c r="AB2" i="41"/>
  <c r="AA2" i="41"/>
  <c r="Z2" i="41"/>
  <c r="Y2" i="41"/>
  <c r="X2" i="41"/>
  <c r="W2" i="41"/>
  <c r="V2" i="41"/>
  <c r="U2" i="41"/>
  <c r="T2" i="41"/>
  <c r="S2" i="41"/>
  <c r="R2" i="41"/>
  <c r="Q2" i="41"/>
  <c r="P2" i="41"/>
  <c r="O2" i="41"/>
  <c r="N2" i="41"/>
  <c r="M2" i="41"/>
  <c r="L2" i="41"/>
  <c r="K2" i="41"/>
  <c r="J2" i="41"/>
  <c r="I2" i="41"/>
  <c r="H2" i="41"/>
  <c r="G2" i="41"/>
  <c r="F2" i="41"/>
  <c r="E2" i="41"/>
  <c r="D2" i="41"/>
  <c r="BF20" i="40"/>
  <c r="BE20" i="40"/>
  <c r="BD20" i="40"/>
  <c r="BC20" i="40"/>
  <c r="BB20" i="40"/>
  <c r="BA20" i="40"/>
  <c r="AZ20" i="40"/>
  <c r="AY20" i="40"/>
  <c r="AX20" i="40"/>
  <c r="AW20" i="40"/>
  <c r="AV20" i="40"/>
  <c r="AU20" i="40"/>
  <c r="AT20" i="40"/>
  <c r="AS20" i="40"/>
  <c r="AR20" i="40"/>
  <c r="AQ20" i="40"/>
  <c r="AP20" i="40"/>
  <c r="AO20" i="40"/>
  <c r="AN20" i="40"/>
  <c r="AM20" i="40"/>
  <c r="AL20" i="40"/>
  <c r="AK20" i="40"/>
  <c r="AJ20" i="40"/>
  <c r="AI20" i="40"/>
  <c r="AH20" i="40"/>
  <c r="AG20" i="40"/>
  <c r="AF20" i="40"/>
  <c r="AE20" i="40"/>
  <c r="AD20" i="40"/>
  <c r="AC20" i="40"/>
  <c r="AB20" i="40"/>
  <c r="AA20" i="40"/>
  <c r="Z20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BF2" i="40"/>
  <c r="BE2" i="40"/>
  <c r="BD2" i="40"/>
  <c r="BC2" i="40"/>
  <c r="BB2" i="40"/>
  <c r="BA2" i="40"/>
  <c r="AZ2" i="40"/>
  <c r="AY2" i="40"/>
  <c r="AX2" i="40"/>
  <c r="AW2" i="40"/>
  <c r="AV2" i="40"/>
  <c r="AU2" i="40"/>
  <c r="AT2" i="40"/>
  <c r="AS2" i="40"/>
  <c r="AR2" i="40"/>
  <c r="AQ2" i="40"/>
  <c r="AP2" i="40"/>
  <c r="AO2" i="40"/>
  <c r="AN2" i="40"/>
  <c r="AM2" i="40"/>
  <c r="AL2" i="40"/>
  <c r="AK2" i="40"/>
  <c r="AJ2" i="40"/>
  <c r="AI2" i="40"/>
  <c r="AH2" i="40"/>
  <c r="AG2" i="40"/>
  <c r="AF2" i="40"/>
  <c r="AE2" i="40"/>
  <c r="AD2" i="40"/>
  <c r="AC2" i="40"/>
  <c r="AB2" i="40"/>
  <c r="AA2" i="40"/>
  <c r="Z2" i="40"/>
  <c r="Y2" i="40"/>
  <c r="X2" i="40"/>
  <c r="W2" i="40"/>
  <c r="V2" i="40"/>
  <c r="U2" i="40"/>
  <c r="T2" i="40"/>
  <c r="S2" i="40"/>
  <c r="R2" i="40"/>
  <c r="Q2" i="40"/>
  <c r="P2" i="40"/>
  <c r="O2" i="40"/>
  <c r="N2" i="40"/>
  <c r="M2" i="40"/>
  <c r="L2" i="40"/>
  <c r="K2" i="40"/>
  <c r="J2" i="40"/>
  <c r="I2" i="40"/>
  <c r="H2" i="40"/>
  <c r="G2" i="40"/>
  <c r="F2" i="40"/>
  <c r="E2" i="40"/>
  <c r="D2" i="40"/>
  <c r="Z2" i="129" l="1"/>
  <c r="Z58" i="129" s="1"/>
  <c r="BF20" i="129"/>
  <c r="BF76" i="129" s="1"/>
  <c r="AM2" i="129"/>
  <c r="AM58" i="129" s="1"/>
  <c r="AU20" i="129"/>
  <c r="AU76" i="129" s="1"/>
  <c r="C2" i="45"/>
  <c r="AN2" i="129"/>
  <c r="AN58" i="129" s="1"/>
  <c r="L20" i="129"/>
  <c r="L76" i="129" s="1"/>
  <c r="C20" i="51"/>
  <c r="AD2" i="129"/>
  <c r="AD58" i="129" s="1"/>
  <c r="AX20" i="129"/>
  <c r="AX76" i="129" s="1"/>
  <c r="C20" i="47"/>
  <c r="AR2" i="129"/>
  <c r="AR58" i="129" s="1"/>
  <c r="AN20" i="129"/>
  <c r="AN76" i="129" s="1"/>
  <c r="C20" i="44"/>
  <c r="I2" i="129"/>
  <c r="I58" i="129" s="1"/>
  <c r="U2" i="129"/>
  <c r="U58" i="129" s="1"/>
  <c r="AG2" i="129"/>
  <c r="AG58" i="129" s="1"/>
  <c r="AS2" i="129"/>
  <c r="AS58" i="129" s="1"/>
  <c r="BE2" i="129"/>
  <c r="BE58" i="129" s="1"/>
  <c r="E20" i="129"/>
  <c r="E76" i="129" s="1"/>
  <c r="Q20" i="129"/>
  <c r="Q76" i="129" s="1"/>
  <c r="AC20" i="129"/>
  <c r="AC76" i="129" s="1"/>
  <c r="AO20" i="129"/>
  <c r="AO76" i="129" s="1"/>
  <c r="BA20" i="129"/>
  <c r="BA76" i="129" s="1"/>
  <c r="C2" i="51"/>
  <c r="AL2" i="129"/>
  <c r="AL58" i="129" s="1"/>
  <c r="AT20" i="129"/>
  <c r="AT76" i="129" s="1"/>
  <c r="C2" i="39"/>
  <c r="D2" i="129"/>
  <c r="K20" i="129"/>
  <c r="K76" i="129" s="1"/>
  <c r="C20" i="39"/>
  <c r="D20" i="129"/>
  <c r="AZ2" i="129"/>
  <c r="AZ58" i="129" s="1"/>
  <c r="AV20" i="129"/>
  <c r="AV76" i="129" s="1"/>
  <c r="Q2" i="129"/>
  <c r="Q58" i="129" s="1"/>
  <c r="Y20" i="129"/>
  <c r="Y76" i="129" s="1"/>
  <c r="C2" i="49"/>
  <c r="N20" i="129"/>
  <c r="N76" i="129" s="1"/>
  <c r="S2" i="129"/>
  <c r="S58" i="129" s="1"/>
  <c r="O20" i="129"/>
  <c r="O76" i="129" s="1"/>
  <c r="H2" i="129"/>
  <c r="H58" i="129" s="1"/>
  <c r="P20" i="129"/>
  <c r="P76" i="129" s="1"/>
  <c r="C2" i="42"/>
  <c r="J2" i="129"/>
  <c r="J58" i="129" s="1"/>
  <c r="V2" i="129"/>
  <c r="V58" i="129" s="1"/>
  <c r="AH2" i="129"/>
  <c r="AH58" i="129" s="1"/>
  <c r="AT2" i="129"/>
  <c r="AT58" i="129" s="1"/>
  <c r="BF2" i="129"/>
  <c r="BF58" i="129" s="1"/>
  <c r="F20" i="129"/>
  <c r="F76" i="129" s="1"/>
  <c r="R20" i="129"/>
  <c r="R76" i="129" s="1"/>
  <c r="AD20" i="129"/>
  <c r="AD76" i="129" s="1"/>
  <c r="AP20" i="129"/>
  <c r="AP76" i="129" s="1"/>
  <c r="BB20" i="129"/>
  <c r="BB76" i="129" s="1"/>
  <c r="AX2" i="129"/>
  <c r="AX58" i="129" s="1"/>
  <c r="V20" i="129"/>
  <c r="V76" i="129" s="1"/>
  <c r="AA2" i="129"/>
  <c r="AA58" i="129" s="1"/>
  <c r="AI20" i="129"/>
  <c r="AI76" i="129" s="1"/>
  <c r="AB2" i="129"/>
  <c r="AB58" i="129" s="1"/>
  <c r="AJ20" i="129"/>
  <c r="AJ76" i="129" s="1"/>
  <c r="E2" i="129"/>
  <c r="E58" i="129" s="1"/>
  <c r="M20" i="129"/>
  <c r="M76" i="129" s="1"/>
  <c r="F2" i="129"/>
  <c r="F58" i="129" s="1"/>
  <c r="AL20" i="129"/>
  <c r="AL76" i="129" s="1"/>
  <c r="C20" i="43"/>
  <c r="AE2" i="129"/>
  <c r="AE58" i="129" s="1"/>
  <c r="AY20" i="129"/>
  <c r="AY76" i="129" s="1"/>
  <c r="T2" i="129"/>
  <c r="T58" i="129" s="1"/>
  <c r="AB20" i="129"/>
  <c r="AB76" i="129" s="1"/>
  <c r="C2" i="46"/>
  <c r="K2" i="129"/>
  <c r="K58" i="129" s="1"/>
  <c r="W2" i="129"/>
  <c r="W58" i="129" s="1"/>
  <c r="AI2" i="129"/>
  <c r="AI58" i="129" s="1"/>
  <c r="AU2" i="129"/>
  <c r="AU58" i="129" s="1"/>
  <c r="G20" i="129"/>
  <c r="G76" i="129" s="1"/>
  <c r="S20" i="129"/>
  <c r="S76" i="129" s="1"/>
  <c r="AE20" i="129"/>
  <c r="AE76" i="129" s="1"/>
  <c r="AQ20" i="129"/>
  <c r="AQ76" i="129" s="1"/>
  <c r="BC20" i="129"/>
  <c r="BC76" i="129" s="1"/>
  <c r="N2" i="129"/>
  <c r="N58" i="129" s="1"/>
  <c r="J20" i="129"/>
  <c r="J76" i="129" s="1"/>
  <c r="P2" i="129"/>
  <c r="P58" i="129" s="1"/>
  <c r="X20" i="129"/>
  <c r="X76" i="129" s="1"/>
  <c r="AC2" i="129"/>
  <c r="AC58" i="129" s="1"/>
  <c r="AW20" i="129"/>
  <c r="AW76" i="129" s="1"/>
  <c r="G2" i="129"/>
  <c r="G58" i="129" s="1"/>
  <c r="AA20" i="129"/>
  <c r="AA76" i="129" s="1"/>
  <c r="C2" i="50"/>
  <c r="C2" i="43"/>
  <c r="L2" i="129"/>
  <c r="L58" i="129" s="1"/>
  <c r="X2" i="129"/>
  <c r="X58" i="129" s="1"/>
  <c r="AJ2" i="129"/>
  <c r="AJ58" i="129" s="1"/>
  <c r="AV2" i="129"/>
  <c r="AV58" i="129" s="1"/>
  <c r="H20" i="129"/>
  <c r="H76" i="129" s="1"/>
  <c r="T20" i="129"/>
  <c r="T76" i="129" s="1"/>
  <c r="AF20" i="129"/>
  <c r="AF76" i="129" s="1"/>
  <c r="AR20" i="129"/>
  <c r="AR76" i="129" s="1"/>
  <c r="BD20" i="129"/>
  <c r="BD76" i="129" s="1"/>
  <c r="C20" i="49"/>
  <c r="C2" i="44"/>
  <c r="AH20" i="129"/>
  <c r="AH76" i="129" s="1"/>
  <c r="C20" i="41"/>
  <c r="O2" i="129"/>
  <c r="O58" i="129" s="1"/>
  <c r="AY2" i="129"/>
  <c r="AY58" i="129" s="1"/>
  <c r="W20" i="129"/>
  <c r="W76" i="129" s="1"/>
  <c r="C2" i="48"/>
  <c r="C20" i="48"/>
  <c r="C20" i="42"/>
  <c r="AO2" i="129"/>
  <c r="AO58" i="129" s="1"/>
  <c r="BA2" i="129"/>
  <c r="BA58" i="129" s="1"/>
  <c r="AK20" i="129"/>
  <c r="AK76" i="129" s="1"/>
  <c r="C2" i="40"/>
  <c r="C20" i="46"/>
  <c r="R2" i="129"/>
  <c r="R58" i="129" s="1"/>
  <c r="AP2" i="129"/>
  <c r="AP58" i="129" s="1"/>
  <c r="BB2" i="129"/>
  <c r="BB58" i="129" s="1"/>
  <c r="Z20" i="129"/>
  <c r="Z76" i="129" s="1"/>
  <c r="AQ2" i="129"/>
  <c r="AQ58" i="129" s="1"/>
  <c r="BC2" i="129"/>
  <c r="BC58" i="129" s="1"/>
  <c r="AM20" i="129"/>
  <c r="AM76" i="129" s="1"/>
  <c r="C2" i="41"/>
  <c r="AF2" i="129"/>
  <c r="AF58" i="129" s="1"/>
  <c r="BD2" i="129"/>
  <c r="BD58" i="129" s="1"/>
  <c r="AZ20" i="129"/>
  <c r="AZ76" i="129" s="1"/>
  <c r="C20" i="40"/>
  <c r="C2" i="47"/>
  <c r="M2" i="129"/>
  <c r="M58" i="129" s="1"/>
  <c r="Y2" i="129"/>
  <c r="Y58" i="129" s="1"/>
  <c r="AK2" i="129"/>
  <c r="AK58" i="129" s="1"/>
  <c r="AW2" i="129"/>
  <c r="AW58" i="129" s="1"/>
  <c r="I20" i="129"/>
  <c r="I76" i="129" s="1"/>
  <c r="U20" i="129"/>
  <c r="U76" i="129" s="1"/>
  <c r="AG20" i="129"/>
  <c r="AG76" i="129" s="1"/>
  <c r="AS20" i="129"/>
  <c r="AS76" i="129" s="1"/>
  <c r="BE20" i="129"/>
  <c r="BE76" i="129" s="1"/>
  <c r="U7" i="129"/>
  <c r="U63" i="129" s="1"/>
  <c r="J7" i="129"/>
  <c r="J63" i="129" s="1"/>
  <c r="W7" i="129"/>
  <c r="W63" i="129" s="1"/>
  <c r="N7" i="129"/>
  <c r="N63" i="129" s="1"/>
  <c r="Z7" i="129"/>
  <c r="Z63" i="129" s="1"/>
  <c r="AL7" i="129"/>
  <c r="AL63" i="129" s="1"/>
  <c r="AX7" i="129"/>
  <c r="AX63" i="129" s="1"/>
  <c r="I7" i="129"/>
  <c r="I63" i="129" s="1"/>
  <c r="V7" i="129"/>
  <c r="V63" i="129" s="1"/>
  <c r="K7" i="129"/>
  <c r="K63" i="129" s="1"/>
  <c r="O7" i="129"/>
  <c r="O63" i="129" s="1"/>
  <c r="AA7" i="129"/>
  <c r="AA63" i="129" s="1"/>
  <c r="AM7" i="129"/>
  <c r="AM63" i="129" s="1"/>
  <c r="AY7" i="129"/>
  <c r="AY63" i="129" s="1"/>
  <c r="AH7" i="129"/>
  <c r="AH63" i="129" s="1"/>
  <c r="P7" i="129"/>
  <c r="P63" i="129" s="1"/>
  <c r="AB7" i="129"/>
  <c r="AB63" i="129" s="1"/>
  <c r="AN7" i="129"/>
  <c r="AN63" i="129" s="1"/>
  <c r="AZ7" i="129"/>
  <c r="AZ63" i="129" s="1"/>
  <c r="AS7" i="129"/>
  <c r="AS63" i="129" s="1"/>
  <c r="AT7" i="129"/>
  <c r="AT63" i="129" s="1"/>
  <c r="E7" i="129"/>
  <c r="E63" i="129" s="1"/>
  <c r="Q7" i="129"/>
  <c r="Q63" i="129" s="1"/>
  <c r="AC7" i="129"/>
  <c r="AC63" i="129" s="1"/>
  <c r="AO7" i="129"/>
  <c r="AO63" i="129" s="1"/>
  <c r="BA7" i="129"/>
  <c r="BA63" i="129" s="1"/>
  <c r="D7" i="129"/>
  <c r="D63" i="129" s="1"/>
  <c r="AG7" i="129"/>
  <c r="AG63" i="129" s="1"/>
  <c r="BE7" i="129"/>
  <c r="BE63" i="129" s="1"/>
  <c r="BF7" i="129"/>
  <c r="BF63" i="129" s="1"/>
  <c r="AI7" i="129"/>
  <c r="AI63" i="129" s="1"/>
  <c r="AU7" i="129"/>
  <c r="AU63" i="129" s="1"/>
  <c r="L7" i="129"/>
  <c r="L63" i="129" s="1"/>
  <c r="X7" i="129"/>
  <c r="X63" i="129" s="1"/>
  <c r="AJ7" i="129"/>
  <c r="AJ63" i="129" s="1"/>
  <c r="AV7" i="129"/>
  <c r="AV63" i="129" s="1"/>
  <c r="M7" i="129"/>
  <c r="M63" i="129" s="1"/>
  <c r="Y7" i="129"/>
  <c r="Y63" i="129" s="1"/>
  <c r="AK7" i="129"/>
  <c r="AK63" i="129" s="1"/>
  <c r="AW7" i="129"/>
  <c r="AW63" i="129" s="1"/>
  <c r="F7" i="129"/>
  <c r="F63" i="129" s="1"/>
  <c r="R7" i="129"/>
  <c r="R63" i="129" s="1"/>
  <c r="AD7" i="129"/>
  <c r="AD63" i="129" s="1"/>
  <c r="AP7" i="129"/>
  <c r="AP63" i="129" s="1"/>
  <c r="BB7" i="129"/>
  <c r="BB63" i="129" s="1"/>
  <c r="D58" i="129" l="1"/>
  <c r="C2" i="129"/>
  <c r="C58" i="129" s="1"/>
  <c r="D76" i="129"/>
  <c r="C20" i="129"/>
  <c r="C76" i="129" s="1"/>
  <c r="C7" i="129"/>
  <c r="C63" i="129" s="1"/>
</calcChain>
</file>

<file path=xl/sharedStrings.xml><?xml version="1.0" encoding="utf-8"?>
<sst xmlns="http://schemas.openxmlformats.org/spreadsheetml/2006/main" count="12038" uniqueCount="169">
  <si>
    <t>№</t>
  </si>
  <si>
    <t>Кўрсаткич</t>
  </si>
  <si>
    <t>Жами</t>
  </si>
  <si>
    <t xml:space="preserve">Ал-Хоразмий </t>
  </si>
  <si>
    <t xml:space="preserve">Бахористон </t>
  </si>
  <si>
    <t xml:space="preserve">Бектўпи </t>
  </si>
  <si>
    <t xml:space="preserve">Гулистон </t>
  </si>
  <si>
    <t xml:space="preserve">Катта Хирмонтепа </t>
  </si>
  <si>
    <t xml:space="preserve">Тирсакобод </t>
  </si>
  <si>
    <t xml:space="preserve">Хайрабод </t>
  </si>
  <si>
    <t xml:space="preserve">Хирмон тепа </t>
  </si>
  <si>
    <t xml:space="preserve">Хонтўпи </t>
  </si>
  <si>
    <t xml:space="preserve">Шараф </t>
  </si>
  <si>
    <t xml:space="preserve">Шарқ </t>
  </si>
  <si>
    <t xml:space="preserve">Шарқ тонги </t>
  </si>
  <si>
    <t xml:space="preserve">Шухрат </t>
  </si>
  <si>
    <t xml:space="preserve">1-Чарх Камолон  </t>
  </si>
  <si>
    <t xml:space="preserve">2-Чарх Камолон </t>
  </si>
  <si>
    <t xml:space="preserve">3-Чарх Камолон  </t>
  </si>
  <si>
    <t xml:space="preserve">Бешёғоч </t>
  </si>
  <si>
    <t xml:space="preserve">Катта Козиробод </t>
  </si>
  <si>
    <t xml:space="preserve">Катта Олмазор </t>
  </si>
  <si>
    <t xml:space="preserve">Катта Чилонзор-1 </t>
  </si>
  <si>
    <t xml:space="preserve">Катта Чилонзор-2 </t>
  </si>
  <si>
    <t xml:space="preserve">Катта Чилонзор-3 </t>
  </si>
  <si>
    <t xml:space="preserve">Қозиробод </t>
  </si>
  <si>
    <t xml:space="preserve">Новза </t>
  </si>
  <si>
    <t xml:space="preserve">Чилонзор </t>
  </si>
  <si>
    <t xml:space="preserve">1-Қатортол </t>
  </si>
  <si>
    <t xml:space="preserve">Бешчинор </t>
  </si>
  <si>
    <t xml:space="preserve">Боғзор </t>
  </si>
  <si>
    <t xml:space="preserve">Диёр </t>
  </si>
  <si>
    <t xml:space="preserve">Дилобод   </t>
  </si>
  <si>
    <t xml:space="preserve">Катта Навбаҳор </t>
  </si>
  <si>
    <t xml:space="preserve">Кўркам </t>
  </si>
  <si>
    <t xml:space="preserve">Кўтарма   </t>
  </si>
  <si>
    <t xml:space="preserve">Қатортол </t>
  </si>
  <si>
    <t xml:space="preserve">Лутфий </t>
  </si>
  <si>
    <t xml:space="preserve">Навбахор </t>
  </si>
  <si>
    <t xml:space="preserve">Нафосат     </t>
  </si>
  <si>
    <t xml:space="preserve">Оқ-тепа </t>
  </si>
  <si>
    <t xml:space="preserve">Халқлар Дўстлиги </t>
  </si>
  <si>
    <t xml:space="preserve">Чўпон-ота </t>
  </si>
  <si>
    <t xml:space="preserve">2-Қатортол </t>
  </si>
  <si>
    <t xml:space="preserve">Ботирма </t>
  </si>
  <si>
    <t xml:space="preserve">Бўрижар </t>
  </si>
  <si>
    <t xml:space="preserve">Гавхар </t>
  </si>
  <si>
    <t xml:space="preserve">Дўмбиробод </t>
  </si>
  <si>
    <t xml:space="preserve">Зарқўрғон </t>
  </si>
  <si>
    <t xml:space="preserve">Катта Дўмбиробод </t>
  </si>
  <si>
    <t xml:space="preserve">Кичик Хирмонтепа </t>
  </si>
  <si>
    <t xml:space="preserve">Мевазор </t>
  </si>
  <si>
    <t xml:space="preserve">Мехржон </t>
  </si>
  <si>
    <t xml:space="preserve">Наққошлик </t>
  </si>
  <si>
    <t xml:space="preserve">Фидокор </t>
  </si>
  <si>
    <t xml:space="preserve">Яккабоғ </t>
  </si>
  <si>
    <t xml:space="preserve">Яккатут </t>
  </si>
  <si>
    <t xml:space="preserve">Бешқўрғон  </t>
  </si>
  <si>
    <r>
      <t>Жами ўтказилган  "</t>
    </r>
    <r>
      <rPr>
        <b/>
        <sz val="14"/>
        <rFont val="Calibri"/>
        <family val="2"/>
        <charset val="204"/>
        <scheme val="minor"/>
      </rPr>
      <t>Давомат</t>
    </r>
    <r>
      <rPr>
        <sz val="14"/>
        <rFont val="Calibri"/>
        <family val="2"/>
        <charset val="204"/>
        <scheme val="minor"/>
      </rPr>
      <t>", "</t>
    </r>
    <r>
      <rPr>
        <b/>
        <sz val="14"/>
        <rFont val="Calibri"/>
        <family val="2"/>
        <charset val="204"/>
        <scheme val="minor"/>
      </rPr>
      <t>Ўқувчи</t>
    </r>
    <r>
      <rPr>
        <sz val="14"/>
        <rFont val="Calibri"/>
        <family val="2"/>
        <charset val="204"/>
        <scheme val="minor"/>
      </rPr>
      <t>", "</t>
    </r>
    <r>
      <rPr>
        <b/>
        <sz val="14"/>
        <rFont val="Calibri"/>
        <family val="2"/>
        <charset val="204"/>
        <scheme val="minor"/>
      </rPr>
      <t>Тиғ</t>
    </r>
    <r>
      <rPr>
        <sz val="14"/>
        <rFont val="Calibri"/>
        <family val="2"/>
        <charset val="204"/>
        <scheme val="minor"/>
      </rPr>
      <t>" ва "</t>
    </r>
    <r>
      <rPr>
        <b/>
        <sz val="14"/>
        <rFont val="Calibri"/>
        <family val="2"/>
        <charset val="204"/>
        <scheme val="minor"/>
      </rPr>
      <t>Тунги рейд</t>
    </r>
    <r>
      <rPr>
        <sz val="14"/>
        <rFont val="Calibri"/>
        <family val="2"/>
        <charset val="204"/>
        <scheme val="minor"/>
      </rPr>
      <t>" профилактик тадбири сони</t>
    </r>
  </si>
  <si>
    <t>шундан</t>
  </si>
  <si>
    <t xml:space="preserve"> "Давомат" тадбири</t>
  </si>
  <si>
    <t>"Ўқувчи" тадбири</t>
  </si>
  <si>
    <t>"Тиғ" тадбири</t>
  </si>
  <si>
    <t>"Тунги рейд" тадбири</t>
  </si>
  <si>
    <t>Рейдлар давомида аниқланган ўқувчилар сони:</t>
  </si>
  <si>
    <t>Дарс машғулотларига қайтарилди</t>
  </si>
  <si>
    <r>
      <t xml:space="preserve">назоратсиз қолганлар </t>
    </r>
    <r>
      <rPr>
        <i/>
        <sz val="14"/>
        <rFont val="Calibri"/>
        <family val="2"/>
        <charset val="204"/>
      </rPr>
      <t>(аравакашлик, савдо-сотиқ)</t>
    </r>
  </si>
  <si>
    <t>жамоат транспортида-дарс вақтида чипта сотуви билан шуғилланаётганлар</t>
  </si>
  <si>
    <t>дайдичилик ёки тиламчилик қилаётганлар</t>
  </si>
  <si>
    <t xml:space="preserve">дарс вақтида  ўқишга бормасдан "Интернет-клублар"да юрганлар </t>
  </si>
  <si>
    <t>дарс жараёнида  ўқишга бормасдан жума намозига чиққанлар</t>
  </si>
  <si>
    <t xml:space="preserve">сабабсиз, сурункали дарс қолдирганлар </t>
  </si>
  <si>
    <t xml:space="preserve">тунги вақтларда ота-онаси ёки унинг ўрнини босувчи шахслар иштирокисиз  "Интернет-клублар", "Кўнгил очар жойлар"да  аниқланган ўқувчилар </t>
  </si>
  <si>
    <t>тиғли ва тан жарохати етказувчи жисмлар олиб юрганлиги аниқланганлар</t>
  </si>
  <si>
    <t xml:space="preserve">Рейдлар давомида аниқланган ўқувчилар ва ота-оналари билан ўтказилган  якка тартибдаги сухбатлар сони </t>
  </si>
  <si>
    <t>Таълим муассасаси, ота-онаси, маҳалла, ИИО ходимлари иштирокида ўтказилган мухокамалар сони</t>
  </si>
  <si>
    <t>Муассасалар рахбарларига вояга етмаганларни ноқонуний ишларга жалб қилмаслик,  дарс ва тунги вақтларда кўнгилочар масканларда бўлишига йўл қўймаслик ҳолатларининг олдини олиш бўйича ўтказилган тарғиботлар сони.</t>
  </si>
  <si>
    <t>Аниқланган ҳолатлар юзасидан кўрилган чоралар сони:</t>
  </si>
  <si>
    <r>
      <t xml:space="preserve">МЖтКнинг </t>
    </r>
    <r>
      <rPr>
        <b/>
        <sz val="14"/>
        <rFont val="Calibri"/>
        <family val="2"/>
        <charset val="204"/>
      </rPr>
      <t>47-моддаси</t>
    </r>
    <r>
      <rPr>
        <sz val="14"/>
        <rFont val="Calibri"/>
        <family val="2"/>
        <charset val="204"/>
      </rPr>
      <t>га кўра жавобгарликка тортилган ота-оналар ва ўрнини босувчи шахслар сони</t>
    </r>
  </si>
  <si>
    <r>
      <t xml:space="preserve">МЖтКнинг </t>
    </r>
    <r>
      <rPr>
        <b/>
        <sz val="14"/>
        <rFont val="Calibri"/>
        <family val="2"/>
        <charset val="204"/>
      </rPr>
      <t>49</t>
    </r>
    <r>
      <rPr>
        <b/>
        <vertAlign val="superscript"/>
        <sz val="14"/>
        <rFont val="Calibri"/>
        <family val="2"/>
        <charset val="204"/>
      </rPr>
      <t>1</t>
    </r>
    <r>
      <rPr>
        <b/>
        <sz val="14"/>
        <rFont val="Calibri"/>
        <family val="2"/>
        <charset val="204"/>
      </rPr>
      <t>-моддаси</t>
    </r>
    <r>
      <rPr>
        <sz val="14"/>
        <rFont val="Calibri"/>
        <family val="2"/>
        <charset val="204"/>
      </rPr>
      <t>га кўра жавобгарликка тортилган шахслар сони</t>
    </r>
  </si>
  <si>
    <r>
      <t xml:space="preserve">МЖтКнинг </t>
    </r>
    <r>
      <rPr>
        <b/>
        <sz val="14"/>
        <rFont val="Calibri"/>
        <family val="2"/>
        <charset val="204"/>
      </rPr>
      <t>188</t>
    </r>
    <r>
      <rPr>
        <b/>
        <vertAlign val="superscript"/>
        <sz val="14"/>
        <rFont val="Calibri"/>
        <family val="2"/>
        <charset val="204"/>
      </rPr>
      <t>2</t>
    </r>
    <r>
      <rPr>
        <b/>
        <sz val="14"/>
        <rFont val="Calibri"/>
        <family val="2"/>
        <charset val="204"/>
      </rPr>
      <t>-моддаси</t>
    </r>
    <r>
      <rPr>
        <sz val="14"/>
        <rFont val="Calibri"/>
        <family val="2"/>
        <charset val="204"/>
      </rPr>
      <t>га кўра жавобгарликка тортилган шахслар сони</t>
    </r>
  </si>
  <si>
    <t>Узоқ муддатда юрган вояга етмаганлар</t>
  </si>
  <si>
    <t>7.1.</t>
  </si>
  <si>
    <t>шундан, узоқ муддатдан қайтарилган вояга етмаганлар</t>
  </si>
  <si>
    <r>
      <t xml:space="preserve">Чет давлат ҳудудида </t>
    </r>
    <r>
      <rPr>
        <b/>
        <sz val="13"/>
        <rFont val="Calibri"/>
        <family val="2"/>
        <charset val="204"/>
      </rPr>
      <t xml:space="preserve">вояга етмаган фарзандини назоратсиз қолдирганлиги </t>
    </r>
    <r>
      <rPr>
        <sz val="13"/>
        <rFont val="Calibri"/>
        <family val="2"/>
        <charset val="204"/>
      </rPr>
      <t>бўйича МЖтКнинг 47-прим 6-моддасига асосан кўрилган чоралар</t>
    </r>
  </si>
  <si>
    <r>
      <rPr>
        <b/>
        <sz val="13"/>
        <rFont val="Calibri"/>
        <family val="2"/>
        <charset val="204"/>
      </rPr>
      <t xml:space="preserve">Вояга етмаган фарзандини Ўзбекистон ҳудудида назоратсиз қолдирганлиги </t>
    </r>
    <r>
      <rPr>
        <sz val="13"/>
        <rFont val="Calibri"/>
        <family val="2"/>
        <charset val="204"/>
      </rPr>
      <t>бўйича МЖтКнинг 47-прим 7-моддасига асосан кўрилган чоралар</t>
    </r>
  </si>
  <si>
    <t>масъул ходим лавозими</t>
  </si>
  <si>
    <t xml:space="preserve">Чилонхор ИИО ФМБ ҲПБ ВЕМБ катта инспектор-психологи капитан </t>
  </si>
  <si>
    <t xml:space="preserve">Чилонзор тумани ИИО ФМБ капитан </t>
  </si>
  <si>
    <t>Чилонзор тумани ИИО ФМБ капитан</t>
  </si>
  <si>
    <t>Чилонзор ИИО ФМБ капитан</t>
  </si>
  <si>
    <t>Чилонзор Тумани ИИО ФМБ</t>
  </si>
  <si>
    <t>Чилонзор туман ИИО ФМБ ЖХХ ҲПБ катта инспектор-психологи</t>
  </si>
  <si>
    <t xml:space="preserve">ИИО ФМБ ҲПБ катта инспектор-психолог капитан </t>
  </si>
  <si>
    <t xml:space="preserve">ИИО ФМБ ҲПБ катта инспектор-психологи капитан </t>
  </si>
  <si>
    <t>No</t>
  </si>
  <si>
    <t>Ko'rsatkich nomi</t>
  </si>
  <si>
    <t>Ball</t>
  </si>
  <si>
    <t>Ал-Хоразмий МФЙ</t>
  </si>
  <si>
    <t>Бахористон МФЙ</t>
  </si>
  <si>
    <t>Бектўпи МФЙ</t>
  </si>
  <si>
    <t>Гулистон МФЙ</t>
  </si>
  <si>
    <t>Катта Хирмонтепа МФЙ</t>
  </si>
  <si>
    <t>Тирсакобод МФЙ</t>
  </si>
  <si>
    <t>Хайрабод МФЙ</t>
  </si>
  <si>
    <t>Хирмон тепа МФЙ</t>
  </si>
  <si>
    <t>Хонтўпи МФЙ</t>
  </si>
  <si>
    <t>Шараф МФЙ</t>
  </si>
  <si>
    <t>Шарқ МФЙ</t>
  </si>
  <si>
    <t>Шарқ Тонги МФЙ</t>
  </si>
  <si>
    <t>Шухрат МФЙ</t>
  </si>
  <si>
    <t>1-Чарх Камолон МФЙ</t>
  </si>
  <si>
    <t>2-Чарх Камолон МФЙ</t>
  </si>
  <si>
    <t>3-Чарх Камолон МФЙ</t>
  </si>
  <si>
    <t>Бешёғоч МФЙ</t>
  </si>
  <si>
    <t>Катта Козиробод МФЙ</t>
  </si>
  <si>
    <t>Катта Олмазор МФЙ</t>
  </si>
  <si>
    <t>Катта Чилонзор-1 МФЙ</t>
  </si>
  <si>
    <t>Катта Чилонзор-2 МФЙ</t>
  </si>
  <si>
    <t>Катта Чилонзор-3 МФЙ</t>
  </si>
  <si>
    <t>Қозиробод МФЙ</t>
  </si>
  <si>
    <t>Новза МФЙ</t>
  </si>
  <si>
    <t>Чилонзор МФЙ</t>
  </si>
  <si>
    <t>1-Қатортол МФЙ</t>
  </si>
  <si>
    <t>Бешчинор МФЙ</t>
  </si>
  <si>
    <t>Боғзор МФЙ</t>
  </si>
  <si>
    <t>Диёр МФЙ</t>
  </si>
  <si>
    <t>Дилобод МФЙ</t>
  </si>
  <si>
    <t>Катта Навбаҳор МФЙ</t>
  </si>
  <si>
    <t>Кўркам МФЙ</t>
  </si>
  <si>
    <t>Кўтарма МФЙ</t>
  </si>
  <si>
    <t>Қатортол МФЙ</t>
  </si>
  <si>
    <t>Лутфий МФЙ</t>
  </si>
  <si>
    <t>Навбаҳор МФЙ</t>
  </si>
  <si>
    <t>Нафосат МФЙ</t>
  </si>
  <si>
    <t>Оқ-Тепа МФЙ</t>
  </si>
  <si>
    <t>Халқлар Дўстлиги МФЙ</t>
  </si>
  <si>
    <t>Чўпон-Ота МФЙ</t>
  </si>
  <si>
    <t>2-Қатортол МФЙ</t>
  </si>
  <si>
    <t>Ботирма МФЙ</t>
  </si>
  <si>
    <t>Бўрижар МФЙ</t>
  </si>
  <si>
    <t>Гавхар МФЙ</t>
  </si>
  <si>
    <t>Дўмбиробод МФЙ</t>
  </si>
  <si>
    <t>Зарқўрғон МФЙ</t>
  </si>
  <si>
    <t>Катта Дўмбиробод МФЙ</t>
  </si>
  <si>
    <t>Кичик Хирмонтепа МФЙ</t>
  </si>
  <si>
    <t>Мевазор МФЙ</t>
  </si>
  <si>
    <t>Мехржон МФЙ</t>
  </si>
  <si>
    <t>Наққошлик МФЙ</t>
  </si>
  <si>
    <t>Фидокор МФЙ</t>
  </si>
  <si>
    <t>Яккабоғ МФЙ</t>
  </si>
  <si>
    <t>Яккатут МФЙ</t>
  </si>
  <si>
    <t>Бешқўрғон МФЙ</t>
  </si>
  <si>
    <t>Жами ўтказилган  "Давомат", "Ўқувчи", "Тиғ" ва "Тунги рейд" профилактик тадбири сони</t>
  </si>
  <si>
    <t/>
  </si>
  <si>
    <t>"Давомат" тадбири</t>
  </si>
  <si>
    <t>дарс машғулотларига қайтарилди</t>
  </si>
  <si>
    <t>назоратсиз қолганлар (аравакашлик, савдо-сотиқ)</t>
  </si>
  <si>
    <t>дарс вақтида  ўқишга бормасдан "Интернет-клублар"да юрганлар</t>
  </si>
  <si>
    <t>сабабсиз, сурункали дарс қолдирганлар</t>
  </si>
  <si>
    <t>тунги вақтларда ота-онаси ёки унинг ўрнини босувчи шахслар иштирокисиз  "Интернет-клублар", "Кўнгил очар жойлар"да аниқланган ўқувчилар</t>
  </si>
  <si>
    <t>Рейдлар давомида аниқланган ўқувчилар ва ота-оналари билан ўтказилган  якка тартибдаги сухбатлар сони</t>
  </si>
  <si>
    <t>Муассасалар рахбарларига вояга етмаганларни ноқонуний ишларга жалб қилмаслик, дарс ва тунги вақтларда кўнгилочар масканларда бўлишига йўл қўймаслик ҳолатларининг олдини олиш бўйича ўтказилган тарғиботлар сони</t>
  </si>
  <si>
    <t>МЖтКнинг 47-моддасига кўра жавобгарликка тортилган ота-оналар ва ўрнини босувчи шахслар сони</t>
  </si>
  <si>
    <t>МЖтКнинг 491-моддасига кўра жавобгарликка тортилган шахслар сони</t>
  </si>
  <si>
    <t>МЖтКнинг 1882-моддасига кўра жавобгарликка тортилган шахслар сони</t>
  </si>
  <si>
    <t>узоқ муддатдан қайтарилган вояга етмаганлар</t>
  </si>
  <si>
    <t>Чет давлат ҳудудида вояга етмаган фарзандини назоратсиз қолдирганлиги бўйича МЖтКнинг 47-прим 6-моддасига асосан кўрилган чоралар</t>
  </si>
  <si>
    <t>Вояга етмаган фарзандини Ўзбекистон ҳудудида назоратсиз қолдирганлиги бўйича МЖтКнинг 47-прим 7-моддасига асосан кўрилган чоралар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</si>
</sst>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3"/>
      <name val="Calibri"/>
      <family val="2"/>
      <charset val="204"/>
      <scheme val="minor"/>
    </font>
    <font>
      <b/>
      <i/>
      <sz val="14"/>
      <color rgb="FF7030A0"/>
      <name val="Calibri"/>
      <family val="2"/>
      <charset val="204"/>
      <scheme val="minor"/>
    </font>
    <font>
      <i/>
      <sz val="12"/>
      <color rgb="FF7030A0"/>
      <name val="Calibri"/>
      <family val="2"/>
      <charset val="204"/>
      <scheme val="minor"/>
    </font>
    <font>
      <i/>
      <sz val="14"/>
      <name val="Calibri"/>
      <family val="2"/>
      <charset val="204"/>
      <scheme val="minor"/>
    </font>
    <font>
      <i/>
      <sz val="14"/>
      <name val="Calibri"/>
      <family val="2"/>
      <charset val="204"/>
    </font>
    <font>
      <b/>
      <sz val="12"/>
      <name val="Calibri"/>
      <family val="2"/>
      <charset val="204"/>
      <scheme val="minor"/>
    </font>
    <font>
      <b/>
      <sz val="14"/>
      <name val="Calibri"/>
      <family val="2"/>
      <charset val="204"/>
    </font>
    <font>
      <sz val="14"/>
      <name val="Calibri"/>
      <family val="2"/>
      <charset val="204"/>
    </font>
    <font>
      <b/>
      <vertAlign val="superscript"/>
      <sz val="14"/>
      <name val="Calibri"/>
      <family val="2"/>
      <charset val="204"/>
    </font>
    <font>
      <sz val="13"/>
      <name val="Calibri"/>
      <family val="2"/>
      <charset val="204"/>
      <scheme val="minor"/>
    </font>
    <font>
      <b/>
      <sz val="13"/>
      <name val="Calibri"/>
      <family val="2"/>
      <charset val="204"/>
    </font>
    <font>
      <sz val="13"/>
      <name val="Calibri"/>
      <family val="2"/>
      <charset val="204"/>
    </font>
    <font>
      <b/>
      <sz val="16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5F8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1" fillId="0" borderId="0"/>
  </cellStyleXfs>
  <cellXfs count="83">
    <xf numFmtId="0" fontId="0" fillId="0" borderId="0" xfId="0"/>
    <xf numFmtId="0" fontId="4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8" fillId="0" borderId="1" xfId="1" applyFont="1" applyBorder="1" applyAlignment="1">
      <alignment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17" fillId="0" borderId="1" xfId="1" applyFont="1" applyBorder="1" applyAlignment="1">
      <alignment vertical="center" wrapText="1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20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textRotation="90" wrapText="1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20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 wrapText="1"/>
    </xf>
    <xf numFmtId="0" fontId="20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 wrapText="1"/>
    </xf>
    <xf numFmtId="0" fontId="20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 wrapText="1"/>
    </xf>
    <xf numFmtId="0" fontId="20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 wrapText="1"/>
    </xf>
    <xf numFmtId="0" fontId="20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22" fillId="5" borderId="7" xfId="3" applyFont="1" applyFill="1" applyBorder="1" applyAlignment="1">
      <alignment horizontal="center" vertical="center" wrapText="1"/>
    </xf>
    <xf numFmtId="0" fontId="22" fillId="5" borderId="7" xfId="3" applyFont="1" applyFill="1" applyBorder="1" applyAlignment="1">
      <alignment horizontal="left" vertical="center" wrapText="1"/>
    </xf>
    <xf numFmtId="0" fontId="23" fillId="6" borderId="7" xfId="3" applyFont="1" applyFill="1" applyBorder="1" applyAlignment="1">
      <alignment horizontal="center" vertical="center" wrapText="1"/>
    </xf>
    <xf numFmtId="0" fontId="23" fillId="6" borderId="7" xfId="3" applyFont="1" applyFill="1" applyBorder="1" applyAlignment="1">
      <alignment horizontal="left" vertical="center" wrapText="1"/>
    </xf>
    <xf numFmtId="0" fontId="24" fillId="7" borderId="7" xfId="3" applyFont="1" applyFill="1" applyBorder="1" applyAlignment="1">
      <alignment horizontal="center" vertical="center" wrapText="1"/>
    </xf>
    <xf numFmtId="0" fontId="24" fillId="7" borderId="7" xfId="3" applyFont="1" applyFill="1" applyBorder="1" applyAlignment="1">
      <alignment horizontal="left" vertical="center" wrapText="1" indent="2"/>
    </xf>
    <xf numFmtId="0" fontId="24" fillId="8" borderId="7" xfId="3" applyFont="1" applyFill="1" applyBorder="1" applyAlignment="1">
      <alignment horizontal="center" vertical="center" wrapText="1"/>
    </xf>
    <xf numFmtId="0" fontId="24" fillId="8" borderId="7" xfId="3" applyFont="1" applyFill="1" applyBorder="1" applyAlignment="1">
      <alignment horizontal="left" vertical="center" wrapText="1" indent="2"/>
    </xf>
    <xf numFmtId="0" fontId="24" fillId="9" borderId="7" xfId="3" applyFont="1" applyFill="1" applyBorder="1" applyAlignment="1">
      <alignment horizontal="center" vertical="center" wrapText="1"/>
    </xf>
    <xf numFmtId="0" fontId="22" fillId="5" borderId="7" xfId="0" applyFont="1" applyFill="1" applyBorder="1" applyAlignment="1">
      <alignment horizontal="center" vertical="center" wrapText="1"/>
    </xf>
    <xf numFmtId="0" fontId="22" fillId="5" borderId="7" xfId="0" applyFont="1" applyFill="1" applyBorder="1" applyAlignment="1">
      <alignment horizontal="left" vertical="center" wrapText="1"/>
    </xf>
    <xf numFmtId="0" fontId="23" fillId="6" borderId="7" xfId="0" applyFont="1" applyFill="1" applyBorder="1" applyAlignment="1">
      <alignment horizontal="center" vertical="center" wrapText="1"/>
    </xf>
    <xf numFmtId="0" fontId="23" fillId="6" borderId="7" xfId="0" applyFont="1" applyFill="1" applyBorder="1" applyAlignment="1">
      <alignment horizontal="left" vertical="center" wrapText="1"/>
    </xf>
    <xf numFmtId="0" fontId="24" fillId="6" borderId="7" xfId="0" applyFont="1" applyFill="1" applyBorder="1" applyAlignment="1">
      <alignment horizontal="center" vertical="center" wrapText="1"/>
    </xf>
    <xf numFmtId="0" fontId="24" fillId="7" borderId="7" xfId="0" applyFont="1" applyFill="1" applyBorder="1" applyAlignment="1">
      <alignment horizontal="center" vertical="center" wrapText="1"/>
    </xf>
    <xf numFmtId="0" fontId="24" fillId="7" borderId="7" xfId="0" applyFont="1" applyFill="1" applyBorder="1" applyAlignment="1">
      <alignment horizontal="left" vertical="center" wrapText="1" indent="2"/>
    </xf>
    <xf numFmtId="0" fontId="24" fillId="8" borderId="7" xfId="0" applyFont="1" applyFill="1" applyBorder="1" applyAlignment="1">
      <alignment horizontal="center" vertical="center" wrapText="1"/>
    </xf>
    <xf numFmtId="0" fontId="24" fillId="8" borderId="7" xfId="0" applyFont="1" applyFill="1" applyBorder="1" applyAlignment="1">
      <alignment horizontal="left" vertical="center" wrapText="1" indent="2"/>
    </xf>
    <xf numFmtId="0" fontId="24" fillId="4" borderId="7" xfId="0" applyFont="1" applyFill="1" applyBorder="1" applyAlignment="1">
      <alignment horizontal="center" vertical="center" wrapText="1"/>
    </xf>
    <xf numFmtId="0" fontId="24" fillId="4" borderId="7" xfId="0" applyFont="1" applyFill="1" applyBorder="1" applyAlignment="1">
      <alignment horizontal="left" vertical="center" wrapText="1" indent="2"/>
    </xf>
    <xf numFmtId="0" fontId="23" fillId="4" borderId="7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/>
    <xf numFmtId="0" fontId="20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 textRotation="90" wrapText="1"/>
    </xf>
    <xf numFmtId="0" fontId="20" fillId="0" borderId="0" xfId="0" applyFont="1" applyAlignment="1" applyProtection="1">
      <alignment horizontal="left" vertical="center"/>
      <protection locked="0"/>
    </xf>
  </cellXfs>
  <cellStyles count="4">
    <cellStyle name="Обычный" xfId="0" builtinId="0"/>
    <cellStyle name="Обычный 2" xfId="3" xr:uid="{00000000-0005-0000-0000-000001000000}"/>
    <cellStyle name="Обычный 2 2 2" xfId="1" xr:uid="{00000000-0005-0000-0000-000002000000}"/>
    <cellStyle name="Обычный 2 2 2 2" xfId="2" xr:uid="{00000000-0005-0000-0000-000003000000}"/>
  </cellStyles>
  <dxfs count="2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25">
        <v>1</v>
      </c>
      <c r="B2" s="4" t="s">
        <v>58</v>
      </c>
      <c r="C2" s="5">
        <f>SUM(D2:BF2)</f>
        <v>112</v>
      </c>
      <c r="D2" s="5">
        <f>+D3+D4+D5+D6</f>
        <v>4</v>
      </c>
      <c r="E2" s="5">
        <f t="shared" ref="E2:AJ2" si="0">+E3+E4+E5+E6</f>
        <v>0</v>
      </c>
      <c r="F2" s="5">
        <f t="shared" si="0"/>
        <v>0</v>
      </c>
      <c r="G2" s="5">
        <f t="shared" si="0"/>
        <v>0</v>
      </c>
      <c r="H2" s="5">
        <f t="shared" si="0"/>
        <v>6</v>
      </c>
      <c r="I2" s="5">
        <f t="shared" si="0"/>
        <v>4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4</v>
      </c>
      <c r="O2" s="5">
        <f t="shared" si="0"/>
        <v>0</v>
      </c>
      <c r="P2" s="5">
        <f t="shared" si="0"/>
        <v>5</v>
      </c>
      <c r="Q2" s="5">
        <f t="shared" si="0"/>
        <v>0</v>
      </c>
      <c r="R2" s="5">
        <f t="shared" si="0"/>
        <v>4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3</v>
      </c>
      <c r="W2" s="5">
        <f t="shared" si="0"/>
        <v>4</v>
      </c>
      <c r="X2" s="5">
        <f t="shared" si="0"/>
        <v>6</v>
      </c>
      <c r="Y2" s="5">
        <f t="shared" si="0"/>
        <v>5</v>
      </c>
      <c r="Z2" s="5">
        <f t="shared" si="0"/>
        <v>4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3</v>
      </c>
      <c r="AF2" s="5">
        <f t="shared" si="0"/>
        <v>4</v>
      </c>
      <c r="AG2" s="5">
        <f t="shared" si="0"/>
        <v>4</v>
      </c>
      <c r="AH2" s="5">
        <f t="shared" si="0"/>
        <v>0</v>
      </c>
      <c r="AI2" s="5">
        <f t="shared" si="0"/>
        <v>3</v>
      </c>
      <c r="AJ2" s="5">
        <f t="shared" si="0"/>
        <v>4</v>
      </c>
      <c r="AK2" s="5">
        <f t="shared" ref="AK2:BF2" si="1">+AK3+AK4+AK5+AK6</f>
        <v>5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6</v>
      </c>
      <c r="AP2" s="5">
        <f t="shared" si="1"/>
        <v>0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6</v>
      </c>
      <c r="AW2" s="5">
        <f t="shared" si="1"/>
        <v>4</v>
      </c>
      <c r="AX2" s="5">
        <f t="shared" si="1"/>
        <v>4</v>
      </c>
      <c r="AY2" s="5">
        <f t="shared" si="1"/>
        <v>0</v>
      </c>
      <c r="AZ2" s="5">
        <f t="shared" si="1"/>
        <v>6</v>
      </c>
      <c r="BA2" s="5">
        <f t="shared" si="1"/>
        <v>0</v>
      </c>
      <c r="BB2" s="5">
        <f t="shared" si="1"/>
        <v>0</v>
      </c>
      <c r="BC2" s="5">
        <f t="shared" si="1"/>
        <v>5</v>
      </c>
      <c r="BD2" s="5">
        <f t="shared" si="1"/>
        <v>0</v>
      </c>
      <c r="BE2" s="5">
        <f t="shared" si="1"/>
        <v>4</v>
      </c>
      <c r="BF2" s="5">
        <f t="shared" si="1"/>
        <v>5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25</v>
      </c>
      <c r="D3" s="7">
        <v>1</v>
      </c>
      <c r="E3" s="7"/>
      <c r="F3" s="7"/>
      <c r="G3" s="7"/>
      <c r="H3" s="7">
        <v>1</v>
      </c>
      <c r="I3" s="7">
        <v>1</v>
      </c>
      <c r="J3" s="7"/>
      <c r="K3" s="7"/>
      <c r="L3" s="7"/>
      <c r="M3" s="7"/>
      <c r="N3" s="7">
        <v>1</v>
      </c>
      <c r="O3" s="7"/>
      <c r="P3" s="7">
        <v>1</v>
      </c>
      <c r="Q3" s="7"/>
      <c r="R3" s="7">
        <v>1</v>
      </c>
      <c r="S3" s="7"/>
      <c r="T3" s="7"/>
      <c r="U3" s="7"/>
      <c r="V3" s="7">
        <v>1</v>
      </c>
      <c r="W3" s="7">
        <v>1</v>
      </c>
      <c r="X3" s="7">
        <v>1</v>
      </c>
      <c r="Y3" s="7">
        <v>1</v>
      </c>
      <c r="Z3" s="7">
        <v>1</v>
      </c>
      <c r="AA3" s="7"/>
      <c r="AB3" s="7"/>
      <c r="AC3" s="7"/>
      <c r="AD3" s="7"/>
      <c r="AE3" s="7">
        <v>1</v>
      </c>
      <c r="AF3" s="7">
        <v>1</v>
      </c>
      <c r="AG3" s="7">
        <v>1</v>
      </c>
      <c r="AH3" s="7"/>
      <c r="AI3" s="7">
        <v>1</v>
      </c>
      <c r="AJ3" s="7">
        <v>1</v>
      </c>
      <c r="AK3" s="7">
        <v>1</v>
      </c>
      <c r="AL3" s="7"/>
      <c r="AM3" s="7"/>
      <c r="AN3" s="7"/>
      <c r="AO3" s="7">
        <v>1</v>
      </c>
      <c r="AP3" s="7"/>
      <c r="AQ3" s="7"/>
      <c r="AR3" s="7"/>
      <c r="AS3" s="7"/>
      <c r="AT3" s="7"/>
      <c r="AU3" s="7"/>
      <c r="AV3" s="7">
        <v>1</v>
      </c>
      <c r="AW3" s="7">
        <v>1</v>
      </c>
      <c r="AX3" s="7">
        <v>1</v>
      </c>
      <c r="AY3" s="7"/>
      <c r="AZ3" s="7">
        <v>1</v>
      </c>
      <c r="BA3" s="7"/>
      <c r="BB3" s="7"/>
      <c r="BC3" s="7">
        <v>1</v>
      </c>
      <c r="BD3" s="7"/>
      <c r="BE3" s="7">
        <v>1</v>
      </c>
      <c r="BF3" s="7">
        <v>1</v>
      </c>
    </row>
    <row r="4" spans="1:58" s="2" customFormat="1" ht="23.25" customHeight="1" x14ac:dyDescent="0.3">
      <c r="A4" s="79"/>
      <c r="B4" s="6" t="s">
        <v>61</v>
      </c>
      <c r="C4" s="5">
        <f t="shared" si="2"/>
        <v>40</v>
      </c>
      <c r="D4" s="7">
        <v>1</v>
      </c>
      <c r="E4" s="7"/>
      <c r="F4" s="7"/>
      <c r="G4" s="7"/>
      <c r="H4" s="7">
        <v>3</v>
      </c>
      <c r="I4" s="7">
        <v>2</v>
      </c>
      <c r="J4" s="7"/>
      <c r="K4" s="7"/>
      <c r="L4" s="7"/>
      <c r="M4" s="7"/>
      <c r="N4" s="7">
        <v>1</v>
      </c>
      <c r="O4" s="7"/>
      <c r="P4" s="7">
        <v>1</v>
      </c>
      <c r="Q4" s="7"/>
      <c r="R4" s="7">
        <v>1</v>
      </c>
      <c r="S4" s="7"/>
      <c r="T4" s="7"/>
      <c r="U4" s="7"/>
      <c r="V4" s="7">
        <v>1</v>
      </c>
      <c r="W4" s="7">
        <v>2</v>
      </c>
      <c r="X4" s="7">
        <v>3</v>
      </c>
      <c r="Y4" s="7">
        <v>2</v>
      </c>
      <c r="Z4" s="7">
        <v>1</v>
      </c>
      <c r="AA4" s="7"/>
      <c r="AB4" s="7"/>
      <c r="AC4" s="7"/>
      <c r="AD4" s="7"/>
      <c r="AE4" s="7">
        <v>1</v>
      </c>
      <c r="AF4" s="7">
        <v>1</v>
      </c>
      <c r="AG4" s="7">
        <v>1</v>
      </c>
      <c r="AH4" s="7"/>
      <c r="AI4" s="7">
        <v>1</v>
      </c>
      <c r="AJ4" s="7">
        <v>2</v>
      </c>
      <c r="AK4" s="7">
        <v>1</v>
      </c>
      <c r="AL4" s="7"/>
      <c r="AM4" s="7"/>
      <c r="AN4" s="7"/>
      <c r="AO4" s="7">
        <v>2</v>
      </c>
      <c r="AP4" s="7"/>
      <c r="AQ4" s="7"/>
      <c r="AR4" s="7"/>
      <c r="AS4" s="7"/>
      <c r="AT4" s="7"/>
      <c r="AU4" s="7"/>
      <c r="AV4" s="7">
        <v>3</v>
      </c>
      <c r="AW4" s="7">
        <v>2</v>
      </c>
      <c r="AX4" s="7">
        <v>1</v>
      </c>
      <c r="AY4" s="7"/>
      <c r="AZ4" s="7">
        <v>2</v>
      </c>
      <c r="BA4" s="7"/>
      <c r="BB4" s="7"/>
      <c r="BC4" s="7">
        <v>2</v>
      </c>
      <c r="BD4" s="7"/>
      <c r="BE4" s="7">
        <v>1</v>
      </c>
      <c r="BF4" s="7">
        <v>2</v>
      </c>
    </row>
    <row r="5" spans="1:58" s="2" customFormat="1" ht="23.25" customHeight="1" x14ac:dyDescent="0.3">
      <c r="A5" s="79"/>
      <c r="B5" s="6" t="s">
        <v>62</v>
      </c>
      <c r="C5" s="5">
        <f t="shared" si="2"/>
        <v>43</v>
      </c>
      <c r="D5" s="7">
        <v>2</v>
      </c>
      <c r="E5" s="7"/>
      <c r="F5" s="7"/>
      <c r="G5" s="7"/>
      <c r="H5" s="7">
        <v>2</v>
      </c>
      <c r="I5" s="7">
        <v>1</v>
      </c>
      <c r="J5" s="7"/>
      <c r="K5" s="7"/>
      <c r="L5" s="7"/>
      <c r="M5" s="7"/>
      <c r="N5" s="7">
        <v>2</v>
      </c>
      <c r="O5" s="7"/>
      <c r="P5" s="7">
        <v>3</v>
      </c>
      <c r="Q5" s="7"/>
      <c r="R5" s="7">
        <v>2</v>
      </c>
      <c r="S5" s="7"/>
      <c r="T5" s="7"/>
      <c r="U5" s="7"/>
      <c r="V5" s="7">
        <v>1</v>
      </c>
      <c r="W5" s="7">
        <v>1</v>
      </c>
      <c r="X5" s="7">
        <v>1</v>
      </c>
      <c r="Y5" s="7">
        <v>1</v>
      </c>
      <c r="Z5" s="7">
        <v>2</v>
      </c>
      <c r="AA5" s="7"/>
      <c r="AB5" s="7"/>
      <c r="AC5" s="7"/>
      <c r="AD5" s="7"/>
      <c r="AE5" s="7">
        <v>1</v>
      </c>
      <c r="AF5" s="7">
        <v>2</v>
      </c>
      <c r="AG5" s="7">
        <v>1</v>
      </c>
      <c r="AH5" s="7"/>
      <c r="AI5" s="7">
        <v>1</v>
      </c>
      <c r="AJ5" s="7">
        <v>1</v>
      </c>
      <c r="AK5" s="7">
        <v>2</v>
      </c>
      <c r="AL5" s="7"/>
      <c r="AM5" s="7"/>
      <c r="AN5" s="7"/>
      <c r="AO5" s="7">
        <v>3</v>
      </c>
      <c r="AP5" s="7"/>
      <c r="AQ5" s="7"/>
      <c r="AR5" s="7"/>
      <c r="AS5" s="7"/>
      <c r="AT5" s="7"/>
      <c r="AU5" s="7"/>
      <c r="AV5" s="7">
        <v>2</v>
      </c>
      <c r="AW5" s="7">
        <v>1</v>
      </c>
      <c r="AX5" s="7">
        <v>2</v>
      </c>
      <c r="AY5" s="7"/>
      <c r="AZ5" s="7">
        <v>3</v>
      </c>
      <c r="BA5" s="7"/>
      <c r="BB5" s="7"/>
      <c r="BC5" s="7">
        <v>2</v>
      </c>
      <c r="BD5" s="7"/>
      <c r="BE5" s="7">
        <v>2</v>
      </c>
      <c r="BF5" s="7">
        <v>2</v>
      </c>
    </row>
    <row r="6" spans="1:58" s="2" customFormat="1" ht="23.25" customHeight="1" x14ac:dyDescent="0.3">
      <c r="A6" s="80"/>
      <c r="B6" s="6" t="s">
        <v>63</v>
      </c>
      <c r="C6" s="5">
        <f t="shared" si="2"/>
        <v>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>
        <v>1</v>
      </c>
      <c r="Y6" s="7">
        <v>1</v>
      </c>
      <c r="Z6" s="7"/>
      <c r="AA6" s="7"/>
      <c r="AB6" s="7"/>
      <c r="AC6" s="7"/>
      <c r="AD6" s="7"/>
      <c r="AE6" s="7"/>
      <c r="AF6" s="7"/>
      <c r="AG6" s="7">
        <v>1</v>
      </c>
      <c r="AH6" s="7"/>
      <c r="AI6" s="7"/>
      <c r="AJ6" s="7"/>
      <c r="AK6" s="7">
        <v>1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25">
        <v>2</v>
      </c>
      <c r="B7" s="8" t="s">
        <v>64</v>
      </c>
      <c r="C7" s="5">
        <f t="shared" si="2"/>
        <v>14</v>
      </c>
      <c r="D7" s="5">
        <f>+D9+D10+D11+D12+D13+D15+D16</f>
        <v>1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1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1</v>
      </c>
      <c r="W7" s="5">
        <f t="shared" si="3"/>
        <v>1</v>
      </c>
      <c r="X7" s="5">
        <f t="shared" si="3"/>
        <v>1</v>
      </c>
      <c r="Y7" s="5">
        <f t="shared" si="3"/>
        <v>2</v>
      </c>
      <c r="Z7" s="5">
        <f t="shared" si="3"/>
        <v>1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1</v>
      </c>
      <c r="AH7" s="5">
        <f t="shared" si="3"/>
        <v>0</v>
      </c>
      <c r="AI7" s="5">
        <f t="shared" si="3"/>
        <v>1</v>
      </c>
      <c r="AJ7" s="5">
        <f t="shared" si="3"/>
        <v>0</v>
      </c>
      <c r="AK7" s="5">
        <f t="shared" si="3"/>
        <v>3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1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28.5" customHeight="1" x14ac:dyDescent="0.25">
      <c r="A9" s="81"/>
      <c r="B9" s="4" t="s">
        <v>66</v>
      </c>
      <c r="C9" s="5">
        <f t="shared" si="2"/>
        <v>6</v>
      </c>
      <c r="D9" s="31">
        <v>1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>
        <v>1</v>
      </c>
      <c r="W9" s="31"/>
      <c r="X9" s="31"/>
      <c r="Y9" s="31">
        <v>1</v>
      </c>
      <c r="Z9" s="31"/>
      <c r="AA9" s="31"/>
      <c r="AB9" s="31"/>
      <c r="AC9" s="31"/>
      <c r="AD9" s="31"/>
      <c r="AE9" s="31"/>
      <c r="AF9" s="31"/>
      <c r="AG9" s="31"/>
      <c r="AH9" s="31"/>
      <c r="AI9" s="31">
        <v>1</v>
      </c>
      <c r="AJ9" s="31"/>
      <c r="AK9" s="31">
        <v>1</v>
      </c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>
        <v>1</v>
      </c>
      <c r="AX9" s="31"/>
      <c r="AY9" s="31"/>
      <c r="AZ9" s="31"/>
      <c r="BA9" s="31"/>
      <c r="BB9" s="31"/>
      <c r="BC9" s="31"/>
      <c r="BD9" s="31"/>
      <c r="BE9" s="31"/>
      <c r="BF9" s="31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ht="31.5" customHeight="1" x14ac:dyDescent="0.25">
      <c r="A11" s="81"/>
      <c r="B11" s="4" t="s">
        <v>68</v>
      </c>
      <c r="C11" s="5">
        <f t="shared" si="2"/>
        <v>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>
        <v>1</v>
      </c>
      <c r="Q11" s="31"/>
      <c r="R11" s="31"/>
      <c r="S11" s="31"/>
      <c r="T11" s="31"/>
      <c r="U11" s="31"/>
      <c r="V11" s="31"/>
      <c r="W11" s="31">
        <v>1</v>
      </c>
      <c r="X11" s="31"/>
      <c r="Y11" s="31"/>
      <c r="Z11" s="31">
        <v>1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>
        <v>1</v>
      </c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>
        <v>1</v>
      </c>
      <c r="O14" s="31"/>
      <c r="P14" s="31">
        <v>3</v>
      </c>
      <c r="Q14" s="31"/>
      <c r="R14" s="31"/>
      <c r="S14" s="31"/>
      <c r="T14" s="31"/>
      <c r="U14" s="31">
        <v>3</v>
      </c>
      <c r="V14" s="31">
        <v>1</v>
      </c>
      <c r="W14" s="31"/>
      <c r="X14" s="31">
        <v>3</v>
      </c>
      <c r="Y14" s="31">
        <v>4</v>
      </c>
      <c r="Z14" s="31"/>
      <c r="AA14" s="31"/>
      <c r="AB14" s="31"/>
      <c r="AC14" s="31"/>
      <c r="AD14" s="31"/>
      <c r="AE14" s="31">
        <v>2</v>
      </c>
      <c r="AF14" s="31"/>
      <c r="AG14" s="31">
        <v>2</v>
      </c>
      <c r="AH14" s="31"/>
      <c r="AI14" s="31">
        <v>2</v>
      </c>
      <c r="AJ14" s="31">
        <v>7</v>
      </c>
      <c r="AK14" s="31"/>
      <c r="AL14" s="31"/>
      <c r="AM14" s="31"/>
      <c r="AN14" s="31"/>
      <c r="AO14" s="31">
        <v>1</v>
      </c>
      <c r="AP14" s="31">
        <v>1</v>
      </c>
      <c r="AQ14" s="31"/>
      <c r="AR14" s="31"/>
      <c r="AS14" s="31"/>
      <c r="AT14" s="31"/>
      <c r="AU14" s="31"/>
      <c r="AV14" s="31">
        <v>1</v>
      </c>
      <c r="AW14" s="31">
        <v>1</v>
      </c>
      <c r="AX14" s="31">
        <v>9</v>
      </c>
      <c r="AY14" s="31"/>
      <c r="AZ14" s="31">
        <v>3</v>
      </c>
      <c r="BA14" s="31"/>
      <c r="BB14" s="31"/>
      <c r="BC14" s="31"/>
      <c r="BD14" s="31"/>
      <c r="BE14" s="31"/>
      <c r="BF14" s="31">
        <v>5</v>
      </c>
    </row>
    <row r="15" spans="1:58" ht="56.25" x14ac:dyDescent="0.25">
      <c r="A15" s="81"/>
      <c r="B15" s="6" t="s">
        <v>72</v>
      </c>
      <c r="C15" s="5">
        <f t="shared" si="2"/>
        <v>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>
        <v>1</v>
      </c>
      <c r="Y15" s="7">
        <v>1</v>
      </c>
      <c r="Z15" s="7"/>
      <c r="AA15" s="7"/>
      <c r="AB15" s="7"/>
      <c r="AC15" s="7"/>
      <c r="AD15" s="7"/>
      <c r="AE15" s="7"/>
      <c r="AF15" s="7"/>
      <c r="AG15" s="7">
        <v>1</v>
      </c>
      <c r="AH15" s="7"/>
      <c r="AI15" s="7"/>
      <c r="AJ15" s="7"/>
      <c r="AK15" s="7">
        <v>1</v>
      </c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ht="39" customHeight="1" x14ac:dyDescent="0.25">
      <c r="A17" s="10">
        <v>3</v>
      </c>
      <c r="B17" s="4" t="s">
        <v>74</v>
      </c>
      <c r="C17" s="5">
        <f t="shared" si="2"/>
        <v>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>
        <v>1</v>
      </c>
      <c r="Y17" s="7">
        <v>1</v>
      </c>
      <c r="Z17" s="7"/>
      <c r="AA17" s="7"/>
      <c r="AB17" s="7"/>
      <c r="AC17" s="7"/>
      <c r="AD17" s="7"/>
      <c r="AE17" s="7"/>
      <c r="AF17" s="7"/>
      <c r="AG17" s="7">
        <v>1</v>
      </c>
      <c r="AH17" s="7"/>
      <c r="AI17" s="7"/>
      <c r="AJ17" s="7"/>
      <c r="AK17" s="7">
        <v>1</v>
      </c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0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</row>
    <row r="19" spans="1:58" ht="87.75" customHeight="1" x14ac:dyDescent="0.25">
      <c r="A19" s="10">
        <v>5</v>
      </c>
      <c r="B19" s="4" t="s">
        <v>76</v>
      </c>
      <c r="C19" s="5">
        <f t="shared" si="2"/>
        <v>24</v>
      </c>
      <c r="D19" s="31">
        <v>1</v>
      </c>
      <c r="E19" s="31"/>
      <c r="F19" s="31"/>
      <c r="G19" s="31"/>
      <c r="H19" s="31">
        <v>1</v>
      </c>
      <c r="I19" s="31">
        <v>1</v>
      </c>
      <c r="J19" s="31"/>
      <c r="K19" s="31"/>
      <c r="L19" s="31"/>
      <c r="M19" s="31"/>
      <c r="N19" s="31">
        <v>1</v>
      </c>
      <c r="O19" s="31"/>
      <c r="P19" s="31">
        <v>1</v>
      </c>
      <c r="Q19" s="31"/>
      <c r="R19" s="31">
        <v>1</v>
      </c>
      <c r="S19" s="31"/>
      <c r="T19" s="31"/>
      <c r="U19" s="31"/>
      <c r="V19" s="31">
        <v>1</v>
      </c>
      <c r="W19" s="31">
        <v>1</v>
      </c>
      <c r="X19" s="31">
        <v>1</v>
      </c>
      <c r="Y19" s="31">
        <v>1</v>
      </c>
      <c r="Z19" s="31">
        <v>1</v>
      </c>
      <c r="AA19" s="31"/>
      <c r="AB19" s="31"/>
      <c r="AC19" s="31"/>
      <c r="AD19" s="31"/>
      <c r="AE19" s="31">
        <v>1</v>
      </c>
      <c r="AF19" s="31">
        <v>1</v>
      </c>
      <c r="AG19" s="31">
        <v>1</v>
      </c>
      <c r="AH19" s="31"/>
      <c r="AI19" s="31">
        <v>1</v>
      </c>
      <c r="AJ19" s="31">
        <v>1</v>
      </c>
      <c r="AK19" s="31">
        <v>1</v>
      </c>
      <c r="AL19" s="31"/>
      <c r="AM19" s="31"/>
      <c r="AN19" s="31"/>
      <c r="AO19" s="31">
        <v>1</v>
      </c>
      <c r="AP19" s="31"/>
      <c r="AQ19" s="31"/>
      <c r="AR19" s="31"/>
      <c r="AS19" s="31"/>
      <c r="AT19" s="31"/>
      <c r="AU19" s="31"/>
      <c r="AV19" s="31">
        <v>1</v>
      </c>
      <c r="AW19" s="31">
        <v>1</v>
      </c>
      <c r="AX19" s="31">
        <v>1</v>
      </c>
      <c r="AY19" s="31"/>
      <c r="AZ19" s="31">
        <v>1</v>
      </c>
      <c r="BA19" s="31"/>
      <c r="BB19" s="31"/>
      <c r="BC19" s="31">
        <v>1</v>
      </c>
      <c r="BD19" s="31"/>
      <c r="BE19" s="31">
        <v>1</v>
      </c>
      <c r="BF19" s="31"/>
    </row>
    <row r="20" spans="1:58" ht="33" customHeight="1" x14ac:dyDescent="0.25">
      <c r="A20" s="10">
        <v>6</v>
      </c>
      <c r="B20" s="8" t="s">
        <v>77</v>
      </c>
      <c r="C20" s="5">
        <f t="shared" si="2"/>
        <v>4</v>
      </c>
      <c r="D20" s="11">
        <f>+D21+D22+D23</f>
        <v>0</v>
      </c>
      <c r="E20" s="11">
        <f t="shared" ref="E20:AJ20" si="4">+E21+E22+E23</f>
        <v>0</v>
      </c>
      <c r="F20" s="11">
        <f t="shared" si="4"/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1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0</v>
      </c>
      <c r="Y20" s="11">
        <f t="shared" si="4"/>
        <v>1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ref="AK20:BF20" si="5">+AK21+AK22+AK23</f>
        <v>0</v>
      </c>
      <c r="AL20" s="11">
        <f t="shared" si="5"/>
        <v>0</v>
      </c>
      <c r="AM20" s="11">
        <f t="shared" si="5"/>
        <v>0</v>
      </c>
      <c r="AN20" s="11">
        <f t="shared" si="5"/>
        <v>0</v>
      </c>
      <c r="AO20" s="11">
        <f t="shared" si="5"/>
        <v>1</v>
      </c>
      <c r="AP20" s="11">
        <f t="shared" si="5"/>
        <v>0</v>
      </c>
      <c r="AQ20" s="11">
        <f t="shared" si="5"/>
        <v>0</v>
      </c>
      <c r="AR20" s="11">
        <f t="shared" si="5"/>
        <v>0</v>
      </c>
      <c r="AS20" s="11">
        <f t="shared" si="5"/>
        <v>0</v>
      </c>
      <c r="AT20" s="11">
        <f t="shared" si="5"/>
        <v>0</v>
      </c>
      <c r="AU20" s="11">
        <f t="shared" si="5"/>
        <v>0</v>
      </c>
      <c r="AV20" s="11">
        <f t="shared" si="5"/>
        <v>0</v>
      </c>
      <c r="AW20" s="11">
        <f t="shared" si="5"/>
        <v>0</v>
      </c>
      <c r="AX20" s="11">
        <f t="shared" si="5"/>
        <v>0</v>
      </c>
      <c r="AY20" s="11">
        <f t="shared" si="5"/>
        <v>0</v>
      </c>
      <c r="AZ20" s="11">
        <f t="shared" si="5"/>
        <v>0</v>
      </c>
      <c r="BA20" s="11">
        <f t="shared" si="5"/>
        <v>0</v>
      </c>
      <c r="BB20" s="11">
        <f t="shared" si="5"/>
        <v>0</v>
      </c>
      <c r="BC20" s="11">
        <f t="shared" si="5"/>
        <v>1</v>
      </c>
      <c r="BD20" s="11">
        <f t="shared" si="5"/>
        <v>0</v>
      </c>
      <c r="BE20" s="11">
        <f t="shared" si="5"/>
        <v>0</v>
      </c>
      <c r="BF20" s="11">
        <f t="shared" si="5"/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4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>
        <v>1</v>
      </c>
      <c r="Q21" s="31"/>
      <c r="R21" s="31"/>
      <c r="S21" s="31"/>
      <c r="T21" s="31"/>
      <c r="U21" s="31"/>
      <c r="V21" s="31"/>
      <c r="W21" s="31"/>
      <c r="X21" s="31"/>
      <c r="Y21" s="31">
        <v>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>
        <v>1</v>
      </c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>
        <v>1</v>
      </c>
      <c r="BD21" s="31"/>
      <c r="BE21" s="31"/>
      <c r="BF21" s="31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8"/>
      <c r="AW29" s="28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4:B27">
    <cfRule type="duplicateValues" dxfId="255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25">
        <v>1</v>
      </c>
      <c r="B2" s="4" t="s">
        <v>58</v>
      </c>
      <c r="C2" s="5">
        <f>SUM(D2:BF2)</f>
        <v>82</v>
      </c>
      <c r="D2" s="5">
        <f>+D3+D4+D5+D6</f>
        <v>3</v>
      </c>
      <c r="E2" s="5">
        <f t="shared" ref="E2:AJ2" si="0">+E3+E4+E5+E6</f>
        <v>0</v>
      </c>
      <c r="F2" s="5">
        <f t="shared" si="0"/>
        <v>0</v>
      </c>
      <c r="G2" s="5">
        <f t="shared" si="0"/>
        <v>0</v>
      </c>
      <c r="H2" s="5">
        <f t="shared" si="0"/>
        <v>3</v>
      </c>
      <c r="I2" s="5">
        <f t="shared" si="0"/>
        <v>3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4</v>
      </c>
      <c r="O2" s="5">
        <f t="shared" si="0"/>
        <v>0</v>
      </c>
      <c r="P2" s="5">
        <f t="shared" si="0"/>
        <v>4</v>
      </c>
      <c r="Q2" s="5">
        <f t="shared" si="0"/>
        <v>0</v>
      </c>
      <c r="R2" s="5">
        <f t="shared" si="0"/>
        <v>3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3</v>
      </c>
      <c r="W2" s="5">
        <f t="shared" si="0"/>
        <v>3</v>
      </c>
      <c r="X2" s="5">
        <f t="shared" si="0"/>
        <v>3</v>
      </c>
      <c r="Y2" s="5">
        <f t="shared" si="0"/>
        <v>3</v>
      </c>
      <c r="Z2" s="5">
        <f t="shared" si="0"/>
        <v>4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4</v>
      </c>
      <c r="AF2" s="5">
        <f t="shared" si="0"/>
        <v>4</v>
      </c>
      <c r="AG2" s="5">
        <f t="shared" si="0"/>
        <v>4</v>
      </c>
      <c r="AH2" s="5">
        <f t="shared" si="0"/>
        <v>0</v>
      </c>
      <c r="AI2" s="5">
        <f t="shared" si="0"/>
        <v>3</v>
      </c>
      <c r="AJ2" s="5">
        <f t="shared" si="0"/>
        <v>3</v>
      </c>
      <c r="AK2" s="5">
        <f t="shared" ref="AK2:BF2" si="1">+AK3+AK4+AK5+AK6</f>
        <v>3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4</v>
      </c>
      <c r="AP2" s="5">
        <f t="shared" si="1"/>
        <v>0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3</v>
      </c>
      <c r="AW2" s="5">
        <f t="shared" si="1"/>
        <v>3</v>
      </c>
      <c r="AX2" s="5">
        <f t="shared" si="1"/>
        <v>3</v>
      </c>
      <c r="AY2" s="5">
        <f t="shared" si="1"/>
        <v>0</v>
      </c>
      <c r="AZ2" s="5">
        <f t="shared" si="1"/>
        <v>3</v>
      </c>
      <c r="BA2" s="5">
        <f t="shared" si="1"/>
        <v>0</v>
      </c>
      <c r="BB2" s="5">
        <f t="shared" si="1"/>
        <v>0</v>
      </c>
      <c r="BC2" s="5">
        <f t="shared" si="1"/>
        <v>3</v>
      </c>
      <c r="BD2" s="5">
        <f t="shared" si="1"/>
        <v>0</v>
      </c>
      <c r="BE2" s="5">
        <f t="shared" si="1"/>
        <v>3</v>
      </c>
      <c r="BF2" s="5">
        <f t="shared" si="1"/>
        <v>3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25</v>
      </c>
      <c r="D3" s="7">
        <v>1</v>
      </c>
      <c r="E3" s="7"/>
      <c r="F3" s="7"/>
      <c r="G3" s="7"/>
      <c r="H3" s="7">
        <v>1</v>
      </c>
      <c r="I3" s="7">
        <v>1</v>
      </c>
      <c r="J3" s="7"/>
      <c r="K3" s="7"/>
      <c r="L3" s="7"/>
      <c r="M3" s="7"/>
      <c r="N3" s="7">
        <v>1</v>
      </c>
      <c r="O3" s="7"/>
      <c r="P3" s="7">
        <v>1</v>
      </c>
      <c r="Q3" s="7"/>
      <c r="R3" s="7">
        <v>1</v>
      </c>
      <c r="S3" s="7"/>
      <c r="T3" s="7"/>
      <c r="U3" s="7"/>
      <c r="V3" s="7">
        <v>1</v>
      </c>
      <c r="W3" s="7">
        <v>1</v>
      </c>
      <c r="X3" s="7">
        <v>1</v>
      </c>
      <c r="Y3" s="7">
        <v>1</v>
      </c>
      <c r="Z3" s="7">
        <v>1</v>
      </c>
      <c r="AA3" s="7"/>
      <c r="AB3" s="7"/>
      <c r="AC3" s="7"/>
      <c r="AD3" s="7"/>
      <c r="AE3" s="7">
        <v>1</v>
      </c>
      <c r="AF3" s="7">
        <v>1</v>
      </c>
      <c r="AG3" s="7">
        <v>1</v>
      </c>
      <c r="AH3" s="7"/>
      <c r="AI3" s="7">
        <v>1</v>
      </c>
      <c r="AJ3" s="7">
        <v>1</v>
      </c>
      <c r="AK3" s="7">
        <v>1</v>
      </c>
      <c r="AL3" s="7"/>
      <c r="AM3" s="7"/>
      <c r="AN3" s="7"/>
      <c r="AO3" s="7">
        <v>1</v>
      </c>
      <c r="AP3" s="7"/>
      <c r="AQ3" s="7"/>
      <c r="AR3" s="7"/>
      <c r="AS3" s="7"/>
      <c r="AT3" s="7"/>
      <c r="AU3" s="7"/>
      <c r="AV3" s="7">
        <v>1</v>
      </c>
      <c r="AW3" s="7">
        <v>1</v>
      </c>
      <c r="AX3" s="7">
        <v>1</v>
      </c>
      <c r="AY3" s="7"/>
      <c r="AZ3" s="7">
        <v>1</v>
      </c>
      <c r="BA3" s="7"/>
      <c r="BB3" s="7"/>
      <c r="BC3" s="7">
        <v>1</v>
      </c>
      <c r="BD3" s="7"/>
      <c r="BE3" s="7">
        <v>1</v>
      </c>
      <c r="BF3" s="7">
        <v>1</v>
      </c>
    </row>
    <row r="4" spans="1:58" s="2" customFormat="1" ht="23.25" customHeight="1" x14ac:dyDescent="0.3">
      <c r="A4" s="79"/>
      <c r="B4" s="6" t="s">
        <v>61</v>
      </c>
      <c r="C4" s="5">
        <f t="shared" si="2"/>
        <v>25</v>
      </c>
      <c r="D4" s="7">
        <v>1</v>
      </c>
      <c r="E4" s="7"/>
      <c r="F4" s="7"/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/>
      <c r="P4" s="7">
        <v>1</v>
      </c>
      <c r="Q4" s="7"/>
      <c r="R4" s="7">
        <v>1</v>
      </c>
      <c r="S4" s="7"/>
      <c r="T4" s="7"/>
      <c r="U4" s="7"/>
      <c r="V4" s="7">
        <v>1</v>
      </c>
      <c r="W4" s="7">
        <v>1</v>
      </c>
      <c r="X4" s="7">
        <v>1</v>
      </c>
      <c r="Y4" s="7">
        <v>1</v>
      </c>
      <c r="Z4" s="7">
        <v>1</v>
      </c>
      <c r="AA4" s="7"/>
      <c r="AB4" s="7"/>
      <c r="AC4" s="7"/>
      <c r="AD4" s="7"/>
      <c r="AE4" s="7">
        <v>1</v>
      </c>
      <c r="AF4" s="7">
        <v>1</v>
      </c>
      <c r="AG4" s="7">
        <v>1</v>
      </c>
      <c r="AH4" s="7"/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/>
      <c r="AQ4" s="7"/>
      <c r="AR4" s="7"/>
      <c r="AS4" s="7"/>
      <c r="AT4" s="7"/>
      <c r="AU4" s="7"/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32</v>
      </c>
      <c r="D5" s="7">
        <v>1</v>
      </c>
      <c r="E5" s="7"/>
      <c r="F5" s="7"/>
      <c r="G5" s="7"/>
      <c r="H5" s="7">
        <v>1</v>
      </c>
      <c r="I5" s="7">
        <v>1</v>
      </c>
      <c r="J5" s="7"/>
      <c r="K5" s="7"/>
      <c r="L5" s="7"/>
      <c r="M5" s="7"/>
      <c r="N5" s="7">
        <v>2</v>
      </c>
      <c r="O5" s="7"/>
      <c r="P5" s="7">
        <v>2</v>
      </c>
      <c r="Q5" s="7"/>
      <c r="R5" s="7">
        <v>1</v>
      </c>
      <c r="S5" s="7"/>
      <c r="T5" s="7"/>
      <c r="U5" s="7"/>
      <c r="V5" s="7">
        <v>1</v>
      </c>
      <c r="W5" s="7">
        <v>1</v>
      </c>
      <c r="X5" s="7">
        <v>1</v>
      </c>
      <c r="Y5" s="7">
        <v>1</v>
      </c>
      <c r="Z5" s="7">
        <v>2</v>
      </c>
      <c r="AA5" s="7"/>
      <c r="AB5" s="7"/>
      <c r="AC5" s="7"/>
      <c r="AD5" s="7"/>
      <c r="AE5" s="7">
        <v>2</v>
      </c>
      <c r="AF5" s="7">
        <v>2</v>
      </c>
      <c r="AG5" s="7">
        <v>2</v>
      </c>
      <c r="AH5" s="7"/>
      <c r="AI5" s="7">
        <v>1</v>
      </c>
      <c r="AJ5" s="7">
        <v>1</v>
      </c>
      <c r="AK5" s="7">
        <v>1</v>
      </c>
      <c r="AL5" s="7"/>
      <c r="AM5" s="7"/>
      <c r="AN5" s="7"/>
      <c r="AO5" s="7">
        <v>2</v>
      </c>
      <c r="AP5" s="7"/>
      <c r="AQ5" s="7"/>
      <c r="AR5" s="7"/>
      <c r="AS5" s="7"/>
      <c r="AT5" s="7"/>
      <c r="AU5" s="7"/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>
        <v>0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25">
        <v>2</v>
      </c>
      <c r="B7" s="8" t="s">
        <v>64</v>
      </c>
      <c r="C7" s="5">
        <f t="shared" si="2"/>
        <v>9</v>
      </c>
      <c r="D7" s="5">
        <f>+D9+D10+D11+D12+D13+D15+D16</f>
        <v>1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1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1</v>
      </c>
      <c r="W7" s="5">
        <f t="shared" si="3"/>
        <v>0</v>
      </c>
      <c r="X7" s="5">
        <f t="shared" si="3"/>
        <v>0</v>
      </c>
      <c r="Y7" s="5">
        <f t="shared" si="3"/>
        <v>1</v>
      </c>
      <c r="Z7" s="5">
        <f t="shared" si="3"/>
        <v>1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1</v>
      </c>
      <c r="AG7" s="5">
        <f t="shared" si="3"/>
        <v>0</v>
      </c>
      <c r="AH7" s="5">
        <f t="shared" si="3"/>
        <v>0</v>
      </c>
      <c r="AI7" s="5">
        <f t="shared" si="3"/>
        <v>1</v>
      </c>
      <c r="AJ7" s="5">
        <f t="shared" si="3"/>
        <v>0</v>
      </c>
      <c r="AK7" s="5">
        <f t="shared" si="3"/>
        <v>1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1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9</v>
      </c>
      <c r="D9" s="31">
        <v>1</v>
      </c>
      <c r="E9" s="31"/>
      <c r="F9" s="31"/>
      <c r="G9" s="31"/>
      <c r="H9" s="31"/>
      <c r="I9" s="31">
        <v>1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>
        <v>1</v>
      </c>
      <c r="W9" s="31"/>
      <c r="X9" s="31"/>
      <c r="Y9" s="31">
        <v>1</v>
      </c>
      <c r="Z9" s="31">
        <v>1</v>
      </c>
      <c r="AA9" s="31"/>
      <c r="AB9" s="31"/>
      <c r="AC9" s="31"/>
      <c r="AD9" s="31"/>
      <c r="AE9" s="31"/>
      <c r="AF9" s="31">
        <v>1</v>
      </c>
      <c r="AG9" s="31"/>
      <c r="AH9" s="31"/>
      <c r="AI9" s="31">
        <v>1</v>
      </c>
      <c r="AJ9" s="31"/>
      <c r="AK9" s="31">
        <v>1</v>
      </c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>
        <v>1</v>
      </c>
      <c r="AX9" s="31"/>
      <c r="AY9" s="31"/>
      <c r="AZ9" s="31"/>
      <c r="BA9" s="31"/>
      <c r="BB9" s="31"/>
      <c r="BC9" s="31"/>
      <c r="BD9" s="31"/>
      <c r="BE9" s="31"/>
      <c r="BF9" s="31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</row>
    <row r="11" spans="1:58" ht="31.5" customHeight="1" x14ac:dyDescent="0.25">
      <c r="A11" s="81"/>
      <c r="B11" s="4" t="s">
        <v>68</v>
      </c>
      <c r="C11" s="5">
        <f t="shared" si="2"/>
        <v>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</row>
    <row r="14" spans="1:58" ht="31.5" customHeight="1" x14ac:dyDescent="0.25">
      <c r="A14" s="81"/>
      <c r="B14" s="4" t="s">
        <v>71</v>
      </c>
      <c r="C14" s="5">
        <f t="shared" si="2"/>
        <v>35</v>
      </c>
      <c r="D14" s="31">
        <v>1</v>
      </c>
      <c r="E14" s="31"/>
      <c r="F14" s="31"/>
      <c r="G14" s="31"/>
      <c r="H14" s="31">
        <v>1</v>
      </c>
      <c r="I14" s="31">
        <v>1</v>
      </c>
      <c r="J14" s="31"/>
      <c r="K14" s="31"/>
      <c r="L14" s="31"/>
      <c r="M14" s="31"/>
      <c r="N14" s="31">
        <v>1</v>
      </c>
      <c r="O14" s="31"/>
      <c r="P14" s="31">
        <v>2</v>
      </c>
      <c r="Q14" s="31"/>
      <c r="R14" s="31">
        <v>1</v>
      </c>
      <c r="S14" s="31"/>
      <c r="T14" s="31"/>
      <c r="U14" s="31"/>
      <c r="V14" s="31">
        <v>2</v>
      </c>
      <c r="W14" s="31">
        <v>1</v>
      </c>
      <c r="X14" s="31">
        <v>1</v>
      </c>
      <c r="Y14" s="31">
        <v>2</v>
      </c>
      <c r="Z14" s="31">
        <v>1</v>
      </c>
      <c r="AA14" s="31"/>
      <c r="AB14" s="31"/>
      <c r="AC14" s="31"/>
      <c r="AD14" s="31"/>
      <c r="AE14" s="31">
        <v>2</v>
      </c>
      <c r="AF14" s="31">
        <v>2</v>
      </c>
      <c r="AG14" s="31">
        <v>1</v>
      </c>
      <c r="AH14" s="31"/>
      <c r="AI14" s="31">
        <v>1</v>
      </c>
      <c r="AJ14" s="31">
        <v>2</v>
      </c>
      <c r="AK14" s="31">
        <v>1</v>
      </c>
      <c r="AL14" s="31"/>
      <c r="AM14" s="31"/>
      <c r="AN14" s="31"/>
      <c r="AO14" s="31">
        <v>1</v>
      </c>
      <c r="AP14" s="31"/>
      <c r="AQ14" s="31"/>
      <c r="AR14" s="31"/>
      <c r="AS14" s="31"/>
      <c r="AT14" s="31"/>
      <c r="AU14" s="31"/>
      <c r="AV14" s="31">
        <v>3</v>
      </c>
      <c r="AW14" s="31">
        <v>1</v>
      </c>
      <c r="AX14" s="31">
        <v>3</v>
      </c>
      <c r="AY14" s="31"/>
      <c r="AZ14" s="31">
        <v>1</v>
      </c>
      <c r="BA14" s="31"/>
      <c r="BB14" s="31"/>
      <c r="BC14" s="31">
        <v>1</v>
      </c>
      <c r="BD14" s="31"/>
      <c r="BE14" s="31">
        <v>1</v>
      </c>
      <c r="BF14" s="31">
        <v>1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spans="1:58" ht="39" customHeight="1" x14ac:dyDescent="0.25">
      <c r="A17" s="10">
        <v>3</v>
      </c>
      <c r="B17" s="4" t="s">
        <v>74</v>
      </c>
      <c r="C17" s="5">
        <f t="shared" si="2"/>
        <v>6</v>
      </c>
      <c r="D17" s="7"/>
      <c r="E17" s="7"/>
      <c r="F17" s="7"/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>
        <v>1</v>
      </c>
      <c r="X17" s="7"/>
      <c r="Y17" s="7"/>
      <c r="Z17" s="7">
        <v>1</v>
      </c>
      <c r="AA17" s="7"/>
      <c r="AB17" s="7"/>
      <c r="AC17" s="7"/>
      <c r="AD17" s="7"/>
      <c r="AE17" s="7"/>
      <c r="AF17" s="7"/>
      <c r="AG17" s="7"/>
      <c r="AH17" s="7"/>
      <c r="AI17" s="7">
        <v>1</v>
      </c>
      <c r="AJ17" s="7"/>
      <c r="AK17" s="7">
        <v>1</v>
      </c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>
        <v>1</v>
      </c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0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</row>
    <row r="19" spans="1:58" ht="87.75" customHeight="1" x14ac:dyDescent="0.25">
      <c r="A19" s="10">
        <v>5</v>
      </c>
      <c r="B19" s="4" t="s">
        <v>76</v>
      </c>
      <c r="C19" s="5">
        <f t="shared" si="2"/>
        <v>5</v>
      </c>
      <c r="D19" s="31"/>
      <c r="E19" s="31"/>
      <c r="F19" s="31"/>
      <c r="G19" s="31"/>
      <c r="H19" s="31">
        <v>1</v>
      </c>
      <c r="I19" s="31"/>
      <c r="J19" s="31"/>
      <c r="K19" s="31"/>
      <c r="L19" s="31"/>
      <c r="M19" s="31"/>
      <c r="N19" s="31"/>
      <c r="O19" s="31"/>
      <c r="P19" s="31">
        <v>1</v>
      </c>
      <c r="Q19" s="31"/>
      <c r="R19" s="31"/>
      <c r="S19" s="31"/>
      <c r="T19" s="31"/>
      <c r="U19" s="31"/>
      <c r="V19" s="31"/>
      <c r="W19" s="31">
        <v>1</v>
      </c>
      <c r="X19" s="31"/>
      <c r="Y19" s="31"/>
      <c r="Z19" s="31"/>
      <c r="AA19" s="31"/>
      <c r="AB19" s="31"/>
      <c r="AC19" s="31"/>
      <c r="AD19" s="31"/>
      <c r="AE19" s="31">
        <v>1</v>
      </c>
      <c r="AF19" s="31"/>
      <c r="AG19" s="31"/>
      <c r="AH19" s="31"/>
      <c r="AI19" s="31"/>
      <c r="AJ19" s="31"/>
      <c r="AK19" s="31"/>
      <c r="AL19" s="31"/>
      <c r="AM19" s="31"/>
      <c r="AN19" s="31"/>
      <c r="AO19" s="31">
        <v>1</v>
      </c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ht="33" customHeight="1" x14ac:dyDescent="0.25">
      <c r="A20" s="10">
        <v>6</v>
      </c>
      <c r="B20" s="8" t="s">
        <v>77</v>
      </c>
      <c r="C20" s="5">
        <f t="shared" si="2"/>
        <v>6</v>
      </c>
      <c r="D20" s="11">
        <f>+D21+D22+D23</f>
        <v>0</v>
      </c>
      <c r="E20" s="11">
        <f t="shared" ref="E20:AJ20" si="4">+E21+E22+E23</f>
        <v>0</v>
      </c>
      <c r="F20" s="11">
        <f t="shared" si="4"/>
        <v>0</v>
      </c>
      <c r="G20" s="11">
        <f t="shared" si="4"/>
        <v>0</v>
      </c>
      <c r="H20" s="11">
        <f t="shared" si="4"/>
        <v>0</v>
      </c>
      <c r="I20" s="11">
        <f t="shared" si="4"/>
        <v>1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1</v>
      </c>
      <c r="X20" s="11">
        <f t="shared" si="4"/>
        <v>0</v>
      </c>
      <c r="Y20" s="11">
        <f t="shared" si="4"/>
        <v>0</v>
      </c>
      <c r="Z20" s="11">
        <f t="shared" si="4"/>
        <v>1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1</v>
      </c>
      <c r="AJ20" s="11">
        <f t="shared" si="4"/>
        <v>0</v>
      </c>
      <c r="AK20" s="11">
        <f t="shared" ref="AK20:BF20" si="5">+AK21+AK22+AK23</f>
        <v>1</v>
      </c>
      <c r="AL20" s="11">
        <f t="shared" si="5"/>
        <v>0</v>
      </c>
      <c r="AM20" s="11">
        <f t="shared" si="5"/>
        <v>0</v>
      </c>
      <c r="AN20" s="11">
        <f t="shared" si="5"/>
        <v>0</v>
      </c>
      <c r="AO20" s="11">
        <f t="shared" si="5"/>
        <v>0</v>
      </c>
      <c r="AP20" s="11">
        <f t="shared" si="5"/>
        <v>0</v>
      </c>
      <c r="AQ20" s="11">
        <f t="shared" si="5"/>
        <v>0</v>
      </c>
      <c r="AR20" s="11">
        <f t="shared" si="5"/>
        <v>0</v>
      </c>
      <c r="AS20" s="11">
        <f t="shared" si="5"/>
        <v>0</v>
      </c>
      <c r="AT20" s="11">
        <f t="shared" si="5"/>
        <v>0</v>
      </c>
      <c r="AU20" s="11">
        <f t="shared" si="5"/>
        <v>0</v>
      </c>
      <c r="AV20" s="11">
        <f t="shared" si="5"/>
        <v>0</v>
      </c>
      <c r="AW20" s="11">
        <f t="shared" si="5"/>
        <v>0</v>
      </c>
      <c r="AX20" s="11">
        <f t="shared" si="5"/>
        <v>0</v>
      </c>
      <c r="AY20" s="11">
        <f t="shared" si="5"/>
        <v>0</v>
      </c>
      <c r="AZ20" s="11">
        <f t="shared" si="5"/>
        <v>1</v>
      </c>
      <c r="BA20" s="11">
        <f t="shared" si="5"/>
        <v>0</v>
      </c>
      <c r="BB20" s="11">
        <f t="shared" si="5"/>
        <v>0</v>
      </c>
      <c r="BC20" s="11">
        <f t="shared" si="5"/>
        <v>0</v>
      </c>
      <c r="BD20" s="11">
        <f t="shared" si="5"/>
        <v>0</v>
      </c>
      <c r="BE20" s="11">
        <f t="shared" si="5"/>
        <v>0</v>
      </c>
      <c r="BF20" s="11">
        <f t="shared" si="5"/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6</v>
      </c>
      <c r="D21" s="31"/>
      <c r="E21" s="31"/>
      <c r="F21" s="31"/>
      <c r="G21" s="31"/>
      <c r="H21" s="31"/>
      <c r="I21" s="31">
        <v>1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>
        <v>1</v>
      </c>
      <c r="X21" s="31"/>
      <c r="Y21" s="31"/>
      <c r="Z21" s="31">
        <v>1</v>
      </c>
      <c r="AA21" s="31"/>
      <c r="AB21" s="31"/>
      <c r="AC21" s="31"/>
      <c r="AD21" s="31"/>
      <c r="AE21" s="31"/>
      <c r="AF21" s="31"/>
      <c r="AG21" s="31"/>
      <c r="AH21" s="31"/>
      <c r="AI21" s="31">
        <v>1</v>
      </c>
      <c r="AJ21" s="31"/>
      <c r="AK21" s="31">
        <v>1</v>
      </c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>
        <v>1</v>
      </c>
      <c r="BA21" s="31"/>
      <c r="BB21" s="31"/>
      <c r="BC21" s="31"/>
      <c r="BD21" s="31"/>
      <c r="BE21" s="31"/>
      <c r="BF21" s="31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8"/>
      <c r="AW29" s="28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4:B27">
    <cfRule type="duplicateValues" dxfId="25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25">
        <v>1</v>
      </c>
      <c r="B2" s="4" t="s">
        <v>58</v>
      </c>
      <c r="C2" s="5">
        <f>SUM(D2:BF2)</f>
        <v>81</v>
      </c>
      <c r="D2" s="5">
        <f>+D3+D4+D5+D6</f>
        <v>3</v>
      </c>
      <c r="E2" s="5">
        <f t="shared" ref="E2:AJ2" si="0">+E3+E4+E5+E6</f>
        <v>0</v>
      </c>
      <c r="F2" s="5">
        <f t="shared" si="0"/>
        <v>0</v>
      </c>
      <c r="G2" s="5">
        <f t="shared" si="0"/>
        <v>0</v>
      </c>
      <c r="H2" s="5">
        <f t="shared" si="0"/>
        <v>3</v>
      </c>
      <c r="I2" s="5">
        <f t="shared" si="0"/>
        <v>3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4</v>
      </c>
      <c r="O2" s="5">
        <f t="shared" si="0"/>
        <v>0</v>
      </c>
      <c r="P2" s="5">
        <f t="shared" si="0"/>
        <v>4</v>
      </c>
      <c r="Q2" s="5">
        <f t="shared" si="0"/>
        <v>0</v>
      </c>
      <c r="R2" s="5">
        <f t="shared" si="0"/>
        <v>3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3</v>
      </c>
      <c r="W2" s="5">
        <f t="shared" si="0"/>
        <v>3</v>
      </c>
      <c r="X2" s="5">
        <f t="shared" si="0"/>
        <v>3</v>
      </c>
      <c r="Y2" s="5">
        <f t="shared" si="0"/>
        <v>3</v>
      </c>
      <c r="Z2" s="5">
        <f t="shared" si="0"/>
        <v>3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4</v>
      </c>
      <c r="AF2" s="5">
        <f t="shared" si="0"/>
        <v>4</v>
      </c>
      <c r="AG2" s="5">
        <f t="shared" si="0"/>
        <v>4</v>
      </c>
      <c r="AH2" s="5">
        <f t="shared" si="0"/>
        <v>0</v>
      </c>
      <c r="AI2" s="5">
        <f t="shared" si="0"/>
        <v>3</v>
      </c>
      <c r="AJ2" s="5">
        <f t="shared" si="0"/>
        <v>3</v>
      </c>
      <c r="AK2" s="5">
        <f t="shared" ref="AK2:BF2" si="1">+AK3+AK4+AK5+AK6</f>
        <v>3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3</v>
      </c>
      <c r="AP2" s="5">
        <f t="shared" si="1"/>
        <v>0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4</v>
      </c>
      <c r="AW2" s="5">
        <f t="shared" si="1"/>
        <v>3</v>
      </c>
      <c r="AX2" s="5">
        <f t="shared" si="1"/>
        <v>3</v>
      </c>
      <c r="AY2" s="5">
        <f t="shared" si="1"/>
        <v>0</v>
      </c>
      <c r="AZ2" s="5">
        <f t="shared" si="1"/>
        <v>3</v>
      </c>
      <c r="BA2" s="5">
        <f t="shared" si="1"/>
        <v>0</v>
      </c>
      <c r="BB2" s="5">
        <f t="shared" si="1"/>
        <v>0</v>
      </c>
      <c r="BC2" s="5">
        <f t="shared" si="1"/>
        <v>3</v>
      </c>
      <c r="BD2" s="5">
        <f t="shared" si="1"/>
        <v>0</v>
      </c>
      <c r="BE2" s="5">
        <f t="shared" si="1"/>
        <v>3</v>
      </c>
      <c r="BF2" s="5">
        <f t="shared" si="1"/>
        <v>3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25</v>
      </c>
      <c r="D3" s="7">
        <v>1</v>
      </c>
      <c r="E3" s="7"/>
      <c r="F3" s="7"/>
      <c r="G3" s="7"/>
      <c r="H3" s="7">
        <v>1</v>
      </c>
      <c r="I3" s="7">
        <v>1</v>
      </c>
      <c r="J3" s="7"/>
      <c r="K3" s="7"/>
      <c r="L3" s="7"/>
      <c r="M3" s="7"/>
      <c r="N3" s="7">
        <v>1</v>
      </c>
      <c r="O3" s="7"/>
      <c r="P3" s="7">
        <v>1</v>
      </c>
      <c r="Q3" s="7"/>
      <c r="R3" s="7">
        <v>1</v>
      </c>
      <c r="S3" s="7"/>
      <c r="T3" s="7"/>
      <c r="U3" s="7"/>
      <c r="V3" s="7">
        <v>1</v>
      </c>
      <c r="W3" s="7">
        <v>1</v>
      </c>
      <c r="X3" s="7">
        <v>1</v>
      </c>
      <c r="Y3" s="7">
        <v>1</v>
      </c>
      <c r="Z3" s="7">
        <v>1</v>
      </c>
      <c r="AA3" s="7"/>
      <c r="AB3" s="7"/>
      <c r="AC3" s="7"/>
      <c r="AD3" s="7"/>
      <c r="AE3" s="7">
        <v>1</v>
      </c>
      <c r="AF3" s="7">
        <v>1</v>
      </c>
      <c r="AG3" s="7">
        <v>1</v>
      </c>
      <c r="AH3" s="7"/>
      <c r="AI3" s="7">
        <v>1</v>
      </c>
      <c r="AJ3" s="7">
        <v>1</v>
      </c>
      <c r="AK3" s="7">
        <v>1</v>
      </c>
      <c r="AL3" s="7"/>
      <c r="AM3" s="7"/>
      <c r="AN3" s="7"/>
      <c r="AO3" s="7">
        <v>1</v>
      </c>
      <c r="AP3" s="7"/>
      <c r="AQ3" s="7"/>
      <c r="AR3" s="7"/>
      <c r="AS3" s="7"/>
      <c r="AT3" s="7"/>
      <c r="AU3" s="7"/>
      <c r="AV3" s="7">
        <v>1</v>
      </c>
      <c r="AW3" s="7">
        <v>1</v>
      </c>
      <c r="AX3" s="7">
        <v>1</v>
      </c>
      <c r="AY3" s="7"/>
      <c r="AZ3" s="7">
        <v>1</v>
      </c>
      <c r="BA3" s="7"/>
      <c r="BB3" s="7"/>
      <c r="BC3" s="7">
        <v>1</v>
      </c>
      <c r="BD3" s="7"/>
      <c r="BE3" s="7">
        <v>1</v>
      </c>
      <c r="BF3" s="7">
        <v>1</v>
      </c>
    </row>
    <row r="4" spans="1:58" s="2" customFormat="1" ht="23.25" customHeight="1" x14ac:dyDescent="0.3">
      <c r="A4" s="79"/>
      <c r="B4" s="6" t="s">
        <v>61</v>
      </c>
      <c r="C4" s="5">
        <f t="shared" si="2"/>
        <v>25</v>
      </c>
      <c r="D4" s="7">
        <v>1</v>
      </c>
      <c r="E4" s="7"/>
      <c r="F4" s="7"/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/>
      <c r="P4" s="7">
        <v>1</v>
      </c>
      <c r="Q4" s="7"/>
      <c r="R4" s="7">
        <v>1</v>
      </c>
      <c r="S4" s="7"/>
      <c r="T4" s="7"/>
      <c r="U4" s="7"/>
      <c r="V4" s="7">
        <v>1</v>
      </c>
      <c r="W4" s="7">
        <v>1</v>
      </c>
      <c r="X4" s="7">
        <v>1</v>
      </c>
      <c r="Y4" s="7">
        <v>1</v>
      </c>
      <c r="Z4" s="7">
        <v>1</v>
      </c>
      <c r="AA4" s="7"/>
      <c r="AB4" s="7"/>
      <c r="AC4" s="7"/>
      <c r="AD4" s="7"/>
      <c r="AE4" s="7">
        <v>1</v>
      </c>
      <c r="AF4" s="7">
        <v>1</v>
      </c>
      <c r="AG4" s="7">
        <v>1</v>
      </c>
      <c r="AH4" s="7"/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/>
      <c r="AQ4" s="7"/>
      <c r="AR4" s="7"/>
      <c r="AS4" s="7"/>
      <c r="AT4" s="7"/>
      <c r="AU4" s="7"/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31</v>
      </c>
      <c r="D5" s="7">
        <v>1</v>
      </c>
      <c r="E5" s="7"/>
      <c r="F5" s="7"/>
      <c r="G5" s="7"/>
      <c r="H5" s="7">
        <v>1</v>
      </c>
      <c r="I5" s="7">
        <v>1</v>
      </c>
      <c r="J5" s="7"/>
      <c r="K5" s="7"/>
      <c r="L5" s="7"/>
      <c r="M5" s="7"/>
      <c r="N5" s="7">
        <v>2</v>
      </c>
      <c r="O5" s="7"/>
      <c r="P5" s="7">
        <v>2</v>
      </c>
      <c r="Q5" s="7"/>
      <c r="R5" s="7">
        <v>1</v>
      </c>
      <c r="S5" s="7"/>
      <c r="T5" s="7"/>
      <c r="U5" s="7"/>
      <c r="V5" s="7">
        <v>1</v>
      </c>
      <c r="W5" s="7">
        <v>1</v>
      </c>
      <c r="X5" s="7">
        <v>1</v>
      </c>
      <c r="Y5" s="7">
        <v>1</v>
      </c>
      <c r="Z5" s="7">
        <v>1</v>
      </c>
      <c r="AA5" s="7"/>
      <c r="AB5" s="7"/>
      <c r="AC5" s="7"/>
      <c r="AD5" s="7"/>
      <c r="AE5" s="7">
        <v>2</v>
      </c>
      <c r="AF5" s="7">
        <v>2</v>
      </c>
      <c r="AG5" s="7">
        <v>2</v>
      </c>
      <c r="AH5" s="7"/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/>
      <c r="AQ5" s="7"/>
      <c r="AR5" s="7"/>
      <c r="AS5" s="7"/>
      <c r="AT5" s="7"/>
      <c r="AU5" s="7"/>
      <c r="AV5" s="7">
        <v>2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25">
        <v>2</v>
      </c>
      <c r="B7" s="8" t="s">
        <v>64</v>
      </c>
      <c r="C7" s="5">
        <f t="shared" si="2"/>
        <v>9</v>
      </c>
      <c r="D7" s="5">
        <f>+D9+D10+D11+D12+D13+D15+D16</f>
        <v>1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1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1</v>
      </c>
      <c r="W7" s="5">
        <f t="shared" si="3"/>
        <v>0</v>
      </c>
      <c r="X7" s="5">
        <f t="shared" si="3"/>
        <v>0</v>
      </c>
      <c r="Y7" s="5">
        <f t="shared" si="3"/>
        <v>1</v>
      </c>
      <c r="Z7" s="5">
        <f t="shared" si="3"/>
        <v>1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1</v>
      </c>
      <c r="AG7" s="5">
        <f t="shared" si="3"/>
        <v>0</v>
      </c>
      <c r="AH7" s="5">
        <f t="shared" si="3"/>
        <v>0</v>
      </c>
      <c r="AI7" s="5">
        <f t="shared" si="3"/>
        <v>1</v>
      </c>
      <c r="AJ7" s="5">
        <f t="shared" si="3"/>
        <v>0</v>
      </c>
      <c r="AK7" s="5">
        <f t="shared" si="3"/>
        <v>1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1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9</v>
      </c>
      <c r="D9" s="7">
        <v>1</v>
      </c>
      <c r="E9" s="7"/>
      <c r="F9" s="7"/>
      <c r="G9" s="7"/>
      <c r="H9" s="7"/>
      <c r="I9" s="7">
        <v>1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>
        <v>1</v>
      </c>
      <c r="W9" s="7"/>
      <c r="X9" s="7"/>
      <c r="Y9" s="7">
        <v>1</v>
      </c>
      <c r="Z9" s="7">
        <v>1</v>
      </c>
      <c r="AA9" s="7"/>
      <c r="AB9" s="7"/>
      <c r="AC9" s="7"/>
      <c r="AD9" s="7"/>
      <c r="AE9" s="7"/>
      <c r="AF9" s="7">
        <v>1</v>
      </c>
      <c r="AG9" s="7"/>
      <c r="AH9" s="7"/>
      <c r="AI9" s="7">
        <v>1</v>
      </c>
      <c r="AJ9" s="7"/>
      <c r="AK9" s="7">
        <v>1</v>
      </c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>
        <v>1</v>
      </c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35</v>
      </c>
      <c r="D14" s="7">
        <v>1</v>
      </c>
      <c r="E14" s="7"/>
      <c r="F14" s="7"/>
      <c r="G14" s="7"/>
      <c r="H14" s="7">
        <v>1</v>
      </c>
      <c r="I14" s="7">
        <v>1</v>
      </c>
      <c r="J14" s="7"/>
      <c r="K14" s="7"/>
      <c r="L14" s="7"/>
      <c r="M14" s="7"/>
      <c r="N14" s="7">
        <v>1</v>
      </c>
      <c r="O14" s="7"/>
      <c r="P14" s="7">
        <v>2</v>
      </c>
      <c r="Q14" s="7"/>
      <c r="R14" s="7">
        <v>1</v>
      </c>
      <c r="S14" s="7"/>
      <c r="T14" s="7"/>
      <c r="U14" s="7"/>
      <c r="V14" s="7">
        <v>2</v>
      </c>
      <c r="W14" s="7">
        <v>1</v>
      </c>
      <c r="X14" s="7">
        <v>1</v>
      </c>
      <c r="Y14" s="7">
        <v>2</v>
      </c>
      <c r="Z14" s="7">
        <v>1</v>
      </c>
      <c r="AA14" s="7"/>
      <c r="AB14" s="7"/>
      <c r="AC14" s="7"/>
      <c r="AD14" s="7"/>
      <c r="AE14" s="7">
        <v>2</v>
      </c>
      <c r="AF14" s="7">
        <v>2</v>
      </c>
      <c r="AG14" s="7">
        <v>1</v>
      </c>
      <c r="AH14" s="7"/>
      <c r="AI14" s="7">
        <v>1</v>
      </c>
      <c r="AJ14" s="7">
        <v>2</v>
      </c>
      <c r="AK14" s="7">
        <v>1</v>
      </c>
      <c r="AL14" s="7"/>
      <c r="AM14" s="7"/>
      <c r="AN14" s="7"/>
      <c r="AO14" s="7">
        <v>1</v>
      </c>
      <c r="AP14" s="7"/>
      <c r="AQ14" s="7"/>
      <c r="AR14" s="7"/>
      <c r="AS14" s="7"/>
      <c r="AT14" s="7"/>
      <c r="AU14" s="7"/>
      <c r="AV14" s="7">
        <v>3</v>
      </c>
      <c r="AW14" s="7">
        <v>1</v>
      </c>
      <c r="AX14" s="7">
        <v>3</v>
      </c>
      <c r="AY14" s="7"/>
      <c r="AZ14" s="7">
        <v>1</v>
      </c>
      <c r="BA14" s="7"/>
      <c r="BB14" s="7"/>
      <c r="BC14" s="7">
        <v>1</v>
      </c>
      <c r="BD14" s="7"/>
      <c r="BE14" s="7">
        <v>1</v>
      </c>
      <c r="BF14" s="7">
        <v>1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6</v>
      </c>
      <c r="D17" s="7"/>
      <c r="E17" s="7"/>
      <c r="F17" s="7"/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>
        <v>1</v>
      </c>
      <c r="X17" s="7"/>
      <c r="Y17" s="7"/>
      <c r="Z17" s="7">
        <v>1</v>
      </c>
      <c r="AA17" s="7"/>
      <c r="AB17" s="7"/>
      <c r="AC17" s="7"/>
      <c r="AD17" s="7"/>
      <c r="AE17" s="7"/>
      <c r="AF17" s="7"/>
      <c r="AG17" s="7"/>
      <c r="AH17" s="7"/>
      <c r="AI17" s="7">
        <v>1</v>
      </c>
      <c r="AJ17" s="7"/>
      <c r="AK17" s="7">
        <v>1</v>
      </c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>
        <v>1</v>
      </c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2"/>
        <v>5</v>
      </c>
      <c r="D19" s="7"/>
      <c r="E19" s="7"/>
      <c r="F19" s="7"/>
      <c r="G19" s="7"/>
      <c r="H19" s="7">
        <v>1</v>
      </c>
      <c r="I19" s="7"/>
      <c r="J19" s="7"/>
      <c r="K19" s="7"/>
      <c r="L19" s="7"/>
      <c r="M19" s="7"/>
      <c r="N19" s="7"/>
      <c r="O19" s="7"/>
      <c r="P19" s="7">
        <v>1</v>
      </c>
      <c r="Q19" s="7"/>
      <c r="R19" s="7"/>
      <c r="S19" s="7"/>
      <c r="T19" s="7"/>
      <c r="U19" s="7"/>
      <c r="V19" s="7"/>
      <c r="W19" s="7">
        <v>1</v>
      </c>
      <c r="X19" s="7"/>
      <c r="Y19" s="7"/>
      <c r="Z19" s="7"/>
      <c r="AA19" s="7"/>
      <c r="AB19" s="7"/>
      <c r="AC19" s="7"/>
      <c r="AD19" s="7"/>
      <c r="AE19" s="7">
        <v>1</v>
      </c>
      <c r="AF19" s="7"/>
      <c r="AG19" s="7"/>
      <c r="AH19" s="7"/>
      <c r="AI19" s="7"/>
      <c r="AJ19" s="7"/>
      <c r="AK19" s="7"/>
      <c r="AL19" s="7"/>
      <c r="AM19" s="7"/>
      <c r="AN19" s="7"/>
      <c r="AO19" s="7">
        <v>1</v>
      </c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6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0</v>
      </c>
      <c r="H20" s="11">
        <f t="shared" ref="H20" si="7">+H21+H22+H23</f>
        <v>0</v>
      </c>
      <c r="I20" s="11">
        <f t="shared" ref="I20" si="8">+I21+I22+I23</f>
        <v>1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0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0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0</v>
      </c>
      <c r="W20" s="11">
        <f t="shared" ref="W20" si="22">+W21+W22+W23</f>
        <v>0</v>
      </c>
      <c r="X20" s="11">
        <f t="shared" ref="X20" si="23">+X21+X22+X23</f>
        <v>1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1</v>
      </c>
      <c r="AB20" s="11">
        <f t="shared" ref="AB20" si="27">+AB21+AB22+AB23</f>
        <v>0</v>
      </c>
      <c r="AC20" s="11">
        <f t="shared" ref="AC20" si="28">+AC21+AC22+AC23</f>
        <v>1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0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0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0</v>
      </c>
      <c r="AO20" s="11">
        <f t="shared" ref="AO20" si="40">+AO21+AO22+AO23</f>
        <v>0</v>
      </c>
      <c r="AP20" s="11">
        <f t="shared" ref="AP20" si="41">+AP21+AP22+AP23</f>
        <v>0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0</v>
      </c>
      <c r="AV20" s="11">
        <f t="shared" ref="AV20" si="47">+AV21+AV22+AV23</f>
        <v>0</v>
      </c>
      <c r="AW20" s="11">
        <f t="shared" ref="AW20" si="48">+AW21+AW22+AW23</f>
        <v>0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0</v>
      </c>
      <c r="BD20" s="11">
        <f t="shared" ref="BD20" si="55">+BD21+BD22+BD23</f>
        <v>0</v>
      </c>
      <c r="BE20" s="11">
        <f t="shared" ref="BE20" si="56">+BE21+BE22+BE23</f>
        <v>0</v>
      </c>
      <c r="BF20" s="11">
        <f t="shared" ref="BF20" si="57">+BF21+BF22+BF23</f>
        <v>2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4</v>
      </c>
      <c r="D21" s="7"/>
      <c r="E21" s="7"/>
      <c r="F21" s="7"/>
      <c r="G21" s="7"/>
      <c r="H21" s="7"/>
      <c r="I21" s="7">
        <v>1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1</v>
      </c>
      <c r="Y21" s="7"/>
      <c r="Z21" s="7"/>
      <c r="AA21" s="7">
        <v>1</v>
      </c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>
        <v>1</v>
      </c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>
        <v>1</v>
      </c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>
        <v>1</v>
      </c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92</v>
      </c>
      <c r="AO29" s="82"/>
      <c r="AP29" s="82"/>
      <c r="AQ29" s="82"/>
      <c r="AR29" s="82"/>
      <c r="AS29" s="82"/>
      <c r="AT29" s="82"/>
      <c r="AU29" s="17"/>
      <c r="AV29" s="28"/>
      <c r="AW29" s="28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4:B27">
    <cfRule type="duplicateValues" dxfId="253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34"/>
  <sheetViews>
    <sheetView showZeros="0" view="pageBreakPreview" zoomScale="55" zoomScaleNormal="55" zoomScaleSheetLayoutView="55" zoomScalePageLayoutView="55" workbookViewId="0">
      <selection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25">
        <v>1</v>
      </c>
      <c r="B2" s="4" t="s">
        <v>58</v>
      </c>
      <c r="C2" s="5">
        <f>SUM(D2:BF2)</f>
        <v>38</v>
      </c>
      <c r="D2" s="5">
        <f>+D3+D4+D5+D6</f>
        <v>2</v>
      </c>
      <c r="E2" s="5">
        <f t="shared" ref="E2:AJ2" si="0">+E3+E4+E5+E6</f>
        <v>2</v>
      </c>
      <c r="F2" s="5">
        <f t="shared" si="0"/>
        <v>0</v>
      </c>
      <c r="G2" s="5">
        <f t="shared" si="0"/>
        <v>0</v>
      </c>
      <c r="H2" s="5">
        <f t="shared" si="0"/>
        <v>0</v>
      </c>
      <c r="I2" s="5">
        <f t="shared" si="0"/>
        <v>2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3</v>
      </c>
      <c r="P2" s="5">
        <f t="shared" si="0"/>
        <v>2</v>
      </c>
      <c r="Q2" s="5">
        <f t="shared" si="0"/>
        <v>2</v>
      </c>
      <c r="R2" s="5">
        <f t="shared" si="0"/>
        <v>3</v>
      </c>
      <c r="S2" s="5">
        <f t="shared" si="0"/>
        <v>3</v>
      </c>
      <c r="T2" s="5">
        <f t="shared" si="0"/>
        <v>2</v>
      </c>
      <c r="U2" s="5">
        <f t="shared" si="0"/>
        <v>3</v>
      </c>
      <c r="V2" s="5">
        <f t="shared" si="0"/>
        <v>2</v>
      </c>
      <c r="W2" s="5">
        <f t="shared" si="0"/>
        <v>3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1</v>
      </c>
      <c r="AI2" s="5">
        <f t="shared" si="0"/>
        <v>1</v>
      </c>
      <c r="AJ2" s="5">
        <f t="shared" si="0"/>
        <v>2</v>
      </c>
      <c r="AK2" s="5">
        <f t="shared" ref="AK2:BF2" si="1">+AK3+AK4+AK5+AK6</f>
        <v>1</v>
      </c>
      <c r="AL2" s="5">
        <f t="shared" si="1"/>
        <v>0</v>
      </c>
      <c r="AM2" s="5">
        <f t="shared" si="1"/>
        <v>1</v>
      </c>
      <c r="AN2" s="5">
        <f t="shared" si="1"/>
        <v>0</v>
      </c>
      <c r="AO2" s="5">
        <f t="shared" si="1"/>
        <v>0</v>
      </c>
      <c r="AP2" s="5">
        <f t="shared" si="1"/>
        <v>1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0</v>
      </c>
      <c r="AW2" s="5">
        <f t="shared" si="1"/>
        <v>1</v>
      </c>
      <c r="AX2" s="5">
        <f t="shared" si="1"/>
        <v>1</v>
      </c>
      <c r="AY2" s="5">
        <f t="shared" si="1"/>
        <v>0</v>
      </c>
      <c r="AZ2" s="5">
        <f t="shared" si="1"/>
        <v>0</v>
      </c>
      <c r="BA2" s="5">
        <f t="shared" si="1"/>
        <v>0</v>
      </c>
      <c r="BB2" s="5">
        <f t="shared" si="1"/>
        <v>0</v>
      </c>
      <c r="BC2" s="5">
        <f t="shared" si="1"/>
        <v>0</v>
      </c>
      <c r="BD2" s="5">
        <f t="shared" si="1"/>
        <v>0</v>
      </c>
      <c r="BE2" s="5">
        <f t="shared" si="1"/>
        <v>0</v>
      </c>
      <c r="BF2" s="5">
        <f t="shared" si="1"/>
        <v>0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12</v>
      </c>
      <c r="D3" s="7">
        <v>1</v>
      </c>
      <c r="E3" s="7">
        <v>1</v>
      </c>
      <c r="F3" s="7"/>
      <c r="G3" s="7"/>
      <c r="H3" s="7"/>
      <c r="I3" s="7">
        <v>1</v>
      </c>
      <c r="J3" s="7"/>
      <c r="K3" s="7"/>
      <c r="L3" s="7"/>
      <c r="M3" s="7"/>
      <c r="N3" s="7"/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2"/>
        <v>14</v>
      </c>
      <c r="D4" s="7">
        <v>1</v>
      </c>
      <c r="E4" s="7"/>
      <c r="F4" s="7"/>
      <c r="G4" s="7"/>
      <c r="H4" s="7"/>
      <c r="I4" s="7">
        <v>1</v>
      </c>
      <c r="J4" s="7"/>
      <c r="K4" s="7"/>
      <c r="L4" s="7"/>
      <c r="M4" s="7"/>
      <c r="N4" s="7"/>
      <c r="O4" s="7">
        <v>1</v>
      </c>
      <c r="P4" s="7"/>
      <c r="Q4" s="7"/>
      <c r="R4" s="7">
        <v>1</v>
      </c>
      <c r="S4" s="7">
        <v>1</v>
      </c>
      <c r="T4" s="7"/>
      <c r="U4" s="7">
        <v>1</v>
      </c>
      <c r="V4" s="7"/>
      <c r="W4" s="7">
        <v>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>
        <v>1</v>
      </c>
      <c r="AI4" s="7">
        <v>1</v>
      </c>
      <c r="AJ4" s="7">
        <v>1</v>
      </c>
      <c r="AK4" s="7"/>
      <c r="AL4" s="7"/>
      <c r="AM4" s="7">
        <v>1</v>
      </c>
      <c r="AN4" s="7"/>
      <c r="AO4" s="7"/>
      <c r="AP4" s="7">
        <v>1</v>
      </c>
      <c r="AQ4" s="7"/>
      <c r="AR4" s="7"/>
      <c r="AS4" s="7"/>
      <c r="AT4" s="7"/>
      <c r="AU4" s="7"/>
      <c r="AV4" s="7"/>
      <c r="AW4" s="7">
        <v>1</v>
      </c>
      <c r="AX4" s="7">
        <v>1</v>
      </c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2"/>
        <v>12</v>
      </c>
      <c r="D5" s="7"/>
      <c r="E5" s="7">
        <v>1</v>
      </c>
      <c r="F5" s="7"/>
      <c r="G5" s="7"/>
      <c r="H5" s="7"/>
      <c r="I5" s="7"/>
      <c r="J5" s="7"/>
      <c r="K5" s="7"/>
      <c r="L5" s="7"/>
      <c r="M5" s="7"/>
      <c r="N5" s="7"/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>
        <v>1</v>
      </c>
      <c r="AK5" s="7">
        <v>1</v>
      </c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>
        <v>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25">
        <v>2</v>
      </c>
      <c r="B7" s="8" t="s">
        <v>64</v>
      </c>
      <c r="C7" s="5">
        <f t="shared" si="2"/>
        <v>2</v>
      </c>
      <c r="D7" s="5">
        <f>+D9+D10+D11+D12+D13+D15+D16</f>
        <v>1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1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2</v>
      </c>
      <c r="D11" s="7">
        <v>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>
        <v>1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35</v>
      </c>
      <c r="D14" s="7">
        <v>5</v>
      </c>
      <c r="E14" s="7"/>
      <c r="F14" s="7"/>
      <c r="G14" s="7"/>
      <c r="H14" s="7"/>
      <c r="I14" s="7">
        <v>5</v>
      </c>
      <c r="J14" s="7"/>
      <c r="K14" s="7"/>
      <c r="L14" s="7"/>
      <c r="M14" s="7"/>
      <c r="N14" s="7"/>
      <c r="O14" s="7">
        <v>4</v>
      </c>
      <c r="P14" s="7">
        <v>3</v>
      </c>
      <c r="Q14" s="7"/>
      <c r="R14" s="7"/>
      <c r="S14" s="7">
        <v>2</v>
      </c>
      <c r="T14" s="7"/>
      <c r="U14" s="7"/>
      <c r="V14" s="7">
        <v>2</v>
      </c>
      <c r="W14" s="7"/>
      <c r="X14" s="7">
        <v>5</v>
      </c>
      <c r="Y14" s="7"/>
      <c r="Z14" s="7">
        <v>2</v>
      </c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>
        <v>2</v>
      </c>
      <c r="AL14" s="7"/>
      <c r="AM14" s="7"/>
      <c r="AN14" s="7"/>
      <c r="AO14" s="7"/>
      <c r="AP14" s="7">
        <v>5</v>
      </c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7</v>
      </c>
      <c r="D17" s="7">
        <v>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>
        <v>3</v>
      </c>
      <c r="AH17" s="7"/>
      <c r="AI17" s="7"/>
      <c r="AJ17" s="7"/>
      <c r="AK17" s="7"/>
      <c r="AL17" s="7"/>
      <c r="AM17" s="7"/>
      <c r="AN17" s="7"/>
      <c r="AO17" s="7"/>
      <c r="AP17" s="7">
        <v>1</v>
      </c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>
        <v>1</v>
      </c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2</v>
      </c>
      <c r="D18" s="7">
        <v>2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2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7</v>
      </c>
      <c r="D20" s="11">
        <f>+D21+D22+D23</f>
        <v>2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0</v>
      </c>
      <c r="H20" s="11">
        <f t="shared" ref="H20" si="7">+H21+H22+H23</f>
        <v>0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0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0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0</v>
      </c>
      <c r="W20" s="11">
        <f t="shared" ref="W20" si="22">+W21+W22+W23</f>
        <v>0</v>
      </c>
      <c r="X20" s="11">
        <f t="shared" ref="X20" si="23">+X21+X22+X23</f>
        <v>0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0</v>
      </c>
      <c r="AB20" s="11">
        <f t="shared" ref="AB20" si="27">+AB21+AB22+AB23</f>
        <v>0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3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0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0</v>
      </c>
      <c r="AO20" s="11">
        <f t="shared" ref="AO20" si="40">+AO21+AO22+AO23</f>
        <v>0</v>
      </c>
      <c r="AP20" s="11">
        <f t="shared" ref="AP20" si="41">+AP21+AP22+AP23</f>
        <v>1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0</v>
      </c>
      <c r="AV20" s="11">
        <f t="shared" ref="AV20" si="47">+AV21+AV22+AV23</f>
        <v>0</v>
      </c>
      <c r="AW20" s="11">
        <f t="shared" ref="AW20" si="48">+AW21+AW22+AW23</f>
        <v>0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1</v>
      </c>
      <c r="BB20" s="11">
        <f t="shared" ref="BB20" si="53">+BB21+BB22+BB23</f>
        <v>0</v>
      </c>
      <c r="BC20" s="11">
        <f t="shared" ref="BC20" si="54">+BC21+BC22+BC23</f>
        <v>0</v>
      </c>
      <c r="BD20" s="11">
        <f t="shared" ref="BD20" si="55">+BD21+BD22+BD23</f>
        <v>0</v>
      </c>
      <c r="BE20" s="11">
        <f t="shared" ref="BE20" si="56">+BE21+BE22+BE23</f>
        <v>0</v>
      </c>
      <c r="BF20" s="11">
        <f t="shared" ref="BF20" si="57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7</v>
      </c>
      <c r="D21" s="7">
        <v>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>
        <v>3</v>
      </c>
      <c r="AH21" s="7"/>
      <c r="AI21" s="7"/>
      <c r="AJ21" s="7"/>
      <c r="AK21" s="7"/>
      <c r="AL21" s="7"/>
      <c r="AM21" s="7"/>
      <c r="AN21" s="7"/>
      <c r="AO21" s="7"/>
      <c r="AP21" s="7">
        <v>1</v>
      </c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>
        <v>1</v>
      </c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1</v>
      </c>
      <c r="D26" s="7">
        <v>1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92</v>
      </c>
      <c r="AO29" s="82"/>
      <c r="AP29" s="82"/>
      <c r="AQ29" s="82"/>
      <c r="AR29" s="82"/>
      <c r="AS29" s="82"/>
      <c r="AT29" s="82"/>
      <c r="AU29" s="17"/>
      <c r="AV29" s="28"/>
      <c r="AW29" s="28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4:B27">
    <cfRule type="duplicateValues" dxfId="25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25">
        <v>1</v>
      </c>
      <c r="B2" s="4" t="s">
        <v>58</v>
      </c>
      <c r="C2" s="5">
        <f>SUM(D2:BF2)</f>
        <v>34</v>
      </c>
      <c r="D2" s="5">
        <f>+D3+D4+D5+D6</f>
        <v>3</v>
      </c>
      <c r="E2" s="5">
        <f t="shared" ref="E2:AJ2" si="0">+E3+E4+E5+E6</f>
        <v>3</v>
      </c>
      <c r="F2" s="5">
        <f t="shared" si="0"/>
        <v>0</v>
      </c>
      <c r="G2" s="5">
        <f t="shared" si="0"/>
        <v>0</v>
      </c>
      <c r="H2" s="5">
        <f t="shared" si="0"/>
        <v>0</v>
      </c>
      <c r="I2" s="5">
        <f t="shared" si="0"/>
        <v>4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3</v>
      </c>
      <c r="P2" s="5">
        <f t="shared" si="0"/>
        <v>3</v>
      </c>
      <c r="Q2" s="5">
        <f t="shared" si="0"/>
        <v>3</v>
      </c>
      <c r="R2" s="5">
        <f t="shared" si="0"/>
        <v>3</v>
      </c>
      <c r="S2" s="5">
        <f t="shared" si="0"/>
        <v>3</v>
      </c>
      <c r="T2" s="5">
        <f t="shared" si="0"/>
        <v>3</v>
      </c>
      <c r="U2" s="5">
        <f t="shared" si="0"/>
        <v>3</v>
      </c>
      <c r="V2" s="5">
        <f t="shared" si="0"/>
        <v>0</v>
      </c>
      <c r="W2" s="5">
        <f t="shared" si="0"/>
        <v>3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">
        <f t="shared" ref="AK2:BF2" si="1">+AK3+AK4+AK5+AK6</f>
        <v>0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0</v>
      </c>
      <c r="AP2" s="5">
        <f t="shared" si="1"/>
        <v>0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0</v>
      </c>
      <c r="AW2" s="5">
        <f t="shared" si="1"/>
        <v>0</v>
      </c>
      <c r="AX2" s="5">
        <f t="shared" si="1"/>
        <v>0</v>
      </c>
      <c r="AY2" s="5">
        <f t="shared" si="1"/>
        <v>0</v>
      </c>
      <c r="AZ2" s="5">
        <f t="shared" si="1"/>
        <v>0</v>
      </c>
      <c r="BA2" s="5">
        <f t="shared" si="1"/>
        <v>0</v>
      </c>
      <c r="BB2" s="5">
        <f t="shared" si="1"/>
        <v>0</v>
      </c>
      <c r="BC2" s="5">
        <f t="shared" si="1"/>
        <v>0</v>
      </c>
      <c r="BD2" s="5">
        <f t="shared" si="1"/>
        <v>0</v>
      </c>
      <c r="BE2" s="5">
        <f t="shared" si="1"/>
        <v>0</v>
      </c>
      <c r="BF2" s="5">
        <f t="shared" si="1"/>
        <v>0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12</v>
      </c>
      <c r="D3" s="7">
        <v>1</v>
      </c>
      <c r="E3" s="7">
        <v>1</v>
      </c>
      <c r="F3" s="7"/>
      <c r="G3" s="7"/>
      <c r="H3" s="7"/>
      <c r="I3" s="7">
        <v>2</v>
      </c>
      <c r="J3" s="7"/>
      <c r="K3" s="7"/>
      <c r="L3" s="7"/>
      <c r="M3" s="7"/>
      <c r="N3" s="7"/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/>
      <c r="W3" s="7">
        <v>1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2"/>
        <v>11</v>
      </c>
      <c r="D4" s="7">
        <v>1</v>
      </c>
      <c r="E4" s="7">
        <v>1</v>
      </c>
      <c r="F4" s="7"/>
      <c r="G4" s="7"/>
      <c r="H4" s="7"/>
      <c r="I4" s="7">
        <v>1</v>
      </c>
      <c r="J4" s="7"/>
      <c r="K4" s="7"/>
      <c r="L4" s="7"/>
      <c r="M4" s="7"/>
      <c r="N4" s="7"/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/>
      <c r="W4" s="7">
        <v>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2"/>
        <v>11</v>
      </c>
      <c r="D5" s="7">
        <v>1</v>
      </c>
      <c r="E5" s="7">
        <v>1</v>
      </c>
      <c r="F5" s="7"/>
      <c r="G5" s="7"/>
      <c r="H5" s="7"/>
      <c r="I5" s="7">
        <v>1</v>
      </c>
      <c r="J5" s="7"/>
      <c r="K5" s="7"/>
      <c r="L5" s="7"/>
      <c r="M5" s="7"/>
      <c r="N5" s="7"/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/>
      <c r="W5" s="7">
        <v>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25">
        <v>2</v>
      </c>
      <c r="B7" s="8" t="s">
        <v>64</v>
      </c>
      <c r="C7" s="5">
        <f t="shared" si="2"/>
        <v>3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1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1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1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3</v>
      </c>
      <c r="D11" s="7"/>
      <c r="E11" s="7"/>
      <c r="F11" s="7">
        <v>1</v>
      </c>
      <c r="G11" s="7"/>
      <c r="H11" s="7"/>
      <c r="I11" s="7"/>
      <c r="J11" s="7"/>
      <c r="K11" s="7">
        <v>1</v>
      </c>
      <c r="L11" s="7"/>
      <c r="M11" s="7"/>
      <c r="N11" s="7"/>
      <c r="O11" s="7"/>
      <c r="P11" s="7"/>
      <c r="Q11" s="7"/>
      <c r="R11" s="7">
        <v>1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>
        <v>1</v>
      </c>
      <c r="U18" s="7"/>
      <c r="V18" s="7"/>
      <c r="W18" s="7"/>
      <c r="X18" s="7"/>
      <c r="Y18" s="7"/>
      <c r="Z18" s="7"/>
      <c r="AA18" s="7"/>
      <c r="AB18" s="7"/>
      <c r="AC18" s="7"/>
      <c r="AD18" s="7">
        <v>1</v>
      </c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>
        <v>1</v>
      </c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>
        <v>1</v>
      </c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2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3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0</v>
      </c>
      <c r="H20" s="11">
        <f t="shared" ref="H20" si="7">+H21+H22+H23</f>
        <v>0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0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0</v>
      </c>
      <c r="S20" s="11">
        <f t="shared" ref="S20" si="18">+S21+S22+S23</f>
        <v>0</v>
      </c>
      <c r="T20" s="11">
        <f t="shared" ref="T20" si="19">+T21+T22+T23</f>
        <v>1</v>
      </c>
      <c r="U20" s="11">
        <f t="shared" ref="U20" si="20">+U21+U22+U23</f>
        <v>1</v>
      </c>
      <c r="V20" s="11">
        <f t="shared" ref="V20" si="21">+V21+V22+V23</f>
        <v>0</v>
      </c>
      <c r="W20" s="11">
        <f t="shared" ref="W20" si="22">+W21+W22+W23</f>
        <v>0</v>
      </c>
      <c r="X20" s="11">
        <f t="shared" ref="X20" si="23">+X21+X22+X23</f>
        <v>0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0</v>
      </c>
      <c r="AB20" s="11">
        <f t="shared" ref="AB20" si="27">+AB21+AB22+AB23</f>
        <v>0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1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0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0</v>
      </c>
      <c r="AO20" s="11">
        <f t="shared" ref="AO20" si="40">+AO21+AO22+AO23</f>
        <v>0</v>
      </c>
      <c r="AP20" s="11">
        <f t="shared" ref="AP20" si="41">+AP21+AP22+AP23</f>
        <v>0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0</v>
      </c>
      <c r="AV20" s="11">
        <f t="shared" ref="AV20" si="47">+AV21+AV22+AV23</f>
        <v>0</v>
      </c>
      <c r="AW20" s="11">
        <f t="shared" ref="AW20" si="48">+AW21+AW22+AW23</f>
        <v>0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0</v>
      </c>
      <c r="BD20" s="11">
        <f t="shared" ref="BD20" si="55">+BD21+BD22+BD23</f>
        <v>0</v>
      </c>
      <c r="BE20" s="11">
        <f t="shared" ref="BE20" si="56">+BE21+BE22+BE23</f>
        <v>0</v>
      </c>
      <c r="BF20" s="11">
        <f t="shared" ref="BF20" si="57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1</v>
      </c>
      <c r="U21" s="7">
        <v>1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>
        <v>1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8"/>
      <c r="AW29" s="28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4:B27">
    <cfRule type="duplicateValues" dxfId="251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34"/>
  <sheetViews>
    <sheetView showZeros="0" view="pageBreakPreview" zoomScale="55" zoomScaleNormal="55" zoomScaleSheetLayoutView="55" zoomScalePageLayoutView="55" workbookViewId="0">
      <pane xSplit="2" ySplit="1" topLeftCell="C13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25">
        <v>1</v>
      </c>
      <c r="B2" s="4" t="s">
        <v>58</v>
      </c>
      <c r="C2" s="5">
        <f>SUM(D2:BF2)</f>
        <v>0</v>
      </c>
      <c r="D2" s="5">
        <f>+D3+D4+D5+D6</f>
        <v>0</v>
      </c>
      <c r="E2" s="5">
        <f t="shared" ref="E2:AJ2" si="0">+E3+E4+E5+E6</f>
        <v>0</v>
      </c>
      <c r="F2" s="5">
        <f t="shared" si="0"/>
        <v>0</v>
      </c>
      <c r="G2" s="5">
        <f t="shared" si="0"/>
        <v>0</v>
      </c>
      <c r="H2" s="5">
        <f t="shared" si="0"/>
        <v>0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">
        <f t="shared" ref="AK2:BF2" si="1">+AK3+AK4+AK5+AK6</f>
        <v>0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0</v>
      </c>
      <c r="AP2" s="5">
        <f t="shared" si="1"/>
        <v>0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0</v>
      </c>
      <c r="AW2" s="5">
        <f t="shared" si="1"/>
        <v>0</v>
      </c>
      <c r="AX2" s="5">
        <f t="shared" si="1"/>
        <v>0</v>
      </c>
      <c r="AY2" s="5">
        <f t="shared" si="1"/>
        <v>0</v>
      </c>
      <c r="AZ2" s="5">
        <f t="shared" si="1"/>
        <v>0</v>
      </c>
      <c r="BA2" s="5">
        <f t="shared" si="1"/>
        <v>0</v>
      </c>
      <c r="BB2" s="5">
        <f t="shared" si="1"/>
        <v>0</v>
      </c>
      <c r="BC2" s="5">
        <f t="shared" si="1"/>
        <v>0</v>
      </c>
      <c r="BD2" s="5">
        <f t="shared" si="1"/>
        <v>0</v>
      </c>
      <c r="BE2" s="5">
        <f t="shared" si="1"/>
        <v>0</v>
      </c>
      <c r="BF2" s="5">
        <f t="shared" si="1"/>
        <v>0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2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2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25">
        <v>2</v>
      </c>
      <c r="B7" s="8" t="s">
        <v>64</v>
      </c>
      <c r="C7" s="5">
        <f t="shared" si="2"/>
        <v>0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2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0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0</v>
      </c>
      <c r="H20" s="11">
        <f t="shared" ref="H20" si="7">+H21+H22+H23</f>
        <v>0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0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0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0</v>
      </c>
      <c r="W20" s="11">
        <f t="shared" ref="W20" si="22">+W21+W22+W23</f>
        <v>0</v>
      </c>
      <c r="X20" s="11">
        <f t="shared" ref="X20" si="23">+X21+X22+X23</f>
        <v>0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0</v>
      </c>
      <c r="AB20" s="11">
        <f t="shared" ref="AB20" si="27">+AB21+AB22+AB23</f>
        <v>0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0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0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0</v>
      </c>
      <c r="AO20" s="11">
        <f t="shared" ref="AO20" si="40">+AO21+AO22+AO23</f>
        <v>0</v>
      </c>
      <c r="AP20" s="11">
        <f t="shared" ref="AP20" si="41">+AP21+AP22+AP23</f>
        <v>0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0</v>
      </c>
      <c r="AV20" s="11">
        <f t="shared" ref="AV20" si="47">+AV21+AV22+AV23</f>
        <v>0</v>
      </c>
      <c r="AW20" s="11">
        <f t="shared" ref="AW20" si="48">+AW21+AW22+AW23</f>
        <v>0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0</v>
      </c>
      <c r="BD20" s="11">
        <f t="shared" ref="BD20" si="55">+BD21+BD22+BD23</f>
        <v>0</v>
      </c>
      <c r="BE20" s="11">
        <f t="shared" ref="BE20" si="56">+BE21+BE22+BE23</f>
        <v>0</v>
      </c>
      <c r="BF20" s="11">
        <f t="shared" ref="BF20" si="57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8"/>
      <c r="AW29" s="28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4:B27">
    <cfRule type="duplicateValues" dxfId="25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25">
        <v>1</v>
      </c>
      <c r="B2" s="4" t="s">
        <v>58</v>
      </c>
      <c r="C2" s="5">
        <f>SUM(D2:BF2)</f>
        <v>75</v>
      </c>
      <c r="D2" s="5">
        <f>+D3+D4+D5+D6</f>
        <v>3</v>
      </c>
      <c r="E2" s="5">
        <f t="shared" ref="E2:AJ2" si="0">+E3+E4+E5+E6</f>
        <v>3</v>
      </c>
      <c r="F2" s="5">
        <f t="shared" si="0"/>
        <v>0</v>
      </c>
      <c r="G2" s="5">
        <f t="shared" si="0"/>
        <v>0</v>
      </c>
      <c r="H2" s="5">
        <f t="shared" si="0"/>
        <v>2</v>
      </c>
      <c r="I2" s="5">
        <f t="shared" si="0"/>
        <v>3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3</v>
      </c>
      <c r="O2" s="5">
        <f t="shared" si="0"/>
        <v>3</v>
      </c>
      <c r="P2" s="5">
        <f t="shared" si="0"/>
        <v>3</v>
      </c>
      <c r="Q2" s="5">
        <f t="shared" si="0"/>
        <v>3</v>
      </c>
      <c r="R2" s="5">
        <f t="shared" si="0"/>
        <v>3</v>
      </c>
      <c r="S2" s="5">
        <f t="shared" si="0"/>
        <v>3</v>
      </c>
      <c r="T2" s="5">
        <f t="shared" si="0"/>
        <v>2</v>
      </c>
      <c r="U2" s="5">
        <f t="shared" si="0"/>
        <v>3</v>
      </c>
      <c r="V2" s="5">
        <f t="shared" si="0"/>
        <v>3</v>
      </c>
      <c r="W2" s="5">
        <f t="shared" si="0"/>
        <v>3</v>
      </c>
      <c r="X2" s="5">
        <f t="shared" si="0"/>
        <v>3</v>
      </c>
      <c r="Y2" s="5">
        <f t="shared" si="0"/>
        <v>3</v>
      </c>
      <c r="Z2" s="5">
        <f t="shared" si="0"/>
        <v>2</v>
      </c>
      <c r="AA2" s="5">
        <f t="shared" si="0"/>
        <v>2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2</v>
      </c>
      <c r="AG2" s="5">
        <f t="shared" si="0"/>
        <v>2</v>
      </c>
      <c r="AH2" s="5">
        <f t="shared" si="0"/>
        <v>0</v>
      </c>
      <c r="AI2" s="5">
        <f t="shared" si="0"/>
        <v>2</v>
      </c>
      <c r="AJ2" s="5">
        <f t="shared" si="0"/>
        <v>2</v>
      </c>
      <c r="AK2" s="5">
        <f t="shared" ref="AK2:BF2" si="1">+AK3+AK4+AK5+AK6</f>
        <v>2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1</v>
      </c>
      <c r="AP2" s="5">
        <f t="shared" si="1"/>
        <v>2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2</v>
      </c>
      <c r="AW2" s="5">
        <f t="shared" si="1"/>
        <v>2</v>
      </c>
      <c r="AX2" s="5">
        <f t="shared" si="1"/>
        <v>2</v>
      </c>
      <c r="AY2" s="5">
        <f t="shared" si="1"/>
        <v>0</v>
      </c>
      <c r="AZ2" s="5">
        <f t="shared" si="1"/>
        <v>2</v>
      </c>
      <c r="BA2" s="5">
        <f t="shared" si="1"/>
        <v>0</v>
      </c>
      <c r="BB2" s="5">
        <f t="shared" si="1"/>
        <v>0</v>
      </c>
      <c r="BC2" s="5">
        <f t="shared" si="1"/>
        <v>2</v>
      </c>
      <c r="BD2" s="5">
        <f t="shared" si="1"/>
        <v>0</v>
      </c>
      <c r="BE2" s="5">
        <f t="shared" si="1"/>
        <v>0</v>
      </c>
      <c r="BF2" s="5">
        <f t="shared" si="1"/>
        <v>2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30</v>
      </c>
      <c r="D3" s="7">
        <v>1</v>
      </c>
      <c r="E3" s="7">
        <v>1</v>
      </c>
      <c r="F3" s="7"/>
      <c r="G3" s="7"/>
      <c r="H3" s="7">
        <v>1</v>
      </c>
      <c r="I3" s="7">
        <v>1</v>
      </c>
      <c r="J3" s="7"/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/>
      <c r="AA3" s="7">
        <v>1</v>
      </c>
      <c r="AB3" s="7"/>
      <c r="AC3" s="7"/>
      <c r="AD3" s="7"/>
      <c r="AE3" s="7"/>
      <c r="AF3" s="7">
        <v>1</v>
      </c>
      <c r="AG3" s="7">
        <v>1</v>
      </c>
      <c r="AH3" s="7"/>
      <c r="AI3" s="7">
        <v>1</v>
      </c>
      <c r="AJ3" s="7">
        <v>1</v>
      </c>
      <c r="AK3" s="7">
        <v>1</v>
      </c>
      <c r="AL3" s="7"/>
      <c r="AM3" s="7"/>
      <c r="AN3" s="7"/>
      <c r="AO3" s="7">
        <v>1</v>
      </c>
      <c r="AP3" s="7">
        <v>1</v>
      </c>
      <c r="AQ3" s="7"/>
      <c r="AR3" s="7"/>
      <c r="AS3" s="7"/>
      <c r="AT3" s="7"/>
      <c r="AU3" s="7"/>
      <c r="AV3" s="7">
        <v>1</v>
      </c>
      <c r="AW3" s="7">
        <v>1</v>
      </c>
      <c r="AX3" s="7">
        <v>1</v>
      </c>
      <c r="AY3" s="7"/>
      <c r="AZ3" s="7">
        <v>1</v>
      </c>
      <c r="BA3" s="7"/>
      <c r="BB3" s="7"/>
      <c r="BC3" s="7">
        <v>1</v>
      </c>
      <c r="BD3" s="7"/>
      <c r="BE3" s="7"/>
      <c r="BF3" s="7">
        <v>1</v>
      </c>
    </row>
    <row r="4" spans="1:58" s="2" customFormat="1" ht="23.25" customHeight="1" x14ac:dyDescent="0.3">
      <c r="A4" s="79"/>
      <c r="B4" s="6" t="s">
        <v>61</v>
      </c>
      <c r="C4" s="5">
        <f t="shared" si="2"/>
        <v>30</v>
      </c>
      <c r="D4" s="7">
        <v>1</v>
      </c>
      <c r="E4" s="7">
        <v>1</v>
      </c>
      <c r="F4" s="7"/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/>
      <c r="AC4" s="7"/>
      <c r="AD4" s="7"/>
      <c r="AE4" s="7"/>
      <c r="AF4" s="7">
        <v>1</v>
      </c>
      <c r="AG4" s="7">
        <v>1</v>
      </c>
      <c r="AH4" s="7"/>
      <c r="AI4" s="7">
        <v>1</v>
      </c>
      <c r="AJ4" s="7">
        <v>1</v>
      </c>
      <c r="AK4" s="7">
        <v>1</v>
      </c>
      <c r="AL4" s="7"/>
      <c r="AM4" s="7"/>
      <c r="AN4" s="7"/>
      <c r="AO4" s="7"/>
      <c r="AP4" s="7">
        <v>1</v>
      </c>
      <c r="AQ4" s="7"/>
      <c r="AR4" s="7"/>
      <c r="AS4" s="7"/>
      <c r="AT4" s="7"/>
      <c r="AU4" s="7"/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/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15</v>
      </c>
      <c r="D5" s="7">
        <v>1</v>
      </c>
      <c r="E5" s="7">
        <v>1</v>
      </c>
      <c r="F5" s="7"/>
      <c r="G5" s="7"/>
      <c r="H5" s="7"/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/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25">
        <v>2</v>
      </c>
      <c r="B7" s="8" t="s">
        <v>64</v>
      </c>
      <c r="C7" s="5">
        <f t="shared" si="2"/>
        <v>1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1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1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50</v>
      </c>
      <c r="D14" s="7"/>
      <c r="E14" s="7"/>
      <c r="F14" s="7"/>
      <c r="G14" s="7"/>
      <c r="H14" s="7">
        <v>1</v>
      </c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9</v>
      </c>
      <c r="D17" s="7"/>
      <c r="E17" s="7"/>
      <c r="F17" s="7"/>
      <c r="G17" s="7">
        <v>1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>
        <v>2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>
        <v>3</v>
      </c>
      <c r="AH17" s="7"/>
      <c r="AI17" s="7"/>
      <c r="AJ17" s="7"/>
      <c r="AK17" s="7">
        <v>2</v>
      </c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>
        <v>1</v>
      </c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13</v>
      </c>
      <c r="D18" s="7"/>
      <c r="E18" s="7"/>
      <c r="F18" s="7"/>
      <c r="G18" s="7">
        <v>1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>
        <v>2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>
        <v>5</v>
      </c>
      <c r="AH18" s="7"/>
      <c r="AI18" s="7"/>
      <c r="AJ18" s="7"/>
      <c r="AK18" s="7">
        <v>2</v>
      </c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>
        <v>3</v>
      </c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2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10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1</v>
      </c>
      <c r="H20" s="11">
        <f t="shared" ref="H20" si="7">+H21+H22+H23</f>
        <v>0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0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0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2</v>
      </c>
      <c r="W20" s="11">
        <f t="shared" ref="W20" si="22">+W21+W22+W23</f>
        <v>0</v>
      </c>
      <c r="X20" s="11">
        <f t="shared" ref="X20" si="23">+X21+X22+X23</f>
        <v>0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0</v>
      </c>
      <c r="AB20" s="11">
        <f t="shared" ref="AB20" si="27">+AB21+AB22+AB23</f>
        <v>0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3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2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1</v>
      </c>
      <c r="AO20" s="11">
        <f t="shared" ref="AO20" si="40">+AO21+AO22+AO23</f>
        <v>0</v>
      </c>
      <c r="AP20" s="11">
        <f t="shared" ref="AP20" si="41">+AP21+AP22+AP23</f>
        <v>0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0</v>
      </c>
      <c r="AV20" s="11">
        <f t="shared" ref="AV20" si="47">+AV21+AV22+AV23</f>
        <v>0</v>
      </c>
      <c r="AW20" s="11">
        <f t="shared" ref="AW20" si="48">+AW21+AW22+AW23</f>
        <v>1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0</v>
      </c>
      <c r="BD20" s="11">
        <f t="shared" ref="BD20" si="55">+BD21+BD22+BD23</f>
        <v>0</v>
      </c>
      <c r="BE20" s="11">
        <f t="shared" ref="BE20" si="56">+BE21+BE22+BE23</f>
        <v>0</v>
      </c>
      <c r="BF20" s="11">
        <f t="shared" ref="BF20" si="57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9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>
        <v>2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>
        <v>3</v>
      </c>
      <c r="AH21" s="7"/>
      <c r="AI21" s="7"/>
      <c r="AJ21" s="7"/>
      <c r="AK21" s="7">
        <v>2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>
        <v>1</v>
      </c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>
        <v>1</v>
      </c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8"/>
      <c r="AW29" s="28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4:B27">
    <cfRule type="duplicateValues" dxfId="249" priority="1" stopIfTrue="1"/>
  </conditionalFormatting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F34"/>
  <sheetViews>
    <sheetView showZeros="0" view="pageBreakPreview" zoomScale="55" zoomScaleNormal="55" zoomScaleSheetLayoutView="55" zoomScalePageLayoutView="55" workbookViewId="0">
      <pane xSplit="2" ySplit="1" topLeftCell="C13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25">
        <v>1</v>
      </c>
      <c r="B2" s="4" t="s">
        <v>58</v>
      </c>
      <c r="C2" s="5">
        <f>SUM(D2:BF2)</f>
        <v>75</v>
      </c>
      <c r="D2" s="5">
        <f>+D3+D4+D5+D6</f>
        <v>3</v>
      </c>
      <c r="E2" s="5">
        <f t="shared" ref="E2:AJ2" si="0">+E3+E4+E5+E6</f>
        <v>3</v>
      </c>
      <c r="F2" s="5">
        <f t="shared" si="0"/>
        <v>0</v>
      </c>
      <c r="G2" s="5">
        <f t="shared" si="0"/>
        <v>0</v>
      </c>
      <c r="H2" s="5">
        <f t="shared" si="0"/>
        <v>2</v>
      </c>
      <c r="I2" s="5">
        <f t="shared" si="0"/>
        <v>3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3</v>
      </c>
      <c r="O2" s="5">
        <f t="shared" si="0"/>
        <v>3</v>
      </c>
      <c r="P2" s="5">
        <f t="shared" si="0"/>
        <v>3</v>
      </c>
      <c r="Q2" s="5">
        <f t="shared" si="0"/>
        <v>3</v>
      </c>
      <c r="R2" s="5">
        <f t="shared" si="0"/>
        <v>3</v>
      </c>
      <c r="S2" s="5">
        <f t="shared" si="0"/>
        <v>3</v>
      </c>
      <c r="T2" s="5">
        <f t="shared" si="0"/>
        <v>2</v>
      </c>
      <c r="U2" s="5">
        <f t="shared" si="0"/>
        <v>3</v>
      </c>
      <c r="V2" s="5">
        <f t="shared" si="0"/>
        <v>3</v>
      </c>
      <c r="W2" s="5">
        <f t="shared" si="0"/>
        <v>3</v>
      </c>
      <c r="X2" s="5">
        <f t="shared" si="0"/>
        <v>3</v>
      </c>
      <c r="Y2" s="5">
        <f t="shared" si="0"/>
        <v>3</v>
      </c>
      <c r="Z2" s="5">
        <f t="shared" si="0"/>
        <v>2</v>
      </c>
      <c r="AA2" s="5">
        <f t="shared" si="0"/>
        <v>2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2</v>
      </c>
      <c r="AG2" s="5">
        <f t="shared" si="0"/>
        <v>2</v>
      </c>
      <c r="AH2" s="5">
        <f t="shared" si="0"/>
        <v>0</v>
      </c>
      <c r="AI2" s="5">
        <f t="shared" si="0"/>
        <v>2</v>
      </c>
      <c r="AJ2" s="5">
        <f t="shared" si="0"/>
        <v>2</v>
      </c>
      <c r="AK2" s="5">
        <f t="shared" ref="AK2:BF2" si="1">+AK3+AK4+AK5+AK6</f>
        <v>2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1</v>
      </c>
      <c r="AP2" s="5">
        <f t="shared" si="1"/>
        <v>2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2</v>
      </c>
      <c r="AW2" s="5">
        <f t="shared" si="1"/>
        <v>2</v>
      </c>
      <c r="AX2" s="5">
        <f t="shared" si="1"/>
        <v>2</v>
      </c>
      <c r="AY2" s="5">
        <f t="shared" si="1"/>
        <v>0</v>
      </c>
      <c r="AZ2" s="5">
        <f t="shared" si="1"/>
        <v>2</v>
      </c>
      <c r="BA2" s="5">
        <f t="shared" si="1"/>
        <v>0</v>
      </c>
      <c r="BB2" s="5">
        <f t="shared" si="1"/>
        <v>0</v>
      </c>
      <c r="BC2" s="5">
        <f t="shared" si="1"/>
        <v>2</v>
      </c>
      <c r="BD2" s="5">
        <f t="shared" si="1"/>
        <v>0</v>
      </c>
      <c r="BE2" s="5">
        <f t="shared" si="1"/>
        <v>0</v>
      </c>
      <c r="BF2" s="5">
        <f t="shared" si="1"/>
        <v>2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30</v>
      </c>
      <c r="D3" s="7">
        <v>1</v>
      </c>
      <c r="E3" s="7">
        <v>1</v>
      </c>
      <c r="F3" s="7"/>
      <c r="G3" s="7"/>
      <c r="H3" s="7">
        <v>1</v>
      </c>
      <c r="I3" s="7">
        <v>1</v>
      </c>
      <c r="J3" s="7"/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/>
      <c r="AA3" s="7">
        <v>1</v>
      </c>
      <c r="AB3" s="7"/>
      <c r="AC3" s="7"/>
      <c r="AD3" s="7"/>
      <c r="AE3" s="7"/>
      <c r="AF3" s="7">
        <v>1</v>
      </c>
      <c r="AG3" s="7">
        <v>1</v>
      </c>
      <c r="AH3" s="7"/>
      <c r="AI3" s="7">
        <v>1</v>
      </c>
      <c r="AJ3" s="7">
        <v>1</v>
      </c>
      <c r="AK3" s="7">
        <v>1</v>
      </c>
      <c r="AL3" s="7"/>
      <c r="AM3" s="7"/>
      <c r="AN3" s="7"/>
      <c r="AO3" s="7">
        <v>1</v>
      </c>
      <c r="AP3" s="7">
        <v>1</v>
      </c>
      <c r="AQ3" s="7"/>
      <c r="AR3" s="7"/>
      <c r="AS3" s="7"/>
      <c r="AT3" s="7"/>
      <c r="AU3" s="7"/>
      <c r="AV3" s="7">
        <v>1</v>
      </c>
      <c r="AW3" s="7">
        <v>1</v>
      </c>
      <c r="AX3" s="7">
        <v>1</v>
      </c>
      <c r="AY3" s="7"/>
      <c r="AZ3" s="7">
        <v>1</v>
      </c>
      <c r="BA3" s="7"/>
      <c r="BB3" s="7"/>
      <c r="BC3" s="7">
        <v>1</v>
      </c>
      <c r="BD3" s="7"/>
      <c r="BE3" s="7"/>
      <c r="BF3" s="7">
        <v>1</v>
      </c>
    </row>
    <row r="4" spans="1:58" s="2" customFormat="1" ht="23.25" customHeight="1" x14ac:dyDescent="0.3">
      <c r="A4" s="79"/>
      <c r="B4" s="6" t="s">
        <v>61</v>
      </c>
      <c r="C4" s="5">
        <f t="shared" si="2"/>
        <v>30</v>
      </c>
      <c r="D4" s="7">
        <v>1</v>
      </c>
      <c r="E4" s="7">
        <v>1</v>
      </c>
      <c r="F4" s="7"/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/>
      <c r="AC4" s="7"/>
      <c r="AD4" s="7"/>
      <c r="AE4" s="7"/>
      <c r="AF4" s="7">
        <v>1</v>
      </c>
      <c r="AG4" s="7">
        <v>1</v>
      </c>
      <c r="AH4" s="7"/>
      <c r="AI4" s="7">
        <v>1</v>
      </c>
      <c r="AJ4" s="7">
        <v>1</v>
      </c>
      <c r="AK4" s="7">
        <v>1</v>
      </c>
      <c r="AL4" s="7"/>
      <c r="AM4" s="7"/>
      <c r="AN4" s="7"/>
      <c r="AO4" s="7"/>
      <c r="AP4" s="7">
        <v>1</v>
      </c>
      <c r="AQ4" s="7"/>
      <c r="AR4" s="7"/>
      <c r="AS4" s="7"/>
      <c r="AT4" s="7"/>
      <c r="AU4" s="7"/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/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15</v>
      </c>
      <c r="D5" s="7">
        <v>1</v>
      </c>
      <c r="E5" s="7">
        <v>1</v>
      </c>
      <c r="F5" s="7"/>
      <c r="G5" s="7"/>
      <c r="H5" s="7"/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/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25">
        <v>2</v>
      </c>
      <c r="B7" s="8" t="s">
        <v>64</v>
      </c>
      <c r="C7" s="5">
        <f t="shared" si="2"/>
        <v>0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50</v>
      </c>
      <c r="D14" s="7"/>
      <c r="E14" s="7"/>
      <c r="F14" s="7"/>
      <c r="G14" s="7"/>
      <c r="H14" s="7">
        <v>1</v>
      </c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9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v>2</v>
      </c>
      <c r="O17" s="7"/>
      <c r="P17" s="7"/>
      <c r="Q17" s="7"/>
      <c r="R17" s="7">
        <v>1</v>
      </c>
      <c r="S17" s="7"/>
      <c r="T17" s="7"/>
      <c r="U17" s="7"/>
      <c r="V17" s="7">
        <v>2</v>
      </c>
      <c r="W17" s="7"/>
      <c r="X17" s="7">
        <v>2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>
        <v>1</v>
      </c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>
        <v>1</v>
      </c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20</v>
      </c>
      <c r="D18" s="7"/>
      <c r="E18" s="7"/>
      <c r="F18" s="7"/>
      <c r="G18" s="7">
        <v>2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>
        <v>4</v>
      </c>
      <c r="S18" s="7"/>
      <c r="T18" s="7"/>
      <c r="U18" s="7"/>
      <c r="V18" s="7">
        <v>4</v>
      </c>
      <c r="W18" s="7"/>
      <c r="X18" s="7">
        <v>2</v>
      </c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>
        <v>5</v>
      </c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>
        <v>1</v>
      </c>
      <c r="AW18" s="7"/>
      <c r="AX18" s="7"/>
      <c r="AY18" s="7"/>
      <c r="AZ18" s="7"/>
      <c r="BA18" s="7"/>
      <c r="BB18" s="7"/>
      <c r="BC18" s="7"/>
      <c r="BD18" s="7"/>
      <c r="BE18" s="7">
        <v>2</v>
      </c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2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9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0</v>
      </c>
      <c r="H20" s="11">
        <f t="shared" ref="H20" si="7">+H21+H22+H23</f>
        <v>0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2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1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2</v>
      </c>
      <c r="W20" s="11">
        <f t="shared" ref="W20" si="22">+W21+W22+W23</f>
        <v>0</v>
      </c>
      <c r="X20" s="11">
        <f t="shared" ref="X20" si="23">+X21+X22+X23</f>
        <v>2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0</v>
      </c>
      <c r="AB20" s="11">
        <f t="shared" ref="AB20" si="27">+AB21+AB22+AB23</f>
        <v>0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0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1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0</v>
      </c>
      <c r="AO20" s="11">
        <f t="shared" ref="AO20" si="40">+AO21+AO22+AO23</f>
        <v>0</v>
      </c>
      <c r="AP20" s="11">
        <f t="shared" ref="AP20" si="41">+AP21+AP22+AP23</f>
        <v>0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0</v>
      </c>
      <c r="AV20" s="11">
        <f t="shared" ref="AV20" si="47">+AV21+AV22+AV23</f>
        <v>0</v>
      </c>
      <c r="AW20" s="11">
        <f t="shared" ref="AW20" si="48">+AW21+AW22+AW23</f>
        <v>0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0</v>
      </c>
      <c r="BD20" s="11">
        <f t="shared" ref="BD20" si="55">+BD21+BD22+BD23</f>
        <v>0</v>
      </c>
      <c r="BE20" s="11">
        <f t="shared" ref="BE20" si="56">+BE21+BE22+BE23</f>
        <v>1</v>
      </c>
      <c r="BF20" s="11">
        <f t="shared" ref="BF20" si="57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v>2</v>
      </c>
      <c r="O21" s="7"/>
      <c r="P21" s="7"/>
      <c r="Q21" s="7"/>
      <c r="R21" s="7">
        <v>1</v>
      </c>
      <c r="S21" s="7"/>
      <c r="T21" s="7"/>
      <c r="U21" s="7"/>
      <c r="V21" s="7">
        <v>2</v>
      </c>
      <c r="W21" s="7"/>
      <c r="X21" s="7">
        <v>2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>
        <v>1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8"/>
      <c r="AW29" s="28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4:B27">
    <cfRule type="duplicateValues" dxfId="24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F34"/>
  <sheetViews>
    <sheetView showZeros="0" view="pageBreakPreview" zoomScale="55" zoomScaleNormal="55" zoomScaleSheetLayoutView="55" zoomScalePageLayoutView="55" workbookViewId="0">
      <pane xSplit="2" ySplit="1" topLeftCell="C13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25">
        <v>1</v>
      </c>
      <c r="B2" s="4" t="s">
        <v>58</v>
      </c>
      <c r="C2" s="5">
        <f>SUM(D2:BF2)</f>
        <v>79</v>
      </c>
      <c r="D2" s="5">
        <f>+D3+D4+D5+D6</f>
        <v>3</v>
      </c>
      <c r="E2" s="5">
        <f t="shared" ref="E2:AJ2" si="0">+E3+E4+E5+E6</f>
        <v>3</v>
      </c>
      <c r="F2" s="5">
        <f t="shared" si="0"/>
        <v>0</v>
      </c>
      <c r="G2" s="5">
        <f t="shared" si="0"/>
        <v>0</v>
      </c>
      <c r="H2" s="5">
        <f t="shared" si="0"/>
        <v>3</v>
      </c>
      <c r="I2" s="5">
        <f t="shared" si="0"/>
        <v>3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3</v>
      </c>
      <c r="O2" s="5">
        <f t="shared" si="0"/>
        <v>3</v>
      </c>
      <c r="P2" s="5">
        <f t="shared" si="0"/>
        <v>3</v>
      </c>
      <c r="Q2" s="5">
        <f t="shared" si="0"/>
        <v>3</v>
      </c>
      <c r="R2" s="5">
        <f t="shared" si="0"/>
        <v>3</v>
      </c>
      <c r="S2" s="5">
        <f t="shared" si="0"/>
        <v>3</v>
      </c>
      <c r="T2" s="5">
        <f t="shared" si="0"/>
        <v>3</v>
      </c>
      <c r="U2" s="5">
        <f t="shared" si="0"/>
        <v>3</v>
      </c>
      <c r="V2" s="5">
        <f t="shared" si="0"/>
        <v>3</v>
      </c>
      <c r="W2" s="5">
        <f t="shared" si="0"/>
        <v>3</v>
      </c>
      <c r="X2" s="5">
        <f t="shared" si="0"/>
        <v>3</v>
      </c>
      <c r="Y2" s="5">
        <f t="shared" si="0"/>
        <v>3</v>
      </c>
      <c r="Z2" s="5">
        <f t="shared" si="0"/>
        <v>3</v>
      </c>
      <c r="AA2" s="5">
        <f t="shared" si="0"/>
        <v>3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3</v>
      </c>
      <c r="AG2" s="5">
        <f t="shared" si="0"/>
        <v>3</v>
      </c>
      <c r="AH2" s="5">
        <f t="shared" si="0"/>
        <v>0</v>
      </c>
      <c r="AI2" s="5">
        <f t="shared" si="0"/>
        <v>2</v>
      </c>
      <c r="AJ2" s="5">
        <f t="shared" si="0"/>
        <v>2</v>
      </c>
      <c r="AK2" s="5">
        <f t="shared" ref="AK2:BF2" si="1">+AK3+AK4+AK5+AK6</f>
        <v>2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0</v>
      </c>
      <c r="AP2" s="5">
        <f t="shared" si="1"/>
        <v>3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2</v>
      </c>
      <c r="AW2" s="5">
        <f t="shared" si="1"/>
        <v>2</v>
      </c>
      <c r="AX2" s="5">
        <f t="shared" si="1"/>
        <v>2</v>
      </c>
      <c r="AY2" s="5">
        <f t="shared" si="1"/>
        <v>0</v>
      </c>
      <c r="AZ2" s="5">
        <f t="shared" si="1"/>
        <v>0</v>
      </c>
      <c r="BA2" s="5">
        <f t="shared" si="1"/>
        <v>0</v>
      </c>
      <c r="BB2" s="5">
        <f t="shared" si="1"/>
        <v>0</v>
      </c>
      <c r="BC2" s="5">
        <f t="shared" si="1"/>
        <v>2</v>
      </c>
      <c r="BD2" s="5">
        <f t="shared" si="1"/>
        <v>0</v>
      </c>
      <c r="BE2" s="5">
        <f t="shared" si="1"/>
        <v>0</v>
      </c>
      <c r="BF2" s="5">
        <f t="shared" si="1"/>
        <v>2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29</v>
      </c>
      <c r="D3" s="7">
        <v>1</v>
      </c>
      <c r="E3" s="7">
        <v>1</v>
      </c>
      <c r="F3" s="7"/>
      <c r="G3" s="7"/>
      <c r="H3" s="7">
        <v>1</v>
      </c>
      <c r="I3" s="7">
        <v>1</v>
      </c>
      <c r="J3" s="7"/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/>
      <c r="AC3" s="7"/>
      <c r="AD3" s="7"/>
      <c r="AE3" s="7"/>
      <c r="AF3" s="7">
        <v>1</v>
      </c>
      <c r="AG3" s="7">
        <v>1</v>
      </c>
      <c r="AH3" s="7"/>
      <c r="AI3" s="7">
        <v>1</v>
      </c>
      <c r="AJ3" s="7">
        <v>1</v>
      </c>
      <c r="AK3" s="7">
        <v>1</v>
      </c>
      <c r="AL3" s="7"/>
      <c r="AM3" s="7"/>
      <c r="AN3" s="7"/>
      <c r="AO3" s="7"/>
      <c r="AP3" s="7">
        <v>1</v>
      </c>
      <c r="AQ3" s="7"/>
      <c r="AR3" s="7"/>
      <c r="AS3" s="7"/>
      <c r="AT3" s="7"/>
      <c r="AU3" s="7"/>
      <c r="AV3" s="7">
        <v>1</v>
      </c>
      <c r="AW3" s="7">
        <v>1</v>
      </c>
      <c r="AX3" s="7">
        <v>1</v>
      </c>
      <c r="AY3" s="7"/>
      <c r="AZ3" s="7"/>
      <c r="BA3" s="7"/>
      <c r="BB3" s="7"/>
      <c r="BC3" s="7">
        <v>1</v>
      </c>
      <c r="BD3" s="7"/>
      <c r="BE3" s="7"/>
      <c r="BF3" s="7">
        <v>1</v>
      </c>
    </row>
    <row r="4" spans="1:58" s="2" customFormat="1" ht="23.25" customHeight="1" x14ac:dyDescent="0.3">
      <c r="A4" s="79"/>
      <c r="B4" s="6" t="s">
        <v>61</v>
      </c>
      <c r="C4" s="5">
        <f t="shared" si="2"/>
        <v>29</v>
      </c>
      <c r="D4" s="7">
        <v>1</v>
      </c>
      <c r="E4" s="7">
        <v>1</v>
      </c>
      <c r="F4" s="7"/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/>
      <c r="AC4" s="7"/>
      <c r="AD4" s="7"/>
      <c r="AE4" s="7"/>
      <c r="AF4" s="7">
        <v>1</v>
      </c>
      <c r="AG4" s="7">
        <v>1</v>
      </c>
      <c r="AH4" s="7"/>
      <c r="AI4" s="7">
        <v>1</v>
      </c>
      <c r="AJ4" s="7">
        <v>1</v>
      </c>
      <c r="AK4" s="7">
        <v>1</v>
      </c>
      <c r="AL4" s="7"/>
      <c r="AM4" s="7"/>
      <c r="AN4" s="7"/>
      <c r="AO4" s="7"/>
      <c r="AP4" s="7">
        <v>1</v>
      </c>
      <c r="AQ4" s="7"/>
      <c r="AR4" s="7"/>
      <c r="AS4" s="7"/>
      <c r="AT4" s="7"/>
      <c r="AU4" s="7"/>
      <c r="AV4" s="7">
        <v>1</v>
      </c>
      <c r="AW4" s="7">
        <v>1</v>
      </c>
      <c r="AX4" s="7">
        <v>1</v>
      </c>
      <c r="AY4" s="7"/>
      <c r="AZ4" s="7"/>
      <c r="BA4" s="7"/>
      <c r="BB4" s="7"/>
      <c r="BC4" s="7">
        <v>1</v>
      </c>
      <c r="BD4" s="7"/>
      <c r="BE4" s="7"/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21</v>
      </c>
      <c r="D5" s="7">
        <v>1</v>
      </c>
      <c r="E5" s="7">
        <v>1</v>
      </c>
      <c r="F5" s="7"/>
      <c r="G5" s="7"/>
      <c r="H5" s="7">
        <v>1</v>
      </c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/>
      <c r="AC5" s="7"/>
      <c r="AD5" s="7"/>
      <c r="AE5" s="7"/>
      <c r="AF5" s="7">
        <v>1</v>
      </c>
      <c r="AG5" s="7">
        <v>1</v>
      </c>
      <c r="AH5" s="7"/>
      <c r="AI5" s="7"/>
      <c r="AJ5" s="7"/>
      <c r="AK5" s="7"/>
      <c r="AL5" s="7"/>
      <c r="AM5" s="7"/>
      <c r="AN5" s="7"/>
      <c r="AO5" s="7"/>
      <c r="AP5" s="7">
        <v>1</v>
      </c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25">
        <v>2</v>
      </c>
      <c r="B7" s="8" t="s">
        <v>64</v>
      </c>
      <c r="C7" s="5">
        <f t="shared" si="2"/>
        <v>4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4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>
        <v>4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50</v>
      </c>
      <c r="D14" s="7"/>
      <c r="E14" s="7"/>
      <c r="F14" s="7"/>
      <c r="G14" s="7"/>
      <c r="H14" s="7">
        <v>1</v>
      </c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10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v>2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>
        <v>1</v>
      </c>
      <c r="AK17" s="7">
        <v>2</v>
      </c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>
        <v>4</v>
      </c>
      <c r="AW17" s="7"/>
      <c r="AX17" s="7"/>
      <c r="AY17" s="7"/>
      <c r="AZ17" s="7"/>
      <c r="BA17" s="7"/>
      <c r="BB17" s="7"/>
      <c r="BC17" s="7"/>
      <c r="BD17" s="7"/>
      <c r="BE17" s="7">
        <v>1</v>
      </c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>
        <v>1</v>
      </c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2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7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0</v>
      </c>
      <c r="H20" s="11">
        <f t="shared" ref="H20" si="7">+H21+H22+H23</f>
        <v>0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2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0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0</v>
      </c>
      <c r="W20" s="11">
        <f t="shared" ref="W20" si="22">+W21+W22+W23</f>
        <v>0</v>
      </c>
      <c r="X20" s="11">
        <f t="shared" ref="X20" si="23">+X21+X22+X23</f>
        <v>0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0</v>
      </c>
      <c r="AB20" s="11">
        <f t="shared" ref="AB20" si="27">+AB21+AB22+AB23</f>
        <v>0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0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2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0</v>
      </c>
      <c r="AO20" s="11">
        <f t="shared" ref="AO20" si="40">+AO21+AO22+AO23</f>
        <v>0</v>
      </c>
      <c r="AP20" s="11">
        <f t="shared" ref="AP20" si="41">+AP21+AP22+AP23</f>
        <v>0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0</v>
      </c>
      <c r="AV20" s="11">
        <f t="shared" ref="AV20" si="47">+AV21+AV22+AV23</f>
        <v>2</v>
      </c>
      <c r="AW20" s="11">
        <f t="shared" ref="AW20" si="48">+AW21+AW22+AW23</f>
        <v>0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0</v>
      </c>
      <c r="BD20" s="11">
        <f t="shared" ref="BD20" si="55">+BD21+BD22+BD23</f>
        <v>0</v>
      </c>
      <c r="BE20" s="11">
        <f t="shared" ref="BE20" si="56">+BE21+BE22+BE23</f>
        <v>1</v>
      </c>
      <c r="BF20" s="11">
        <f t="shared" ref="BF20" si="57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v>2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>
        <v>2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>
        <v>2</v>
      </c>
      <c r="AW21" s="7"/>
      <c r="AX21" s="7"/>
      <c r="AY21" s="7"/>
      <c r="AZ21" s="7"/>
      <c r="BA21" s="7"/>
      <c r="BB21" s="7"/>
      <c r="BC21" s="7"/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8"/>
      <c r="AW29" s="28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4:B27">
    <cfRule type="duplicateValues" dxfId="247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25">
        <v>1</v>
      </c>
      <c r="B2" s="4" t="s">
        <v>58</v>
      </c>
      <c r="C2" s="5">
        <f>SUM(D2:BF2)</f>
        <v>80</v>
      </c>
      <c r="D2" s="5">
        <f>+D3+D4+D5+D6</f>
        <v>3</v>
      </c>
      <c r="E2" s="5">
        <f t="shared" ref="E2:AJ2" si="0">+E3+E4+E5+E6</f>
        <v>3</v>
      </c>
      <c r="F2" s="5">
        <f t="shared" si="0"/>
        <v>0</v>
      </c>
      <c r="G2" s="5">
        <f t="shared" si="0"/>
        <v>0</v>
      </c>
      <c r="H2" s="5">
        <f t="shared" si="0"/>
        <v>3</v>
      </c>
      <c r="I2" s="5">
        <f t="shared" si="0"/>
        <v>3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3</v>
      </c>
      <c r="O2" s="5">
        <f t="shared" si="0"/>
        <v>3</v>
      </c>
      <c r="P2" s="5">
        <f t="shared" si="0"/>
        <v>3</v>
      </c>
      <c r="Q2" s="5">
        <f t="shared" si="0"/>
        <v>3</v>
      </c>
      <c r="R2" s="5">
        <f t="shared" si="0"/>
        <v>3</v>
      </c>
      <c r="S2" s="5">
        <f t="shared" si="0"/>
        <v>3</v>
      </c>
      <c r="T2" s="5">
        <f t="shared" si="0"/>
        <v>3</v>
      </c>
      <c r="U2" s="5">
        <f t="shared" si="0"/>
        <v>3</v>
      </c>
      <c r="V2" s="5">
        <f t="shared" si="0"/>
        <v>3</v>
      </c>
      <c r="W2" s="5">
        <f t="shared" si="0"/>
        <v>3</v>
      </c>
      <c r="X2" s="5">
        <f t="shared" si="0"/>
        <v>3</v>
      </c>
      <c r="Y2" s="5">
        <f t="shared" si="0"/>
        <v>3</v>
      </c>
      <c r="Z2" s="5">
        <f t="shared" si="0"/>
        <v>3</v>
      </c>
      <c r="AA2" s="5">
        <f t="shared" si="0"/>
        <v>3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3</v>
      </c>
      <c r="AG2" s="5">
        <f t="shared" si="0"/>
        <v>3</v>
      </c>
      <c r="AH2" s="5">
        <f t="shared" si="0"/>
        <v>0</v>
      </c>
      <c r="AI2" s="5">
        <f t="shared" si="0"/>
        <v>2</v>
      </c>
      <c r="AJ2" s="5">
        <f t="shared" si="0"/>
        <v>2</v>
      </c>
      <c r="AK2" s="5">
        <f t="shared" ref="AK2:BF2" si="1">+AK3+AK4+AK5+AK6</f>
        <v>2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0</v>
      </c>
      <c r="AP2" s="5">
        <f t="shared" si="1"/>
        <v>3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2</v>
      </c>
      <c r="AW2" s="5">
        <f t="shared" si="1"/>
        <v>0</v>
      </c>
      <c r="AX2" s="5">
        <f t="shared" si="1"/>
        <v>2</v>
      </c>
      <c r="AY2" s="5">
        <f t="shared" si="1"/>
        <v>0</v>
      </c>
      <c r="AZ2" s="5">
        <f t="shared" si="1"/>
        <v>3</v>
      </c>
      <c r="BA2" s="5">
        <f t="shared" si="1"/>
        <v>0</v>
      </c>
      <c r="BB2" s="5">
        <f t="shared" si="1"/>
        <v>0</v>
      </c>
      <c r="BC2" s="5">
        <f t="shared" si="1"/>
        <v>2</v>
      </c>
      <c r="BD2" s="5">
        <f t="shared" si="1"/>
        <v>0</v>
      </c>
      <c r="BE2" s="5">
        <f t="shared" si="1"/>
        <v>0</v>
      </c>
      <c r="BF2" s="5">
        <f t="shared" si="1"/>
        <v>2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29</v>
      </c>
      <c r="D3" s="7">
        <v>1</v>
      </c>
      <c r="E3" s="7">
        <v>1</v>
      </c>
      <c r="F3" s="7"/>
      <c r="G3" s="7"/>
      <c r="H3" s="7">
        <v>1</v>
      </c>
      <c r="I3" s="7">
        <v>1</v>
      </c>
      <c r="J3" s="7"/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/>
      <c r="AC3" s="7"/>
      <c r="AD3" s="7"/>
      <c r="AE3" s="7"/>
      <c r="AF3" s="7">
        <v>1</v>
      </c>
      <c r="AG3" s="7">
        <v>1</v>
      </c>
      <c r="AH3" s="7"/>
      <c r="AI3" s="7">
        <v>1</v>
      </c>
      <c r="AJ3" s="7">
        <v>1</v>
      </c>
      <c r="AK3" s="7">
        <v>1</v>
      </c>
      <c r="AL3" s="7"/>
      <c r="AM3" s="7"/>
      <c r="AN3" s="7"/>
      <c r="AO3" s="7"/>
      <c r="AP3" s="7">
        <v>1</v>
      </c>
      <c r="AQ3" s="7"/>
      <c r="AR3" s="7"/>
      <c r="AS3" s="7"/>
      <c r="AT3" s="7"/>
      <c r="AU3" s="7"/>
      <c r="AV3" s="7">
        <v>1</v>
      </c>
      <c r="AW3" s="7"/>
      <c r="AX3" s="7">
        <v>1</v>
      </c>
      <c r="AY3" s="7"/>
      <c r="AZ3" s="7">
        <v>1</v>
      </c>
      <c r="BA3" s="7"/>
      <c r="BB3" s="7"/>
      <c r="BC3" s="7">
        <v>1</v>
      </c>
      <c r="BD3" s="7"/>
      <c r="BE3" s="7"/>
      <c r="BF3" s="7">
        <v>1</v>
      </c>
    </row>
    <row r="4" spans="1:58" s="2" customFormat="1" ht="23.25" customHeight="1" x14ac:dyDescent="0.3">
      <c r="A4" s="79"/>
      <c r="B4" s="6" t="s">
        <v>61</v>
      </c>
      <c r="C4" s="5">
        <f t="shared" si="2"/>
        <v>29</v>
      </c>
      <c r="D4" s="7">
        <v>1</v>
      </c>
      <c r="E4" s="7">
        <v>1</v>
      </c>
      <c r="F4" s="7"/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/>
      <c r="AC4" s="7"/>
      <c r="AD4" s="7"/>
      <c r="AE4" s="7"/>
      <c r="AF4" s="7">
        <v>1</v>
      </c>
      <c r="AG4" s="7">
        <v>1</v>
      </c>
      <c r="AH4" s="7"/>
      <c r="AI4" s="7">
        <v>1</v>
      </c>
      <c r="AJ4" s="7">
        <v>1</v>
      </c>
      <c r="AK4" s="7">
        <v>1</v>
      </c>
      <c r="AL4" s="7"/>
      <c r="AM4" s="7"/>
      <c r="AN4" s="7"/>
      <c r="AO4" s="7"/>
      <c r="AP4" s="7">
        <v>1</v>
      </c>
      <c r="AQ4" s="7"/>
      <c r="AR4" s="7"/>
      <c r="AS4" s="7"/>
      <c r="AT4" s="7"/>
      <c r="AU4" s="7"/>
      <c r="AV4" s="7">
        <v>1</v>
      </c>
      <c r="AW4" s="7"/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/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22</v>
      </c>
      <c r="D5" s="7">
        <v>1</v>
      </c>
      <c r="E5" s="7">
        <v>1</v>
      </c>
      <c r="F5" s="7"/>
      <c r="G5" s="7"/>
      <c r="H5" s="7">
        <v>1</v>
      </c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/>
      <c r="AC5" s="7"/>
      <c r="AD5" s="7"/>
      <c r="AE5" s="7"/>
      <c r="AF5" s="7">
        <v>1</v>
      </c>
      <c r="AG5" s="7">
        <v>1</v>
      </c>
      <c r="AH5" s="7"/>
      <c r="AI5" s="7"/>
      <c r="AJ5" s="7"/>
      <c r="AK5" s="7"/>
      <c r="AL5" s="7"/>
      <c r="AM5" s="7"/>
      <c r="AN5" s="7"/>
      <c r="AO5" s="7"/>
      <c r="AP5" s="7">
        <v>1</v>
      </c>
      <c r="AQ5" s="7"/>
      <c r="AR5" s="7"/>
      <c r="AS5" s="7"/>
      <c r="AT5" s="7"/>
      <c r="AU5" s="7"/>
      <c r="AV5" s="7"/>
      <c r="AW5" s="7"/>
      <c r="AX5" s="7"/>
      <c r="AY5" s="7"/>
      <c r="AZ5" s="7">
        <v>1</v>
      </c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25">
        <v>2</v>
      </c>
      <c r="B7" s="8" t="s">
        <v>64</v>
      </c>
      <c r="C7" s="5">
        <f t="shared" si="2"/>
        <v>0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48</v>
      </c>
      <c r="D14" s="7"/>
      <c r="E14" s="7"/>
      <c r="F14" s="7"/>
      <c r="G14" s="7"/>
      <c r="H14" s="7">
        <v>1</v>
      </c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/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24</v>
      </c>
      <c r="D18" s="7">
        <v>6</v>
      </c>
      <c r="E18" s="7"/>
      <c r="F18" s="7"/>
      <c r="G18" s="7"/>
      <c r="H18" s="7"/>
      <c r="I18" s="7"/>
      <c r="J18" s="7"/>
      <c r="K18" s="7"/>
      <c r="L18" s="7"/>
      <c r="M18" s="7"/>
      <c r="N18" s="7">
        <v>3</v>
      </c>
      <c r="O18" s="7"/>
      <c r="P18" s="7">
        <v>2</v>
      </c>
      <c r="Q18" s="7"/>
      <c r="R18" s="7">
        <v>1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>
        <v>1</v>
      </c>
      <c r="AD18" s="7"/>
      <c r="AE18" s="7">
        <v>3</v>
      </c>
      <c r="AF18" s="7"/>
      <c r="AG18" s="7">
        <v>2</v>
      </c>
      <c r="AH18" s="7"/>
      <c r="AI18" s="7"/>
      <c r="AJ18" s="7"/>
      <c r="AK18" s="7"/>
      <c r="AL18" s="7"/>
      <c r="AM18" s="7"/>
      <c r="AN18" s="7"/>
      <c r="AO18" s="7"/>
      <c r="AP18" s="7">
        <v>4</v>
      </c>
      <c r="AQ18" s="7"/>
      <c r="AR18" s="7"/>
      <c r="AS18" s="7"/>
      <c r="AT18" s="7"/>
      <c r="AU18" s="7"/>
      <c r="AV18" s="7">
        <v>2</v>
      </c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2"/>
        <v>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>
        <v>1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>
        <v>1</v>
      </c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>
        <v>2</v>
      </c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14</v>
      </c>
      <c r="D20" s="11">
        <f>+D21+D22+D23</f>
        <v>3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0</v>
      </c>
      <c r="H20" s="11">
        <f t="shared" ref="H20" si="7">+H21+H22+H23</f>
        <v>0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2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1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0</v>
      </c>
      <c r="W20" s="11">
        <f t="shared" ref="W20" si="22">+W21+W22+W23</f>
        <v>0</v>
      </c>
      <c r="X20" s="11">
        <f t="shared" ref="X20" si="23">+X21+X22+X23</f>
        <v>0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0</v>
      </c>
      <c r="AB20" s="11">
        <f t="shared" ref="AB20" si="27">+AB21+AB22+AB23</f>
        <v>0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0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1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3</v>
      </c>
      <c r="AO20" s="11">
        <f t="shared" ref="AO20" si="40">+AO21+AO22+AO23</f>
        <v>0</v>
      </c>
      <c r="AP20" s="11">
        <f t="shared" ref="AP20" si="41">+AP21+AP22+AP23</f>
        <v>1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0</v>
      </c>
      <c r="AV20" s="11">
        <f t="shared" ref="AV20" si="47">+AV21+AV22+AV23</f>
        <v>2</v>
      </c>
      <c r="AW20" s="11">
        <f t="shared" ref="AW20" si="48">+AW21+AW22+AW23</f>
        <v>0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0</v>
      </c>
      <c r="BD20" s="11">
        <f t="shared" ref="BD20" si="55">+BD21+BD22+BD23</f>
        <v>0</v>
      </c>
      <c r="BE20" s="11">
        <f t="shared" ref="BE20" si="56">+BE21+BE22+BE23</f>
        <v>1</v>
      </c>
      <c r="BF20" s="11">
        <f t="shared" ref="BF20" si="57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14</v>
      </c>
      <c r="D21" s="7">
        <v>3</v>
      </c>
      <c r="E21" s="7"/>
      <c r="F21" s="7"/>
      <c r="G21" s="7"/>
      <c r="H21" s="7"/>
      <c r="I21" s="7"/>
      <c r="J21" s="7"/>
      <c r="K21" s="7"/>
      <c r="L21" s="7"/>
      <c r="M21" s="7"/>
      <c r="N21" s="7">
        <v>2</v>
      </c>
      <c r="O21" s="7"/>
      <c r="P21" s="7"/>
      <c r="Q21" s="7"/>
      <c r="R21" s="7">
        <v>1</v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>
        <v>1</v>
      </c>
      <c r="AL21" s="7"/>
      <c r="AM21" s="7"/>
      <c r="AN21" s="7">
        <v>3</v>
      </c>
      <c r="AO21" s="7"/>
      <c r="AP21" s="7">
        <v>1</v>
      </c>
      <c r="AQ21" s="7"/>
      <c r="AR21" s="7"/>
      <c r="AS21" s="7"/>
      <c r="AT21" s="7"/>
      <c r="AU21" s="7"/>
      <c r="AV21" s="7">
        <v>2</v>
      </c>
      <c r="AW21" s="7"/>
      <c r="AX21" s="7"/>
      <c r="AY21" s="7"/>
      <c r="AZ21" s="7"/>
      <c r="BA21" s="7"/>
      <c r="BB21" s="7"/>
      <c r="BC21" s="7"/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93</v>
      </c>
      <c r="AO29" s="82"/>
      <c r="AP29" s="82"/>
      <c r="AQ29" s="82"/>
      <c r="AR29" s="82"/>
      <c r="AS29" s="82"/>
      <c r="AT29" s="82"/>
      <c r="AU29" s="17"/>
      <c r="AV29" s="28"/>
      <c r="AW29" s="28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4:B27">
    <cfRule type="duplicateValues" dxfId="246" priority="1" stopIfTrue="1"/>
  </conditionalFormatting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25">
        <v>1</v>
      </c>
      <c r="B2" s="4" t="s">
        <v>58</v>
      </c>
      <c r="C2" s="5">
        <f>SUM(D2:BF2)</f>
        <v>95</v>
      </c>
      <c r="D2" s="5">
        <f>+D3+D4+D5+D6</f>
        <v>0</v>
      </c>
      <c r="E2" s="5">
        <f t="shared" ref="E2:AJ2" si="0">+E3+E4+E5+E6</f>
        <v>0</v>
      </c>
      <c r="F2" s="5">
        <f t="shared" si="0"/>
        <v>0</v>
      </c>
      <c r="G2" s="5">
        <f t="shared" si="0"/>
        <v>0</v>
      </c>
      <c r="H2" s="5">
        <f t="shared" si="0"/>
        <v>5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6</v>
      </c>
      <c r="O2" s="5">
        <f t="shared" si="0"/>
        <v>0</v>
      </c>
      <c r="P2" s="5">
        <f t="shared" si="0"/>
        <v>7</v>
      </c>
      <c r="Q2" s="5">
        <f t="shared" si="0"/>
        <v>0</v>
      </c>
      <c r="R2" s="5">
        <f t="shared" si="0"/>
        <v>6</v>
      </c>
      <c r="S2" s="5">
        <f t="shared" si="0"/>
        <v>0</v>
      </c>
      <c r="T2" s="5">
        <f t="shared" si="0"/>
        <v>0</v>
      </c>
      <c r="U2" s="5">
        <f t="shared" si="0"/>
        <v>6</v>
      </c>
      <c r="V2" s="5">
        <f t="shared" si="0"/>
        <v>0</v>
      </c>
      <c r="W2" s="5">
        <f t="shared" si="0"/>
        <v>5</v>
      </c>
      <c r="X2" s="5">
        <f t="shared" si="0"/>
        <v>6</v>
      </c>
      <c r="Y2" s="5">
        <f t="shared" si="0"/>
        <v>8</v>
      </c>
      <c r="Z2" s="5">
        <f t="shared" si="0"/>
        <v>0</v>
      </c>
      <c r="AA2" s="5">
        <f t="shared" si="0"/>
        <v>6</v>
      </c>
      <c r="AB2" s="5">
        <f t="shared" si="0"/>
        <v>5</v>
      </c>
      <c r="AC2" s="5">
        <f t="shared" si="0"/>
        <v>0</v>
      </c>
      <c r="AD2" s="5">
        <f t="shared" si="0"/>
        <v>0</v>
      </c>
      <c r="AE2" s="5">
        <f t="shared" si="0"/>
        <v>5</v>
      </c>
      <c r="AF2" s="5">
        <f t="shared" si="0"/>
        <v>0</v>
      </c>
      <c r="AG2" s="5">
        <f t="shared" si="0"/>
        <v>6</v>
      </c>
      <c r="AH2" s="5">
        <f t="shared" si="0"/>
        <v>0</v>
      </c>
      <c r="AI2" s="5">
        <f t="shared" si="0"/>
        <v>4</v>
      </c>
      <c r="AJ2" s="5">
        <f t="shared" si="0"/>
        <v>7</v>
      </c>
      <c r="AK2" s="5">
        <f t="shared" ref="AK2:BF2" si="1">+AK3+AK4+AK5+AK6</f>
        <v>5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4</v>
      </c>
      <c r="AP2" s="5">
        <f t="shared" si="1"/>
        <v>4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0</v>
      </c>
      <c r="AW2" s="5">
        <f t="shared" si="1"/>
        <v>0</v>
      </c>
      <c r="AX2" s="5">
        <f t="shared" si="1"/>
        <v>0</v>
      </c>
      <c r="AY2" s="5">
        <f t="shared" si="1"/>
        <v>0</v>
      </c>
      <c r="AZ2" s="5">
        <f t="shared" si="1"/>
        <v>0</v>
      </c>
      <c r="BA2" s="5">
        <f t="shared" si="1"/>
        <v>0</v>
      </c>
      <c r="BB2" s="5">
        <f t="shared" si="1"/>
        <v>0</v>
      </c>
      <c r="BC2" s="5">
        <f t="shared" si="1"/>
        <v>0</v>
      </c>
      <c r="BD2" s="5">
        <f t="shared" si="1"/>
        <v>0</v>
      </c>
      <c r="BE2" s="5">
        <f t="shared" si="1"/>
        <v>0</v>
      </c>
      <c r="BF2" s="5">
        <f t="shared" si="1"/>
        <v>0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61</v>
      </c>
      <c r="D3" s="7"/>
      <c r="E3" s="7"/>
      <c r="F3" s="7"/>
      <c r="G3" s="7"/>
      <c r="H3" s="7">
        <v>3</v>
      </c>
      <c r="I3" s="7"/>
      <c r="J3" s="7"/>
      <c r="K3" s="7"/>
      <c r="L3" s="7"/>
      <c r="M3" s="7"/>
      <c r="N3" s="7">
        <v>4</v>
      </c>
      <c r="O3" s="7"/>
      <c r="P3" s="7">
        <v>5</v>
      </c>
      <c r="Q3" s="7"/>
      <c r="R3" s="7">
        <v>4</v>
      </c>
      <c r="S3" s="7"/>
      <c r="T3" s="7"/>
      <c r="U3" s="7">
        <v>4</v>
      </c>
      <c r="V3" s="7"/>
      <c r="W3" s="7">
        <v>3</v>
      </c>
      <c r="X3" s="7">
        <v>4</v>
      </c>
      <c r="Y3" s="7">
        <v>6</v>
      </c>
      <c r="Z3" s="7"/>
      <c r="AA3" s="7">
        <v>4</v>
      </c>
      <c r="AB3" s="7">
        <v>3</v>
      </c>
      <c r="AC3" s="7"/>
      <c r="AD3" s="7"/>
      <c r="AE3" s="7">
        <v>3</v>
      </c>
      <c r="AF3" s="7"/>
      <c r="AG3" s="7">
        <v>4</v>
      </c>
      <c r="AH3" s="7"/>
      <c r="AI3" s="7">
        <v>2</v>
      </c>
      <c r="AJ3" s="7">
        <v>5</v>
      </c>
      <c r="AK3" s="7">
        <v>3</v>
      </c>
      <c r="AL3" s="7"/>
      <c r="AM3" s="7"/>
      <c r="AN3" s="7"/>
      <c r="AO3" s="7">
        <v>2</v>
      </c>
      <c r="AP3" s="7">
        <v>2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2"/>
        <v>17</v>
      </c>
      <c r="D4" s="7"/>
      <c r="E4" s="7"/>
      <c r="F4" s="7"/>
      <c r="G4" s="7"/>
      <c r="H4" s="7">
        <v>1</v>
      </c>
      <c r="I4" s="7"/>
      <c r="J4" s="7"/>
      <c r="K4" s="7"/>
      <c r="L4" s="7"/>
      <c r="M4" s="7"/>
      <c r="N4" s="7">
        <v>1</v>
      </c>
      <c r="O4" s="7"/>
      <c r="P4" s="7">
        <v>1</v>
      </c>
      <c r="Q4" s="7"/>
      <c r="R4" s="7">
        <v>1</v>
      </c>
      <c r="S4" s="7"/>
      <c r="T4" s="7"/>
      <c r="U4" s="7">
        <v>1</v>
      </c>
      <c r="V4" s="7"/>
      <c r="W4" s="7">
        <v>1</v>
      </c>
      <c r="X4" s="7">
        <v>1</v>
      </c>
      <c r="Y4" s="7">
        <v>1</v>
      </c>
      <c r="Z4" s="7"/>
      <c r="AA4" s="7">
        <v>1</v>
      </c>
      <c r="AB4" s="7">
        <v>1</v>
      </c>
      <c r="AC4" s="7"/>
      <c r="AD4" s="7"/>
      <c r="AE4" s="7">
        <v>1</v>
      </c>
      <c r="AF4" s="7"/>
      <c r="AG4" s="7">
        <v>1</v>
      </c>
      <c r="AH4" s="7"/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2"/>
        <v>17</v>
      </c>
      <c r="D5" s="7"/>
      <c r="E5" s="7"/>
      <c r="F5" s="7"/>
      <c r="G5" s="7"/>
      <c r="H5" s="7">
        <v>1</v>
      </c>
      <c r="I5" s="7"/>
      <c r="J5" s="7"/>
      <c r="K5" s="7"/>
      <c r="L5" s="7"/>
      <c r="M5" s="7"/>
      <c r="N5" s="7">
        <v>1</v>
      </c>
      <c r="O5" s="7"/>
      <c r="P5" s="7">
        <v>1</v>
      </c>
      <c r="Q5" s="7"/>
      <c r="R5" s="7">
        <v>1</v>
      </c>
      <c r="S5" s="7"/>
      <c r="T5" s="7"/>
      <c r="U5" s="7">
        <v>1</v>
      </c>
      <c r="V5" s="7"/>
      <c r="W5" s="7">
        <v>1</v>
      </c>
      <c r="X5" s="7">
        <v>1</v>
      </c>
      <c r="Y5" s="7">
        <v>1</v>
      </c>
      <c r="Z5" s="7"/>
      <c r="AA5" s="7">
        <v>1</v>
      </c>
      <c r="AB5" s="7">
        <v>1</v>
      </c>
      <c r="AC5" s="7"/>
      <c r="AD5" s="7"/>
      <c r="AE5" s="7">
        <v>1</v>
      </c>
      <c r="AF5" s="7"/>
      <c r="AG5" s="7">
        <v>1</v>
      </c>
      <c r="AH5" s="7"/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25">
        <v>2</v>
      </c>
      <c r="B7" s="8" t="s">
        <v>64</v>
      </c>
      <c r="C7" s="5">
        <f t="shared" si="2"/>
        <v>1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1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>
        <v>1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>
        <v>1</v>
      </c>
      <c r="AO14" s="7"/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13</v>
      </c>
      <c r="D17" s="7"/>
      <c r="E17" s="7"/>
      <c r="F17" s="7"/>
      <c r="G17" s="7">
        <v>3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>
        <v>1</v>
      </c>
      <c r="S17" s="7"/>
      <c r="T17" s="7"/>
      <c r="U17" s="7"/>
      <c r="V17" s="7"/>
      <c r="W17" s="7"/>
      <c r="X17" s="7"/>
      <c r="Y17" s="7"/>
      <c r="Z17" s="7"/>
      <c r="AA17" s="7">
        <v>1</v>
      </c>
      <c r="AB17" s="7">
        <v>1</v>
      </c>
      <c r="AC17" s="7"/>
      <c r="AD17" s="7"/>
      <c r="AE17" s="7">
        <v>1</v>
      </c>
      <c r="AF17" s="7"/>
      <c r="AG17" s="7"/>
      <c r="AH17" s="7"/>
      <c r="AI17" s="7"/>
      <c r="AJ17" s="7">
        <v>3</v>
      </c>
      <c r="AK17" s="7"/>
      <c r="AL17" s="7"/>
      <c r="AM17" s="7"/>
      <c r="AN17" s="7"/>
      <c r="AO17" s="7"/>
      <c r="AP17" s="7">
        <v>1</v>
      </c>
      <c r="AQ17" s="7"/>
      <c r="AR17" s="7"/>
      <c r="AS17" s="7"/>
      <c r="AT17" s="7"/>
      <c r="AU17" s="7">
        <v>1</v>
      </c>
      <c r="AV17" s="7"/>
      <c r="AW17" s="7"/>
      <c r="AX17" s="7">
        <v>1</v>
      </c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64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>
        <v>8</v>
      </c>
      <c r="S18" s="7"/>
      <c r="T18" s="7"/>
      <c r="U18" s="7"/>
      <c r="V18" s="7"/>
      <c r="W18" s="7"/>
      <c r="X18" s="7">
        <v>6</v>
      </c>
      <c r="Y18" s="7"/>
      <c r="Z18" s="7"/>
      <c r="AA18" s="7">
        <v>4</v>
      </c>
      <c r="AB18" s="7">
        <v>4</v>
      </c>
      <c r="AC18" s="7">
        <v>5</v>
      </c>
      <c r="AD18" s="7"/>
      <c r="AE18" s="7">
        <v>5</v>
      </c>
      <c r="AF18" s="7"/>
      <c r="AG18" s="7"/>
      <c r="AH18" s="7"/>
      <c r="AI18" s="7"/>
      <c r="AJ18" s="7"/>
      <c r="AK18" s="7">
        <v>5</v>
      </c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>
        <v>8</v>
      </c>
      <c r="AW18" s="7">
        <v>7</v>
      </c>
      <c r="AX18" s="7">
        <v>6</v>
      </c>
      <c r="AY18" s="7"/>
      <c r="AZ18" s="7"/>
      <c r="BA18" s="7"/>
      <c r="BB18" s="7"/>
      <c r="BC18" s="7"/>
      <c r="BD18" s="7"/>
      <c r="BE18" s="7">
        <v>6</v>
      </c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2"/>
        <v>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>
        <v>1</v>
      </c>
      <c r="Y19" s="7"/>
      <c r="Z19" s="7"/>
      <c r="AA19" s="7">
        <v>1</v>
      </c>
      <c r="AB19" s="7">
        <v>1</v>
      </c>
      <c r="AC19" s="7"/>
      <c r="AD19" s="7"/>
      <c r="AE19" s="7">
        <v>1</v>
      </c>
      <c r="AF19" s="7"/>
      <c r="AG19" s="7"/>
      <c r="AH19" s="7"/>
      <c r="AI19" s="7"/>
      <c r="AJ19" s="7">
        <v>1</v>
      </c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>
        <v>1</v>
      </c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13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3</v>
      </c>
      <c r="H20" s="11">
        <f t="shared" ref="H20" si="7">+H21+H22+H23</f>
        <v>0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0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1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0</v>
      </c>
      <c r="W20" s="11">
        <f t="shared" ref="W20" si="22">+W21+W22+W23</f>
        <v>0</v>
      </c>
      <c r="X20" s="11">
        <f t="shared" ref="X20" si="23">+X21+X22+X23</f>
        <v>0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1</v>
      </c>
      <c r="AB20" s="11">
        <f t="shared" ref="AB20" si="27">+AB21+AB22+AB23</f>
        <v>1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1</v>
      </c>
      <c r="AF20" s="11">
        <f t="shared" ref="AF20" si="31">+AF21+AF22+AF23</f>
        <v>0</v>
      </c>
      <c r="AG20" s="11">
        <f t="shared" ref="AG20" si="32">+AG21+AG22+AG23</f>
        <v>0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3</v>
      </c>
      <c r="AK20" s="11">
        <f t="shared" ref="AK20" si="36">+AK21+AK22+AK23</f>
        <v>0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0</v>
      </c>
      <c r="AO20" s="11">
        <f t="shared" ref="AO20" si="40">+AO21+AO22+AO23</f>
        <v>0</v>
      </c>
      <c r="AP20" s="11">
        <f t="shared" ref="AP20" si="41">+AP21+AP22+AP23</f>
        <v>1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1</v>
      </c>
      <c r="AV20" s="11">
        <f t="shared" ref="AV20" si="47">+AV21+AV22+AV23</f>
        <v>0</v>
      </c>
      <c r="AW20" s="11">
        <f t="shared" ref="AW20" si="48">+AW21+AW22+AW23</f>
        <v>0</v>
      </c>
      <c r="AX20" s="11">
        <f t="shared" ref="AX20" si="49">+AX21+AX22+AX23</f>
        <v>1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0</v>
      </c>
      <c r="BD20" s="11">
        <f t="shared" ref="BD20" si="55">+BD21+BD22+BD23</f>
        <v>0</v>
      </c>
      <c r="BE20" s="11">
        <f t="shared" ref="BE20" si="56">+BE21+BE22+BE23</f>
        <v>0</v>
      </c>
      <c r="BF20" s="11">
        <f t="shared" ref="BF20" si="57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13</v>
      </c>
      <c r="D21" s="7"/>
      <c r="E21" s="7"/>
      <c r="F21" s="7"/>
      <c r="G21" s="7">
        <v>3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>
        <v>1</v>
      </c>
      <c r="S21" s="7"/>
      <c r="T21" s="7"/>
      <c r="U21" s="7"/>
      <c r="V21" s="7"/>
      <c r="W21" s="7"/>
      <c r="X21" s="7"/>
      <c r="Y21" s="7"/>
      <c r="Z21" s="7"/>
      <c r="AA21" s="7">
        <v>1</v>
      </c>
      <c r="AB21" s="7">
        <v>1</v>
      </c>
      <c r="AC21" s="7"/>
      <c r="AD21" s="7"/>
      <c r="AE21" s="7">
        <v>1</v>
      </c>
      <c r="AF21" s="7"/>
      <c r="AG21" s="7"/>
      <c r="AH21" s="7"/>
      <c r="AI21" s="7"/>
      <c r="AJ21" s="7">
        <v>3</v>
      </c>
      <c r="AK21" s="7"/>
      <c r="AL21" s="7"/>
      <c r="AM21" s="7"/>
      <c r="AN21" s="7"/>
      <c r="AO21" s="7"/>
      <c r="AP21" s="7">
        <v>1</v>
      </c>
      <c r="AQ21" s="7"/>
      <c r="AR21" s="7"/>
      <c r="AS21" s="7"/>
      <c r="AT21" s="7"/>
      <c r="AU21" s="7">
        <v>1</v>
      </c>
      <c r="AV21" s="7"/>
      <c r="AW21" s="7"/>
      <c r="AX21" s="7">
        <v>1</v>
      </c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94</v>
      </c>
      <c r="AO29" s="82"/>
      <c r="AP29" s="82"/>
      <c r="AQ29" s="82"/>
      <c r="AR29" s="82"/>
      <c r="AS29" s="82"/>
      <c r="AT29" s="82"/>
      <c r="AU29" s="17"/>
      <c r="AV29" s="28"/>
      <c r="AW29" s="28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245" priority="2" stopIfTrue="1"/>
  </conditionalFormatting>
  <conditionalFormatting sqref="B24">
    <cfRule type="duplicateValues" dxfId="244" priority="1" stopIfTrue="1"/>
  </conditionalFormatting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25">
        <v>1</v>
      </c>
      <c r="B2" s="4" t="s">
        <v>58</v>
      </c>
      <c r="C2" s="5">
        <f>SUM(D2:BF2)</f>
        <v>88</v>
      </c>
      <c r="D2" s="5">
        <f>+D3+D4+D5+D6</f>
        <v>0</v>
      </c>
      <c r="E2" s="5">
        <f t="shared" ref="E2:AJ2" si="0">+E3+E4+E5+E6</f>
        <v>0</v>
      </c>
      <c r="F2" s="5">
        <f t="shared" si="0"/>
        <v>0</v>
      </c>
      <c r="G2" s="5">
        <f t="shared" si="0"/>
        <v>0</v>
      </c>
      <c r="H2" s="5">
        <f t="shared" si="0"/>
        <v>0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6</v>
      </c>
      <c r="Q2" s="5">
        <f t="shared" si="0"/>
        <v>0</v>
      </c>
      <c r="R2" s="5">
        <f t="shared" si="0"/>
        <v>4</v>
      </c>
      <c r="S2" s="5">
        <f t="shared" si="0"/>
        <v>0</v>
      </c>
      <c r="T2" s="5">
        <f t="shared" si="0"/>
        <v>0</v>
      </c>
      <c r="U2" s="5">
        <f t="shared" si="0"/>
        <v>6</v>
      </c>
      <c r="V2" s="5">
        <f t="shared" si="0"/>
        <v>0</v>
      </c>
      <c r="W2" s="5">
        <f t="shared" si="0"/>
        <v>5</v>
      </c>
      <c r="X2" s="5">
        <f t="shared" si="0"/>
        <v>5</v>
      </c>
      <c r="Y2" s="5">
        <f t="shared" si="0"/>
        <v>5</v>
      </c>
      <c r="Z2" s="5">
        <f t="shared" si="0"/>
        <v>5</v>
      </c>
      <c r="AA2" s="5">
        <f t="shared" si="0"/>
        <v>6</v>
      </c>
      <c r="AB2" s="5">
        <f t="shared" si="0"/>
        <v>7</v>
      </c>
      <c r="AC2" s="5">
        <f t="shared" si="0"/>
        <v>0</v>
      </c>
      <c r="AD2" s="5">
        <f t="shared" si="0"/>
        <v>0</v>
      </c>
      <c r="AE2" s="5">
        <f t="shared" si="0"/>
        <v>4</v>
      </c>
      <c r="AF2" s="5">
        <f t="shared" si="0"/>
        <v>0</v>
      </c>
      <c r="AG2" s="5">
        <f t="shared" si="0"/>
        <v>4</v>
      </c>
      <c r="AH2" s="5">
        <f t="shared" si="0"/>
        <v>0</v>
      </c>
      <c r="AI2" s="5">
        <f t="shared" si="0"/>
        <v>4</v>
      </c>
      <c r="AJ2" s="5">
        <f t="shared" si="0"/>
        <v>0</v>
      </c>
      <c r="AK2" s="5">
        <f t="shared" ref="AK2:BF2" si="1">+AK3+AK4+AK5+AK6</f>
        <v>4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4</v>
      </c>
      <c r="AP2" s="5">
        <f t="shared" si="1"/>
        <v>4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0</v>
      </c>
      <c r="AW2" s="5">
        <f t="shared" si="1"/>
        <v>0</v>
      </c>
      <c r="AX2" s="5">
        <f t="shared" si="1"/>
        <v>0</v>
      </c>
      <c r="AY2" s="5">
        <f t="shared" si="1"/>
        <v>0</v>
      </c>
      <c r="AZ2" s="5">
        <f t="shared" si="1"/>
        <v>0</v>
      </c>
      <c r="BA2" s="5">
        <f t="shared" si="1"/>
        <v>0</v>
      </c>
      <c r="BB2" s="5">
        <f t="shared" si="1"/>
        <v>0</v>
      </c>
      <c r="BC2" s="5">
        <f t="shared" si="1"/>
        <v>4</v>
      </c>
      <c r="BD2" s="5">
        <f t="shared" si="1"/>
        <v>0</v>
      </c>
      <c r="BE2" s="5">
        <f t="shared" si="1"/>
        <v>4</v>
      </c>
      <c r="BF2" s="5">
        <f t="shared" si="1"/>
        <v>7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50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>
        <v>4</v>
      </c>
      <c r="Q3" s="7"/>
      <c r="R3" s="7">
        <v>2</v>
      </c>
      <c r="S3" s="7"/>
      <c r="T3" s="7"/>
      <c r="U3" s="7">
        <v>4</v>
      </c>
      <c r="V3" s="7"/>
      <c r="W3" s="7">
        <v>3</v>
      </c>
      <c r="X3" s="7">
        <v>3</v>
      </c>
      <c r="Y3" s="7">
        <v>3</v>
      </c>
      <c r="Z3" s="7">
        <v>3</v>
      </c>
      <c r="AA3" s="7">
        <v>4</v>
      </c>
      <c r="AB3" s="7">
        <v>5</v>
      </c>
      <c r="AC3" s="7"/>
      <c r="AD3" s="7"/>
      <c r="AE3" s="7">
        <v>2</v>
      </c>
      <c r="AF3" s="7"/>
      <c r="AG3" s="7">
        <v>2</v>
      </c>
      <c r="AH3" s="7"/>
      <c r="AI3" s="7">
        <v>2</v>
      </c>
      <c r="AJ3" s="7"/>
      <c r="AK3" s="7">
        <v>2</v>
      </c>
      <c r="AL3" s="7"/>
      <c r="AM3" s="7"/>
      <c r="AN3" s="7"/>
      <c r="AO3" s="7">
        <v>2</v>
      </c>
      <c r="AP3" s="7">
        <v>2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>
        <v>2</v>
      </c>
      <c r="BD3" s="7"/>
      <c r="BE3" s="7">
        <v>2</v>
      </c>
      <c r="BF3" s="7">
        <v>3</v>
      </c>
    </row>
    <row r="4" spans="1:58" s="2" customFormat="1" ht="23.25" customHeight="1" x14ac:dyDescent="0.3">
      <c r="A4" s="79"/>
      <c r="B4" s="6" t="s">
        <v>61</v>
      </c>
      <c r="C4" s="5">
        <f t="shared" si="2"/>
        <v>19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>
        <v>1</v>
      </c>
      <c r="Q4" s="7"/>
      <c r="R4" s="7">
        <v>1</v>
      </c>
      <c r="S4" s="7"/>
      <c r="T4" s="7"/>
      <c r="U4" s="7">
        <v>1</v>
      </c>
      <c r="V4" s="7"/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/>
      <c r="AG4" s="7">
        <v>1</v>
      </c>
      <c r="AH4" s="7"/>
      <c r="AI4" s="7">
        <v>1</v>
      </c>
      <c r="AJ4" s="7"/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>
        <v>1</v>
      </c>
      <c r="BD4" s="7"/>
      <c r="BE4" s="7">
        <v>1</v>
      </c>
      <c r="BF4" s="7">
        <v>2</v>
      </c>
    </row>
    <row r="5" spans="1:58" s="2" customFormat="1" ht="23.25" customHeight="1" x14ac:dyDescent="0.3">
      <c r="A5" s="79"/>
      <c r="B5" s="6" t="s">
        <v>62</v>
      </c>
      <c r="C5" s="5">
        <f t="shared" si="2"/>
        <v>19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>
        <v>1</v>
      </c>
      <c r="Q5" s="7"/>
      <c r="R5" s="7">
        <v>1</v>
      </c>
      <c r="S5" s="7"/>
      <c r="T5" s="7"/>
      <c r="U5" s="7">
        <v>1</v>
      </c>
      <c r="V5" s="7"/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/>
      <c r="AG5" s="7">
        <v>1</v>
      </c>
      <c r="AH5" s="7"/>
      <c r="AI5" s="7">
        <v>1</v>
      </c>
      <c r="AJ5" s="7"/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>
        <v>1</v>
      </c>
      <c r="BD5" s="7"/>
      <c r="BE5" s="7">
        <v>1</v>
      </c>
      <c r="BF5" s="7">
        <v>2</v>
      </c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25">
        <v>2</v>
      </c>
      <c r="B7" s="8" t="s">
        <v>64</v>
      </c>
      <c r="C7" s="5">
        <f t="shared" si="2"/>
        <v>1</v>
      </c>
      <c r="D7" s="5">
        <f>+D9+D10+D11+D12+D13+D15+D16</f>
        <v>0</v>
      </c>
      <c r="E7" s="5">
        <f t="shared" ref="E7:BF7" si="3">+E9+E10+E11+E12+E13+E15+E16</f>
        <v>1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1</v>
      </c>
      <c r="D11" s="7"/>
      <c r="E11" s="7">
        <v>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/>
      <c r="AK14" s="7">
        <v>7</v>
      </c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63</v>
      </c>
      <c r="D18" s="7"/>
      <c r="E18" s="7"/>
      <c r="F18" s="7"/>
      <c r="G18" s="7">
        <v>5</v>
      </c>
      <c r="H18" s="7">
        <v>5</v>
      </c>
      <c r="I18" s="7"/>
      <c r="J18" s="7"/>
      <c r="K18" s="7"/>
      <c r="L18" s="7"/>
      <c r="M18" s="7"/>
      <c r="N18" s="7"/>
      <c r="O18" s="7"/>
      <c r="P18" s="7"/>
      <c r="Q18" s="7"/>
      <c r="R18" s="7">
        <v>4</v>
      </c>
      <c r="S18" s="7"/>
      <c r="T18" s="7"/>
      <c r="U18" s="7"/>
      <c r="V18" s="7"/>
      <c r="W18" s="7"/>
      <c r="X18" s="7">
        <v>1</v>
      </c>
      <c r="Y18" s="7">
        <v>1</v>
      </c>
      <c r="Z18" s="7"/>
      <c r="AA18" s="7">
        <v>8</v>
      </c>
      <c r="AB18" s="7">
        <v>7</v>
      </c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>
        <v>8</v>
      </c>
      <c r="AP18" s="7">
        <v>2</v>
      </c>
      <c r="AQ18" s="7"/>
      <c r="AR18" s="7"/>
      <c r="AS18" s="7"/>
      <c r="AT18" s="7"/>
      <c r="AU18" s="7">
        <v>7</v>
      </c>
      <c r="AV18" s="7">
        <v>7</v>
      </c>
      <c r="AW18" s="7"/>
      <c r="AX18" s="7">
        <v>6</v>
      </c>
      <c r="AY18" s="7"/>
      <c r="AZ18" s="7"/>
      <c r="BA18" s="7"/>
      <c r="BB18" s="7"/>
      <c r="BC18" s="7"/>
      <c r="BD18" s="7"/>
      <c r="BE18" s="7">
        <v>2</v>
      </c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2"/>
        <v>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>
        <v>1</v>
      </c>
      <c r="Z19" s="7"/>
      <c r="AA19" s="7">
        <v>1</v>
      </c>
      <c r="AB19" s="7">
        <v>1</v>
      </c>
      <c r="AC19" s="7"/>
      <c r="AD19" s="7"/>
      <c r="AE19" s="7"/>
      <c r="AF19" s="7"/>
      <c r="AG19" s="7">
        <v>1</v>
      </c>
      <c r="AH19" s="7"/>
      <c r="AI19" s="7"/>
      <c r="AJ19" s="7"/>
      <c r="AK19" s="7">
        <v>1</v>
      </c>
      <c r="AL19" s="7"/>
      <c r="AM19" s="7"/>
      <c r="AN19" s="7"/>
      <c r="AO19" s="7"/>
      <c r="AP19" s="7">
        <v>1</v>
      </c>
      <c r="AQ19" s="7"/>
      <c r="AR19" s="7"/>
      <c r="AS19" s="7"/>
      <c r="AT19" s="7"/>
      <c r="AU19" s="7"/>
      <c r="AV19" s="7"/>
      <c r="AW19" s="7"/>
      <c r="AX19" s="7"/>
      <c r="AY19" s="7"/>
      <c r="AZ19" s="7">
        <v>1</v>
      </c>
      <c r="BA19" s="7"/>
      <c r="BB19" s="7"/>
      <c r="BC19" s="7"/>
      <c r="BD19" s="7"/>
      <c r="BE19" s="7"/>
      <c r="BF19" s="7">
        <v>1</v>
      </c>
    </row>
    <row r="20" spans="1:58" ht="33" customHeight="1" x14ac:dyDescent="0.25">
      <c r="A20" s="10">
        <v>6</v>
      </c>
      <c r="B20" s="8" t="s">
        <v>77</v>
      </c>
      <c r="C20" s="5">
        <f t="shared" si="2"/>
        <v>12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2</v>
      </c>
      <c r="H20" s="11">
        <f t="shared" ref="H20" si="7">+H21+H22+H23</f>
        <v>3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0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0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0</v>
      </c>
      <c r="W20" s="11">
        <f t="shared" ref="W20" si="22">+W21+W22+W23</f>
        <v>0</v>
      </c>
      <c r="X20" s="11">
        <f t="shared" ref="X20" si="23">+X21+X22+X23</f>
        <v>0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1</v>
      </c>
      <c r="AB20" s="11">
        <f t="shared" ref="AB20" si="27">+AB21+AB22+AB23</f>
        <v>1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0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1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0</v>
      </c>
      <c r="AO20" s="11">
        <f t="shared" ref="AO20" si="40">+AO21+AO22+AO23</f>
        <v>0</v>
      </c>
      <c r="AP20" s="11">
        <f t="shared" ref="AP20" si="41">+AP21+AP22+AP23</f>
        <v>0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1</v>
      </c>
      <c r="AV20" s="11">
        <f t="shared" ref="AV20" si="47">+AV21+AV22+AV23</f>
        <v>1</v>
      </c>
      <c r="AW20" s="11">
        <f t="shared" ref="AW20" si="48">+AW21+AW22+AW23</f>
        <v>0</v>
      </c>
      <c r="AX20" s="11">
        <f t="shared" ref="AX20" si="49">+AX21+AX22+AX23</f>
        <v>2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0</v>
      </c>
      <c r="BD20" s="11">
        <f t="shared" ref="BD20" si="55">+BD21+BD22+BD23</f>
        <v>0</v>
      </c>
      <c r="BE20" s="11">
        <f t="shared" ref="BE20" si="56">+BE21+BE22+BE23</f>
        <v>0</v>
      </c>
      <c r="BF20" s="11">
        <f t="shared" ref="BF20" si="57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12</v>
      </c>
      <c r="D21" s="7"/>
      <c r="E21" s="7"/>
      <c r="F21" s="7"/>
      <c r="G21" s="7">
        <v>2</v>
      </c>
      <c r="H21" s="7">
        <v>3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>
        <v>1</v>
      </c>
      <c r="AB21" s="7">
        <v>1</v>
      </c>
      <c r="AC21" s="7"/>
      <c r="AD21" s="7"/>
      <c r="AE21" s="7"/>
      <c r="AF21" s="7"/>
      <c r="AG21" s="7"/>
      <c r="AH21" s="7"/>
      <c r="AI21" s="7"/>
      <c r="AJ21" s="7"/>
      <c r="AK21" s="7">
        <v>1</v>
      </c>
      <c r="AL21" s="7"/>
      <c r="AM21" s="7"/>
      <c r="AN21" s="7"/>
      <c r="AO21" s="7"/>
      <c r="AP21" s="7"/>
      <c r="AQ21" s="7"/>
      <c r="AR21" s="7"/>
      <c r="AS21" s="7"/>
      <c r="AT21" s="7"/>
      <c r="AU21" s="7">
        <v>1</v>
      </c>
      <c r="AV21" s="7">
        <v>1</v>
      </c>
      <c r="AW21" s="7"/>
      <c r="AX21" s="7">
        <v>2</v>
      </c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8"/>
      <c r="AW29" s="28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243" priority="2" stopIfTrue="1"/>
  </conditionalFormatting>
  <conditionalFormatting sqref="B24">
    <cfRule type="duplicateValues" dxfId="242" priority="1" stopIfTrue="1"/>
  </conditionalFormatting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141</v>
      </c>
      <c r="D2" s="5">
        <v>5</v>
      </c>
      <c r="E2" s="5">
        <v>4</v>
      </c>
      <c r="F2" s="5">
        <v>0</v>
      </c>
      <c r="G2" s="5">
        <v>0</v>
      </c>
      <c r="H2" s="5">
        <v>4</v>
      </c>
      <c r="I2" s="5">
        <v>5</v>
      </c>
      <c r="J2" s="5">
        <v>0</v>
      </c>
      <c r="K2" s="5">
        <v>0</v>
      </c>
      <c r="L2" s="5">
        <v>0</v>
      </c>
      <c r="M2" s="5">
        <v>0</v>
      </c>
      <c r="N2" s="5">
        <v>6</v>
      </c>
      <c r="O2" s="5">
        <v>0</v>
      </c>
      <c r="P2" s="5">
        <v>6</v>
      </c>
      <c r="Q2" s="5">
        <v>0</v>
      </c>
      <c r="R2" s="5">
        <v>4</v>
      </c>
      <c r="S2" s="5">
        <v>0</v>
      </c>
      <c r="T2" s="5">
        <v>0</v>
      </c>
      <c r="U2" s="5">
        <v>5</v>
      </c>
      <c r="V2" s="5">
        <v>6</v>
      </c>
      <c r="W2" s="5">
        <v>6</v>
      </c>
      <c r="X2" s="5">
        <v>7</v>
      </c>
      <c r="Y2" s="5">
        <v>6</v>
      </c>
      <c r="Z2" s="5">
        <v>0</v>
      </c>
      <c r="AA2" s="5">
        <v>6</v>
      </c>
      <c r="AB2" s="5">
        <v>5</v>
      </c>
      <c r="AC2" s="5">
        <v>0</v>
      </c>
      <c r="AD2" s="5">
        <v>0</v>
      </c>
      <c r="AE2" s="5">
        <v>0</v>
      </c>
      <c r="AF2" s="5">
        <v>4</v>
      </c>
      <c r="AG2" s="5">
        <v>5</v>
      </c>
      <c r="AH2" s="5">
        <v>0</v>
      </c>
      <c r="AI2" s="5">
        <v>4</v>
      </c>
      <c r="AJ2" s="5">
        <v>5</v>
      </c>
      <c r="AK2" s="5">
        <v>6</v>
      </c>
      <c r="AL2" s="5">
        <v>0</v>
      </c>
      <c r="AM2" s="5">
        <v>0</v>
      </c>
      <c r="AN2" s="5">
        <v>0</v>
      </c>
      <c r="AO2" s="5">
        <v>4</v>
      </c>
      <c r="AP2" s="5">
        <v>5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4</v>
      </c>
      <c r="AW2" s="5">
        <v>5</v>
      </c>
      <c r="AX2" s="5">
        <v>5</v>
      </c>
      <c r="AY2" s="5">
        <v>0</v>
      </c>
      <c r="AZ2" s="5">
        <v>5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6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85</v>
      </c>
      <c r="D3" s="7">
        <v>3</v>
      </c>
      <c r="E3" s="7">
        <v>2</v>
      </c>
      <c r="F3" s="7"/>
      <c r="G3" s="7"/>
      <c r="H3" s="7">
        <v>2</v>
      </c>
      <c r="I3" s="7">
        <v>3</v>
      </c>
      <c r="J3" s="7"/>
      <c r="K3" s="7"/>
      <c r="L3" s="7"/>
      <c r="M3" s="7"/>
      <c r="N3" s="7">
        <v>4</v>
      </c>
      <c r="O3" s="7"/>
      <c r="P3" s="7">
        <v>4</v>
      </c>
      <c r="Q3" s="7"/>
      <c r="R3" s="7">
        <v>2</v>
      </c>
      <c r="S3" s="7"/>
      <c r="T3" s="7"/>
      <c r="U3" s="7">
        <v>3</v>
      </c>
      <c r="V3" s="7">
        <v>4</v>
      </c>
      <c r="W3" s="7">
        <v>4</v>
      </c>
      <c r="X3" s="7">
        <v>5</v>
      </c>
      <c r="Y3" s="7">
        <v>4</v>
      </c>
      <c r="Z3" s="7"/>
      <c r="AA3" s="7">
        <v>4</v>
      </c>
      <c r="AB3" s="7">
        <v>3</v>
      </c>
      <c r="AC3" s="7"/>
      <c r="AD3" s="7"/>
      <c r="AE3" s="7"/>
      <c r="AF3" s="7">
        <v>2</v>
      </c>
      <c r="AG3" s="7">
        <v>3</v>
      </c>
      <c r="AH3" s="7"/>
      <c r="AI3" s="7">
        <v>2</v>
      </c>
      <c r="AJ3" s="7">
        <v>3</v>
      </c>
      <c r="AK3" s="7">
        <v>4</v>
      </c>
      <c r="AL3" s="7"/>
      <c r="AM3" s="7"/>
      <c r="AN3" s="7"/>
      <c r="AO3" s="7">
        <v>2</v>
      </c>
      <c r="AP3" s="7">
        <v>3</v>
      </c>
      <c r="AQ3" s="7"/>
      <c r="AR3" s="7"/>
      <c r="AS3" s="7"/>
      <c r="AT3" s="7"/>
      <c r="AU3" s="7"/>
      <c r="AV3" s="7">
        <v>2</v>
      </c>
      <c r="AW3" s="7">
        <v>3</v>
      </c>
      <c r="AX3" s="7">
        <v>3</v>
      </c>
      <c r="AY3" s="7"/>
      <c r="AZ3" s="7">
        <v>3</v>
      </c>
      <c r="BA3" s="7"/>
      <c r="BB3" s="7"/>
      <c r="BC3" s="7">
        <v>2</v>
      </c>
      <c r="BD3" s="7"/>
      <c r="BE3" s="7">
        <v>2</v>
      </c>
      <c r="BF3" s="7">
        <v>4</v>
      </c>
    </row>
    <row r="4" spans="1:58" s="2" customFormat="1" ht="23.25" customHeight="1" x14ac:dyDescent="0.3">
      <c r="A4" s="79"/>
      <c r="B4" s="6" t="s">
        <v>61</v>
      </c>
      <c r="C4" s="5">
        <f t="shared" si="0"/>
        <v>28</v>
      </c>
      <c r="D4" s="7">
        <v>1</v>
      </c>
      <c r="E4" s="7">
        <v>1</v>
      </c>
      <c r="F4" s="7"/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/>
      <c r="P4" s="7">
        <v>1</v>
      </c>
      <c r="Q4" s="7"/>
      <c r="R4" s="7">
        <v>1</v>
      </c>
      <c r="S4" s="7"/>
      <c r="T4" s="7"/>
      <c r="U4" s="7">
        <v>1</v>
      </c>
      <c r="V4" s="7">
        <v>1</v>
      </c>
      <c r="W4" s="7">
        <v>1</v>
      </c>
      <c r="X4" s="7">
        <v>1</v>
      </c>
      <c r="Y4" s="7">
        <v>1</v>
      </c>
      <c r="Z4" s="7"/>
      <c r="AA4" s="7">
        <v>1</v>
      </c>
      <c r="AB4" s="7">
        <v>1</v>
      </c>
      <c r="AC4" s="7"/>
      <c r="AD4" s="7"/>
      <c r="AE4" s="7"/>
      <c r="AF4" s="7">
        <v>1</v>
      </c>
      <c r="AG4" s="7">
        <v>1</v>
      </c>
      <c r="AH4" s="7"/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/>
      <c r="AS4" s="7"/>
      <c r="AT4" s="7"/>
      <c r="AU4" s="7"/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28</v>
      </c>
      <c r="D5" s="7">
        <v>1</v>
      </c>
      <c r="E5" s="7">
        <v>1</v>
      </c>
      <c r="F5" s="7"/>
      <c r="G5" s="7"/>
      <c r="H5" s="7">
        <v>1</v>
      </c>
      <c r="I5" s="7">
        <v>1</v>
      </c>
      <c r="J5" s="7"/>
      <c r="K5" s="7"/>
      <c r="L5" s="7"/>
      <c r="M5" s="7"/>
      <c r="N5" s="7">
        <v>1</v>
      </c>
      <c r="O5" s="7"/>
      <c r="P5" s="7">
        <v>1</v>
      </c>
      <c r="Q5" s="7"/>
      <c r="R5" s="7">
        <v>1</v>
      </c>
      <c r="S5" s="7"/>
      <c r="T5" s="7"/>
      <c r="U5" s="7">
        <v>1</v>
      </c>
      <c r="V5" s="7">
        <v>1</v>
      </c>
      <c r="W5" s="7">
        <v>1</v>
      </c>
      <c r="X5" s="7">
        <v>1</v>
      </c>
      <c r="Y5" s="7">
        <v>1</v>
      </c>
      <c r="Z5" s="7"/>
      <c r="AA5" s="7">
        <v>1</v>
      </c>
      <c r="AB5" s="7">
        <v>1</v>
      </c>
      <c r="AC5" s="7"/>
      <c r="AD5" s="7"/>
      <c r="AE5" s="7"/>
      <c r="AF5" s="7">
        <v>1</v>
      </c>
      <c r="AG5" s="7">
        <v>1</v>
      </c>
      <c r="AH5" s="7"/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/>
      <c r="AS5" s="7"/>
      <c r="AT5" s="7"/>
      <c r="AU5" s="7"/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46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>
        <v>6</v>
      </c>
      <c r="Z18" s="7"/>
      <c r="AA18" s="7">
        <v>5</v>
      </c>
      <c r="AB18" s="7">
        <v>5</v>
      </c>
      <c r="AC18" s="7"/>
      <c r="AD18" s="7"/>
      <c r="AE18" s="7">
        <v>5</v>
      </c>
      <c r="AF18" s="7"/>
      <c r="AG18" s="7"/>
      <c r="AH18" s="7"/>
      <c r="AI18" s="7"/>
      <c r="AJ18" s="7"/>
      <c r="AK18" s="7">
        <v>7</v>
      </c>
      <c r="AL18" s="7"/>
      <c r="AM18" s="7"/>
      <c r="AN18" s="7"/>
      <c r="AO18" s="7">
        <v>5</v>
      </c>
      <c r="AP18" s="7"/>
      <c r="AQ18" s="7"/>
      <c r="AR18" s="7"/>
      <c r="AS18" s="7"/>
      <c r="AT18" s="7"/>
      <c r="AU18" s="7"/>
      <c r="AV18" s="7"/>
      <c r="AW18" s="7"/>
      <c r="AX18" s="7">
        <v>8</v>
      </c>
      <c r="AY18" s="7"/>
      <c r="AZ18" s="7"/>
      <c r="BA18" s="7"/>
      <c r="BB18" s="7"/>
      <c r="BC18" s="7">
        <v>5</v>
      </c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>
        <v>2</v>
      </c>
      <c r="AB19" s="7">
        <v>1</v>
      </c>
      <c r="AC19" s="7">
        <v>2</v>
      </c>
      <c r="AD19" s="7"/>
      <c r="AE19" s="7">
        <v>1</v>
      </c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>
        <v>2</v>
      </c>
    </row>
    <row r="20" spans="1:58" ht="33" customHeight="1" x14ac:dyDescent="0.25">
      <c r="A20" s="10">
        <v>6</v>
      </c>
      <c r="B20" s="8" t="s">
        <v>77</v>
      </c>
      <c r="C20" s="5">
        <f t="shared" si="0"/>
        <v>5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1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2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2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>
        <v>1</v>
      </c>
      <c r="Z21" s="7"/>
      <c r="AA21" s="7"/>
      <c r="AB21" s="7"/>
      <c r="AC21" s="7"/>
      <c r="AD21" s="7"/>
      <c r="AE21" s="7">
        <v>2</v>
      </c>
      <c r="AF21" s="7"/>
      <c r="AG21" s="7"/>
      <c r="AH21" s="7"/>
      <c r="AI21" s="7"/>
      <c r="AJ21" s="7"/>
      <c r="AK21" s="7"/>
      <c r="AL21" s="7"/>
      <c r="AM21" s="7"/>
      <c r="AN21" s="7">
        <v>2</v>
      </c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41" priority="2" stopIfTrue="1"/>
  </conditionalFormatting>
  <conditionalFormatting sqref="B24">
    <cfRule type="duplicateValues" dxfId="24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147</v>
      </c>
      <c r="D2" s="5">
        <f>+D3+D4+D5+D6</f>
        <v>5</v>
      </c>
      <c r="E2" s="5">
        <f t="shared" ref="E2:AJ2" si="0">+E3+E4+E5+E6</f>
        <v>4</v>
      </c>
      <c r="F2" s="5">
        <f t="shared" si="0"/>
        <v>0</v>
      </c>
      <c r="G2" s="5">
        <f t="shared" si="0"/>
        <v>0</v>
      </c>
      <c r="H2" s="5">
        <f t="shared" si="0"/>
        <v>4</v>
      </c>
      <c r="I2" s="5">
        <f t="shared" si="0"/>
        <v>5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4</v>
      </c>
      <c r="O2" s="5">
        <f t="shared" si="0"/>
        <v>4</v>
      </c>
      <c r="P2" s="5">
        <f t="shared" si="0"/>
        <v>4</v>
      </c>
      <c r="Q2" s="5">
        <f t="shared" si="0"/>
        <v>4</v>
      </c>
      <c r="R2" s="5">
        <f t="shared" si="0"/>
        <v>5</v>
      </c>
      <c r="S2" s="5">
        <f t="shared" si="0"/>
        <v>5</v>
      </c>
      <c r="T2" s="5">
        <f t="shared" si="0"/>
        <v>5</v>
      </c>
      <c r="U2" s="5">
        <f t="shared" si="0"/>
        <v>5</v>
      </c>
      <c r="V2" s="5">
        <f t="shared" si="0"/>
        <v>4</v>
      </c>
      <c r="W2" s="5">
        <f t="shared" si="0"/>
        <v>4</v>
      </c>
      <c r="X2" s="5">
        <f t="shared" si="0"/>
        <v>4</v>
      </c>
      <c r="Y2" s="5">
        <f t="shared" si="0"/>
        <v>4</v>
      </c>
      <c r="Z2" s="5">
        <f t="shared" si="0"/>
        <v>4</v>
      </c>
      <c r="AA2" s="5">
        <f t="shared" si="0"/>
        <v>5</v>
      </c>
      <c r="AB2" s="5">
        <f t="shared" si="0"/>
        <v>4</v>
      </c>
      <c r="AC2" s="5">
        <f t="shared" si="0"/>
        <v>0</v>
      </c>
      <c r="AD2" s="5">
        <f t="shared" si="0"/>
        <v>0</v>
      </c>
      <c r="AE2" s="5">
        <f t="shared" si="0"/>
        <v>4</v>
      </c>
      <c r="AF2" s="5">
        <f t="shared" si="0"/>
        <v>4</v>
      </c>
      <c r="AG2" s="5">
        <f t="shared" si="0"/>
        <v>6</v>
      </c>
      <c r="AH2" s="5">
        <f t="shared" si="0"/>
        <v>0</v>
      </c>
      <c r="AI2" s="5">
        <f t="shared" si="0"/>
        <v>4</v>
      </c>
      <c r="AJ2" s="5">
        <f t="shared" si="0"/>
        <v>5</v>
      </c>
      <c r="AK2" s="5">
        <f t="shared" ref="AK2:BF2" si="1">+AK3+AK4+AK5+AK6</f>
        <v>4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4</v>
      </c>
      <c r="AP2" s="5">
        <f t="shared" si="1"/>
        <v>5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0</v>
      </c>
      <c r="AW2" s="5">
        <f t="shared" si="1"/>
        <v>5</v>
      </c>
      <c r="AX2" s="5">
        <f t="shared" si="1"/>
        <v>4</v>
      </c>
      <c r="AY2" s="5">
        <f t="shared" si="1"/>
        <v>0</v>
      </c>
      <c r="AZ2" s="5">
        <f t="shared" si="1"/>
        <v>4</v>
      </c>
      <c r="BA2" s="5">
        <f t="shared" si="1"/>
        <v>0</v>
      </c>
      <c r="BB2" s="5">
        <f t="shared" si="1"/>
        <v>0</v>
      </c>
      <c r="BC2" s="5">
        <f t="shared" si="1"/>
        <v>6</v>
      </c>
      <c r="BD2" s="5">
        <f t="shared" si="1"/>
        <v>0</v>
      </c>
      <c r="BE2" s="5">
        <f t="shared" si="1"/>
        <v>5</v>
      </c>
      <c r="BF2" s="5">
        <f t="shared" si="1"/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81</v>
      </c>
      <c r="D3" s="7">
        <v>3</v>
      </c>
      <c r="E3" s="7">
        <v>2</v>
      </c>
      <c r="F3" s="7"/>
      <c r="G3" s="7"/>
      <c r="H3" s="7">
        <v>2</v>
      </c>
      <c r="I3" s="7">
        <v>3</v>
      </c>
      <c r="J3" s="7"/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3</v>
      </c>
      <c r="S3" s="7">
        <v>3</v>
      </c>
      <c r="T3" s="7">
        <v>3</v>
      </c>
      <c r="U3" s="7">
        <v>3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3</v>
      </c>
      <c r="AB3" s="7">
        <v>2</v>
      </c>
      <c r="AC3" s="7"/>
      <c r="AD3" s="7"/>
      <c r="AE3" s="7">
        <v>2</v>
      </c>
      <c r="AF3" s="7">
        <v>2</v>
      </c>
      <c r="AG3" s="7">
        <v>4</v>
      </c>
      <c r="AH3" s="7"/>
      <c r="AI3" s="7">
        <v>2</v>
      </c>
      <c r="AJ3" s="7">
        <v>3</v>
      </c>
      <c r="AK3" s="7">
        <v>2</v>
      </c>
      <c r="AL3" s="7"/>
      <c r="AM3" s="7"/>
      <c r="AN3" s="7"/>
      <c r="AO3" s="7">
        <v>2</v>
      </c>
      <c r="AP3" s="7">
        <v>3</v>
      </c>
      <c r="AQ3" s="7"/>
      <c r="AR3" s="7"/>
      <c r="AS3" s="7"/>
      <c r="AT3" s="7"/>
      <c r="AU3" s="7"/>
      <c r="AV3" s="7"/>
      <c r="AW3" s="7">
        <v>3</v>
      </c>
      <c r="AX3" s="7">
        <v>2</v>
      </c>
      <c r="AY3" s="7"/>
      <c r="AZ3" s="7">
        <v>2</v>
      </c>
      <c r="BA3" s="7"/>
      <c r="BB3" s="7"/>
      <c r="BC3" s="7">
        <v>4</v>
      </c>
      <c r="BD3" s="7"/>
      <c r="BE3" s="7">
        <v>3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2"/>
        <v>33</v>
      </c>
      <c r="D4" s="7">
        <v>1</v>
      </c>
      <c r="E4" s="7">
        <v>1</v>
      </c>
      <c r="F4" s="7"/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/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/>
      <c r="AS4" s="7"/>
      <c r="AT4" s="7"/>
      <c r="AU4" s="7"/>
      <c r="AV4" s="7"/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33</v>
      </c>
      <c r="D5" s="7">
        <v>1</v>
      </c>
      <c r="E5" s="7">
        <v>1</v>
      </c>
      <c r="F5" s="7"/>
      <c r="G5" s="7"/>
      <c r="H5" s="7">
        <v>1</v>
      </c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/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/>
      <c r="AS5" s="7"/>
      <c r="AT5" s="7"/>
      <c r="AU5" s="7"/>
      <c r="AV5" s="7"/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0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73</v>
      </c>
      <c r="D18" s="7"/>
      <c r="E18" s="7"/>
      <c r="F18" s="7"/>
      <c r="G18" s="7">
        <v>7</v>
      </c>
      <c r="H18" s="7">
        <v>4</v>
      </c>
      <c r="I18" s="7"/>
      <c r="J18" s="7"/>
      <c r="K18" s="7"/>
      <c r="L18" s="7"/>
      <c r="M18" s="7"/>
      <c r="N18" s="7"/>
      <c r="O18" s="7"/>
      <c r="P18" s="7">
        <v>3</v>
      </c>
      <c r="Q18" s="7"/>
      <c r="R18" s="7"/>
      <c r="S18" s="7"/>
      <c r="T18" s="7"/>
      <c r="U18" s="7"/>
      <c r="V18" s="7"/>
      <c r="W18" s="7">
        <v>4</v>
      </c>
      <c r="X18" s="7">
        <v>6</v>
      </c>
      <c r="Y18" s="7"/>
      <c r="Z18" s="7"/>
      <c r="AA18" s="7"/>
      <c r="AB18" s="7"/>
      <c r="AC18" s="7">
        <v>6</v>
      </c>
      <c r="AD18" s="7">
        <v>1</v>
      </c>
      <c r="AE18" s="7">
        <v>5</v>
      </c>
      <c r="AF18" s="7"/>
      <c r="AG18" s="7">
        <v>7</v>
      </c>
      <c r="AH18" s="7"/>
      <c r="AI18" s="7"/>
      <c r="AJ18" s="7"/>
      <c r="AK18" s="7">
        <v>6</v>
      </c>
      <c r="AL18" s="7"/>
      <c r="AM18" s="7"/>
      <c r="AN18" s="7"/>
      <c r="AO18" s="7">
        <v>7</v>
      </c>
      <c r="AP18" s="7"/>
      <c r="AQ18" s="7"/>
      <c r="AR18" s="7"/>
      <c r="AS18" s="7"/>
      <c r="AT18" s="7"/>
      <c r="AU18" s="7">
        <v>2</v>
      </c>
      <c r="AV18" s="7"/>
      <c r="AW18" s="7"/>
      <c r="AX18" s="7">
        <v>7</v>
      </c>
      <c r="AY18" s="7"/>
      <c r="AZ18" s="7">
        <v>8</v>
      </c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2"/>
        <v>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>
        <v>1</v>
      </c>
      <c r="AD19" s="7"/>
      <c r="AE19" s="7">
        <v>3</v>
      </c>
      <c r="AF19" s="7"/>
      <c r="AG19" s="7"/>
      <c r="AH19" s="7"/>
      <c r="AI19" s="7"/>
      <c r="AJ19" s="7"/>
      <c r="AK19" s="7"/>
      <c r="AL19" s="7"/>
      <c r="AM19" s="7"/>
      <c r="AN19" s="7">
        <v>1</v>
      </c>
      <c r="AO19" s="7"/>
      <c r="AP19" s="7"/>
      <c r="AQ19" s="7"/>
      <c r="AR19" s="7"/>
      <c r="AS19" s="7"/>
      <c r="AT19" s="7"/>
      <c r="AU19" s="7"/>
      <c r="AV19" s="7"/>
      <c r="AW19" s="7"/>
      <c r="AX19" s="7">
        <v>2</v>
      </c>
      <c r="AY19" s="7"/>
      <c r="AZ19" s="7"/>
      <c r="BA19" s="7"/>
      <c r="BB19" s="7"/>
      <c r="BC19" s="7"/>
      <c r="BD19" s="7"/>
      <c r="BE19" s="7"/>
      <c r="BF19" s="7">
        <v>2</v>
      </c>
    </row>
    <row r="20" spans="1:58" ht="33" customHeight="1" x14ac:dyDescent="0.25">
      <c r="A20" s="10">
        <v>6</v>
      </c>
      <c r="B20" s="8" t="s">
        <v>77</v>
      </c>
      <c r="C20" s="5">
        <f t="shared" si="2"/>
        <v>5</v>
      </c>
      <c r="D20" s="11">
        <f>+D21+D22+D23</f>
        <v>0</v>
      </c>
      <c r="E20" s="11">
        <f t="shared" ref="E20:AJ20" si="4">+E21+E22+E23</f>
        <v>0</v>
      </c>
      <c r="F20" s="11">
        <f t="shared" si="4"/>
        <v>0</v>
      </c>
      <c r="G20" s="11">
        <f t="shared" si="4"/>
        <v>1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1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ref="AK20:BF20" si="5">+AK21+AK22+AK23</f>
        <v>3</v>
      </c>
      <c r="AL20" s="11">
        <f t="shared" si="5"/>
        <v>0</v>
      </c>
      <c r="AM20" s="11">
        <f t="shared" si="5"/>
        <v>0</v>
      </c>
      <c r="AN20" s="11">
        <f t="shared" si="5"/>
        <v>0</v>
      </c>
      <c r="AO20" s="11">
        <f t="shared" si="5"/>
        <v>0</v>
      </c>
      <c r="AP20" s="11">
        <f t="shared" si="5"/>
        <v>0</v>
      </c>
      <c r="AQ20" s="11">
        <f t="shared" si="5"/>
        <v>0</v>
      </c>
      <c r="AR20" s="11">
        <f t="shared" si="5"/>
        <v>0</v>
      </c>
      <c r="AS20" s="11">
        <f t="shared" si="5"/>
        <v>0</v>
      </c>
      <c r="AT20" s="11">
        <f t="shared" si="5"/>
        <v>0</v>
      </c>
      <c r="AU20" s="11">
        <f t="shared" si="5"/>
        <v>0</v>
      </c>
      <c r="AV20" s="11">
        <f t="shared" si="5"/>
        <v>0</v>
      </c>
      <c r="AW20" s="11">
        <f t="shared" si="5"/>
        <v>0</v>
      </c>
      <c r="AX20" s="11">
        <f t="shared" si="5"/>
        <v>0</v>
      </c>
      <c r="AY20" s="11">
        <f t="shared" si="5"/>
        <v>0</v>
      </c>
      <c r="AZ20" s="11">
        <f t="shared" si="5"/>
        <v>0</v>
      </c>
      <c r="BA20" s="11">
        <f t="shared" si="5"/>
        <v>0</v>
      </c>
      <c r="BB20" s="11">
        <f t="shared" si="5"/>
        <v>0</v>
      </c>
      <c r="BC20" s="11">
        <f t="shared" si="5"/>
        <v>0</v>
      </c>
      <c r="BD20" s="11">
        <f t="shared" si="5"/>
        <v>0</v>
      </c>
      <c r="BE20" s="11">
        <f t="shared" si="5"/>
        <v>0</v>
      </c>
      <c r="BF20" s="11">
        <f t="shared" si="5"/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5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1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>
        <v>3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39" priority="2" stopIfTrue="1"/>
  </conditionalFormatting>
  <conditionalFormatting sqref="B24">
    <cfRule type="duplicateValues" dxfId="238" priority="1" stopIfTrue="1"/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135</v>
      </c>
      <c r="D2" s="5">
        <f>+D3+D4+D5+D6</f>
        <v>4</v>
      </c>
      <c r="E2" s="5">
        <f t="shared" ref="E2:AJ2" si="0">+E3+E4+E5+E6</f>
        <v>5</v>
      </c>
      <c r="F2" s="5">
        <f t="shared" si="0"/>
        <v>0</v>
      </c>
      <c r="G2" s="5">
        <f t="shared" si="0"/>
        <v>0</v>
      </c>
      <c r="H2" s="5">
        <f t="shared" si="0"/>
        <v>6</v>
      </c>
      <c r="I2" s="5">
        <f t="shared" si="0"/>
        <v>4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3</v>
      </c>
      <c r="O2" s="5">
        <f t="shared" si="0"/>
        <v>4</v>
      </c>
      <c r="P2" s="5">
        <f t="shared" si="0"/>
        <v>4</v>
      </c>
      <c r="Q2" s="5">
        <f t="shared" si="0"/>
        <v>0</v>
      </c>
      <c r="R2" s="5">
        <f t="shared" si="0"/>
        <v>4</v>
      </c>
      <c r="S2" s="5">
        <f t="shared" si="0"/>
        <v>0</v>
      </c>
      <c r="T2" s="5">
        <f t="shared" si="0"/>
        <v>0</v>
      </c>
      <c r="U2" s="5">
        <f t="shared" si="0"/>
        <v>4</v>
      </c>
      <c r="V2" s="5">
        <f t="shared" si="0"/>
        <v>4</v>
      </c>
      <c r="W2" s="5">
        <f t="shared" si="0"/>
        <v>5</v>
      </c>
      <c r="X2" s="5">
        <f t="shared" si="0"/>
        <v>5</v>
      </c>
      <c r="Y2" s="5">
        <f>+Y3+Y4+Y5+Y6</f>
        <v>6</v>
      </c>
      <c r="Z2" s="5">
        <f t="shared" si="0"/>
        <v>4</v>
      </c>
      <c r="AA2" s="5">
        <f t="shared" si="0"/>
        <v>5</v>
      </c>
      <c r="AB2" s="5">
        <f t="shared" si="0"/>
        <v>4</v>
      </c>
      <c r="AC2" s="5">
        <f t="shared" si="0"/>
        <v>0</v>
      </c>
      <c r="AD2" s="5">
        <f t="shared" si="0"/>
        <v>0</v>
      </c>
      <c r="AE2" s="5">
        <f t="shared" si="0"/>
        <v>4</v>
      </c>
      <c r="AF2" s="5">
        <f t="shared" si="0"/>
        <v>4</v>
      </c>
      <c r="AG2" s="5">
        <f t="shared" si="0"/>
        <v>4</v>
      </c>
      <c r="AH2" s="5">
        <f t="shared" si="0"/>
        <v>4</v>
      </c>
      <c r="AI2" s="5">
        <f t="shared" si="0"/>
        <v>4</v>
      </c>
      <c r="AJ2" s="5">
        <f t="shared" si="0"/>
        <v>4</v>
      </c>
      <c r="AK2" s="5">
        <f t="shared" ref="AK2:BF2" si="1">+AK3+AK4+AK5+AK6</f>
        <v>4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4</v>
      </c>
      <c r="AP2" s="5">
        <f t="shared" si="1"/>
        <v>4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4</v>
      </c>
      <c r="AW2" s="5">
        <f t="shared" si="1"/>
        <v>4</v>
      </c>
      <c r="AX2" s="5">
        <f t="shared" si="1"/>
        <v>4</v>
      </c>
      <c r="AY2" s="5">
        <f t="shared" si="1"/>
        <v>0</v>
      </c>
      <c r="AZ2" s="5">
        <f t="shared" si="1"/>
        <v>4</v>
      </c>
      <c r="BA2" s="5">
        <f t="shared" si="1"/>
        <v>0</v>
      </c>
      <c r="BB2" s="5">
        <f t="shared" si="1"/>
        <v>0</v>
      </c>
      <c r="BC2" s="5">
        <f t="shared" si="1"/>
        <v>4</v>
      </c>
      <c r="BD2" s="5">
        <f t="shared" si="1"/>
        <v>0</v>
      </c>
      <c r="BE2" s="5">
        <f t="shared" si="1"/>
        <v>4</v>
      </c>
      <c r="BF2" s="5">
        <f t="shared" si="1"/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71</v>
      </c>
      <c r="D3" s="7">
        <v>2</v>
      </c>
      <c r="E3" s="7">
        <v>3</v>
      </c>
      <c r="F3" s="7"/>
      <c r="G3" s="7"/>
      <c r="H3" s="7">
        <v>4</v>
      </c>
      <c r="I3" s="7">
        <v>2</v>
      </c>
      <c r="J3" s="7"/>
      <c r="K3" s="7"/>
      <c r="L3" s="7"/>
      <c r="M3" s="7"/>
      <c r="N3" s="7">
        <v>1</v>
      </c>
      <c r="O3" s="7">
        <v>2</v>
      </c>
      <c r="P3" s="7">
        <v>2</v>
      </c>
      <c r="Q3" s="7"/>
      <c r="R3" s="7">
        <v>2</v>
      </c>
      <c r="S3" s="7"/>
      <c r="T3" s="7"/>
      <c r="U3" s="7">
        <v>2</v>
      </c>
      <c r="V3" s="7">
        <v>2</v>
      </c>
      <c r="W3" s="7">
        <v>3</v>
      </c>
      <c r="X3" s="7">
        <v>3</v>
      </c>
      <c r="Y3" s="7">
        <v>4</v>
      </c>
      <c r="Z3" s="7">
        <v>2</v>
      </c>
      <c r="AA3" s="7">
        <v>3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>
        <v>2</v>
      </c>
      <c r="AI3" s="7">
        <v>2</v>
      </c>
      <c r="AJ3" s="7">
        <v>2</v>
      </c>
      <c r="AK3" s="7">
        <v>2</v>
      </c>
      <c r="AL3" s="7"/>
      <c r="AM3" s="7"/>
      <c r="AN3" s="7"/>
      <c r="AO3" s="7">
        <v>2</v>
      </c>
      <c r="AP3" s="7">
        <v>2</v>
      </c>
      <c r="AQ3" s="7"/>
      <c r="AR3" s="7"/>
      <c r="AS3" s="7"/>
      <c r="AT3" s="7"/>
      <c r="AU3" s="7"/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2"/>
        <v>32</v>
      </c>
      <c r="D4" s="7">
        <v>1</v>
      </c>
      <c r="E4" s="7">
        <v>1</v>
      </c>
      <c r="F4" s="7"/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/>
      <c r="R4" s="7">
        <v>1</v>
      </c>
      <c r="S4" s="7"/>
      <c r="T4" s="7"/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/>
      <c r="AS4" s="7"/>
      <c r="AT4" s="7"/>
      <c r="AU4" s="7"/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32</v>
      </c>
      <c r="D5" s="7">
        <v>1</v>
      </c>
      <c r="E5" s="7">
        <v>1</v>
      </c>
      <c r="F5" s="7"/>
      <c r="G5" s="7"/>
      <c r="H5" s="7">
        <v>1</v>
      </c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/>
      <c r="R5" s="7">
        <v>1</v>
      </c>
      <c r="S5" s="7"/>
      <c r="T5" s="7"/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/>
      <c r="AS5" s="7"/>
      <c r="AT5" s="7"/>
      <c r="AU5" s="7"/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1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1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1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76</v>
      </c>
      <c r="D18" s="7">
        <v>10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>
        <v>7</v>
      </c>
      <c r="W18" s="7"/>
      <c r="X18" s="7"/>
      <c r="Y18" s="7"/>
      <c r="Z18" s="7"/>
      <c r="AA18" s="7">
        <v>2</v>
      </c>
      <c r="AB18" s="7">
        <v>2</v>
      </c>
      <c r="AC18" s="7"/>
      <c r="AD18" s="7">
        <v>1</v>
      </c>
      <c r="AE18" s="7"/>
      <c r="AF18" s="7"/>
      <c r="AG18" s="7"/>
      <c r="AH18" s="7"/>
      <c r="AI18" s="7"/>
      <c r="AJ18" s="7"/>
      <c r="AK18" s="7">
        <v>4</v>
      </c>
      <c r="AL18" s="7"/>
      <c r="AM18" s="7"/>
      <c r="AN18" s="7"/>
      <c r="AO18" s="7">
        <v>8</v>
      </c>
      <c r="AP18" s="7"/>
      <c r="AQ18" s="7"/>
      <c r="AR18" s="7"/>
      <c r="AS18" s="7"/>
      <c r="AT18" s="7"/>
      <c r="AU18" s="7"/>
      <c r="AV18" s="7">
        <v>6</v>
      </c>
      <c r="AW18" s="7"/>
      <c r="AX18" s="7">
        <v>8</v>
      </c>
      <c r="AY18" s="7"/>
      <c r="AZ18" s="7"/>
      <c r="BA18" s="7"/>
      <c r="BB18" s="7"/>
      <c r="BC18" s="7">
        <v>15</v>
      </c>
      <c r="BD18" s="7"/>
      <c r="BE18" s="7">
        <v>7</v>
      </c>
      <c r="BF18" s="7">
        <v>6</v>
      </c>
    </row>
    <row r="19" spans="1:58" ht="87.75" customHeight="1" x14ac:dyDescent="0.25">
      <c r="A19" s="10">
        <v>5</v>
      </c>
      <c r="B19" s="4" t="s">
        <v>76</v>
      </c>
      <c r="C19" s="5">
        <f t="shared" si="2"/>
        <v>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>
        <v>1</v>
      </c>
      <c r="AB19" s="7">
        <v>1</v>
      </c>
      <c r="AC19" s="7"/>
      <c r="AD19" s="7"/>
      <c r="AE19" s="7"/>
      <c r="AF19" s="7"/>
      <c r="AG19" s="7"/>
      <c r="AH19" s="7"/>
      <c r="AI19" s="7"/>
      <c r="AJ19" s="7"/>
      <c r="AK19" s="7">
        <v>1</v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>
        <v>1</v>
      </c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16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0</v>
      </c>
      <c r="H20" s="11">
        <f t="shared" ref="H20" si="7">+H21+H22+H23</f>
        <v>1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1</v>
      </c>
      <c r="O20" s="11">
        <f t="shared" ref="O20" si="14">+O21+O22+O23</f>
        <v>0</v>
      </c>
      <c r="P20" s="11">
        <f t="shared" ref="P20" si="15">+P21+P22+P23</f>
        <v>2</v>
      </c>
      <c r="Q20" s="11">
        <f t="shared" ref="Q20" si="16">+Q21+Q22+Q23</f>
        <v>0</v>
      </c>
      <c r="R20" s="11">
        <f t="shared" ref="R20" si="17">+R21+R22+R23</f>
        <v>0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1</v>
      </c>
      <c r="W20" s="11">
        <f t="shared" ref="W20" si="22">+W21+W22+W23</f>
        <v>0</v>
      </c>
      <c r="X20" s="11">
        <f t="shared" ref="X20" si="23">+X21+X22+X23</f>
        <v>1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0</v>
      </c>
      <c r="AB20" s="11">
        <f t="shared" ref="AB20" si="27">+AB21+AB22+AB23</f>
        <v>0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1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1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1</v>
      </c>
      <c r="AO20" s="11">
        <f t="shared" ref="AO20" si="40">+AO21+AO22+AO23</f>
        <v>0</v>
      </c>
      <c r="AP20" s="11">
        <f t="shared" ref="AP20" si="41">+AP21+AP22+AP23</f>
        <v>0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1</v>
      </c>
      <c r="AV20" s="11">
        <f t="shared" ref="AV20" si="47">+AV21+AV22+AV23</f>
        <v>0</v>
      </c>
      <c r="AW20" s="11">
        <f t="shared" ref="AW20" si="48">+AW21+AW22+AW23</f>
        <v>0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3</v>
      </c>
      <c r="BD20" s="11">
        <f t="shared" ref="BD20" si="55">+BD21+BD22+BD23</f>
        <v>0</v>
      </c>
      <c r="BE20" s="11">
        <f t="shared" ref="BE20" si="56">+BE21+BE22+BE23</f>
        <v>0</v>
      </c>
      <c r="BF20" s="11">
        <f t="shared" ref="BF20" si="57">+BF21+BF22+BF23</f>
        <v>3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16</v>
      </c>
      <c r="D21" s="7"/>
      <c r="E21" s="7"/>
      <c r="F21" s="7"/>
      <c r="G21" s="7"/>
      <c r="H21" s="7">
        <v>1</v>
      </c>
      <c r="I21" s="7"/>
      <c r="J21" s="7"/>
      <c r="K21" s="7"/>
      <c r="L21" s="7"/>
      <c r="M21" s="7"/>
      <c r="N21" s="7">
        <v>1</v>
      </c>
      <c r="O21" s="7"/>
      <c r="P21" s="7">
        <v>2</v>
      </c>
      <c r="Q21" s="7"/>
      <c r="R21" s="7"/>
      <c r="S21" s="7"/>
      <c r="T21" s="7"/>
      <c r="U21" s="7"/>
      <c r="V21" s="7">
        <v>1</v>
      </c>
      <c r="W21" s="7"/>
      <c r="X21" s="7">
        <v>1</v>
      </c>
      <c r="Y21" s="7"/>
      <c r="Z21" s="7"/>
      <c r="AA21" s="7"/>
      <c r="AB21" s="7"/>
      <c r="AC21" s="7"/>
      <c r="AD21" s="7"/>
      <c r="AE21" s="7"/>
      <c r="AF21" s="7"/>
      <c r="AG21" s="7">
        <v>1</v>
      </c>
      <c r="AH21" s="7"/>
      <c r="AI21" s="7"/>
      <c r="AJ21" s="7"/>
      <c r="AK21" s="7">
        <v>1</v>
      </c>
      <c r="AL21" s="7"/>
      <c r="AM21" s="7"/>
      <c r="AN21" s="7">
        <v>1</v>
      </c>
      <c r="AO21" s="7"/>
      <c r="AP21" s="7"/>
      <c r="AQ21" s="7"/>
      <c r="AR21" s="7"/>
      <c r="AS21" s="7"/>
      <c r="AT21" s="7"/>
      <c r="AU21" s="7">
        <v>1</v>
      </c>
      <c r="AV21" s="7"/>
      <c r="AW21" s="7"/>
      <c r="AX21" s="7"/>
      <c r="AY21" s="7"/>
      <c r="AZ21" s="7"/>
      <c r="BA21" s="7"/>
      <c r="BB21" s="7"/>
      <c r="BC21" s="7">
        <v>3</v>
      </c>
      <c r="BD21" s="7"/>
      <c r="BE21" s="7"/>
      <c r="BF21" s="7">
        <v>3</v>
      </c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87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37" priority="2" stopIfTrue="1"/>
  </conditionalFormatting>
  <conditionalFormatting sqref="B24">
    <cfRule type="duplicateValues" dxfId="236" priority="1" stopIfTrue="1"/>
  </conditionalFormatting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121</v>
      </c>
      <c r="D2" s="5">
        <f>+D3+D4+D5+D6</f>
        <v>5</v>
      </c>
      <c r="E2" s="5">
        <f t="shared" ref="E2:AJ2" si="0">+E3+E4+E5+E6</f>
        <v>5</v>
      </c>
      <c r="F2" s="5">
        <f t="shared" si="0"/>
        <v>0</v>
      </c>
      <c r="G2" s="5">
        <f t="shared" si="0"/>
        <v>0</v>
      </c>
      <c r="H2" s="5">
        <f t="shared" si="0"/>
        <v>5</v>
      </c>
      <c r="I2" s="5">
        <f t="shared" si="0"/>
        <v>4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4</v>
      </c>
      <c r="O2" s="5">
        <f t="shared" si="0"/>
        <v>4</v>
      </c>
      <c r="P2" s="5">
        <f t="shared" si="0"/>
        <v>4</v>
      </c>
      <c r="Q2" s="5">
        <f t="shared" si="0"/>
        <v>4</v>
      </c>
      <c r="R2" s="5">
        <f t="shared" si="0"/>
        <v>4</v>
      </c>
      <c r="S2" s="5">
        <f t="shared" si="0"/>
        <v>0</v>
      </c>
      <c r="T2" s="5">
        <f t="shared" si="0"/>
        <v>0</v>
      </c>
      <c r="U2" s="5">
        <f t="shared" si="0"/>
        <v>4</v>
      </c>
      <c r="V2" s="5">
        <f t="shared" si="0"/>
        <v>4</v>
      </c>
      <c r="W2" s="5">
        <f t="shared" si="0"/>
        <v>4</v>
      </c>
      <c r="X2" s="5">
        <f t="shared" si="0"/>
        <v>4</v>
      </c>
      <c r="Y2" s="5">
        <f t="shared" si="0"/>
        <v>4</v>
      </c>
      <c r="Z2" s="5">
        <f t="shared" si="0"/>
        <v>4</v>
      </c>
      <c r="AA2" s="5">
        <f t="shared" si="0"/>
        <v>2</v>
      </c>
      <c r="AB2" s="5">
        <f t="shared" si="0"/>
        <v>2</v>
      </c>
      <c r="AC2" s="5">
        <f t="shared" si="0"/>
        <v>0</v>
      </c>
      <c r="AD2" s="5">
        <f t="shared" si="0"/>
        <v>0</v>
      </c>
      <c r="AE2" s="5">
        <f t="shared" si="0"/>
        <v>4</v>
      </c>
      <c r="AF2" s="5">
        <f t="shared" si="0"/>
        <v>4</v>
      </c>
      <c r="AG2" s="5">
        <f t="shared" si="0"/>
        <v>4</v>
      </c>
      <c r="AH2" s="5">
        <f t="shared" si="0"/>
        <v>4</v>
      </c>
      <c r="AI2" s="5">
        <f t="shared" si="0"/>
        <v>4</v>
      </c>
      <c r="AJ2" s="5">
        <f t="shared" si="0"/>
        <v>4</v>
      </c>
      <c r="AK2" s="5">
        <f t="shared" ref="AK2:BF2" si="1">+AK3+AK4+AK5+AK6</f>
        <v>4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4</v>
      </c>
      <c r="AP2" s="5">
        <f t="shared" si="1"/>
        <v>4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4</v>
      </c>
      <c r="AW2" s="5">
        <f t="shared" si="1"/>
        <v>2</v>
      </c>
      <c r="AX2" s="5">
        <f t="shared" si="1"/>
        <v>2</v>
      </c>
      <c r="AY2" s="5">
        <f t="shared" si="1"/>
        <v>0</v>
      </c>
      <c r="AZ2" s="5">
        <f t="shared" si="1"/>
        <v>2</v>
      </c>
      <c r="BA2" s="5">
        <f t="shared" si="1"/>
        <v>0</v>
      </c>
      <c r="BB2" s="5">
        <f t="shared" si="1"/>
        <v>0</v>
      </c>
      <c r="BC2" s="5">
        <f t="shared" si="1"/>
        <v>4</v>
      </c>
      <c r="BD2" s="5">
        <f t="shared" si="1"/>
        <v>0</v>
      </c>
      <c r="BE2" s="5">
        <f t="shared" si="1"/>
        <v>0</v>
      </c>
      <c r="BF2" s="5">
        <f t="shared" si="1"/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57</v>
      </c>
      <c r="D3" s="7">
        <v>3</v>
      </c>
      <c r="E3" s="7">
        <v>3</v>
      </c>
      <c r="F3" s="7"/>
      <c r="G3" s="7"/>
      <c r="H3" s="7">
        <v>3</v>
      </c>
      <c r="I3" s="7">
        <v>2</v>
      </c>
      <c r="J3" s="7"/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/>
      <c r="T3" s="7"/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/>
      <c r="AB3" s="7"/>
      <c r="AC3" s="7"/>
      <c r="AD3" s="7"/>
      <c r="AE3" s="7">
        <v>2</v>
      </c>
      <c r="AF3" s="7">
        <v>2</v>
      </c>
      <c r="AG3" s="7">
        <v>2</v>
      </c>
      <c r="AH3" s="7">
        <v>2</v>
      </c>
      <c r="AI3" s="7">
        <v>2</v>
      </c>
      <c r="AJ3" s="7">
        <v>2</v>
      </c>
      <c r="AK3" s="7">
        <v>2</v>
      </c>
      <c r="AL3" s="7"/>
      <c r="AM3" s="7"/>
      <c r="AN3" s="7"/>
      <c r="AO3" s="7">
        <v>2</v>
      </c>
      <c r="AP3" s="7">
        <v>2</v>
      </c>
      <c r="AQ3" s="7"/>
      <c r="AR3" s="7"/>
      <c r="AS3" s="7"/>
      <c r="AT3" s="7"/>
      <c r="AU3" s="7"/>
      <c r="AV3" s="7">
        <v>2</v>
      </c>
      <c r="AW3" s="7"/>
      <c r="AX3" s="7"/>
      <c r="AY3" s="7"/>
      <c r="AZ3" s="7"/>
      <c r="BA3" s="7"/>
      <c r="BB3" s="7"/>
      <c r="BC3" s="7">
        <v>2</v>
      </c>
      <c r="BD3" s="7"/>
      <c r="BE3" s="7"/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2"/>
        <v>32</v>
      </c>
      <c r="D4" s="7">
        <v>1</v>
      </c>
      <c r="E4" s="7">
        <v>1</v>
      </c>
      <c r="F4" s="7"/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/>
      <c r="T4" s="7"/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/>
      <c r="AS4" s="7"/>
      <c r="AT4" s="7"/>
      <c r="AU4" s="7"/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/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32</v>
      </c>
      <c r="D5" s="7">
        <v>1</v>
      </c>
      <c r="E5" s="7">
        <v>1</v>
      </c>
      <c r="F5" s="7"/>
      <c r="G5" s="7"/>
      <c r="H5" s="7">
        <v>1</v>
      </c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/>
      <c r="T5" s="7"/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/>
      <c r="AS5" s="7"/>
      <c r="AT5" s="7"/>
      <c r="AU5" s="7"/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/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4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1</v>
      </c>
      <c r="AA7" s="5">
        <f t="shared" si="3"/>
        <v>0</v>
      </c>
      <c r="AB7" s="5">
        <f t="shared" si="3"/>
        <v>1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1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1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>
        <v>1</v>
      </c>
      <c r="AA11" s="7"/>
      <c r="AB11" s="7">
        <v>1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>
        <v>1</v>
      </c>
      <c r="AX11" s="7"/>
      <c r="AY11" s="7"/>
      <c r="AZ11" s="7"/>
      <c r="BA11" s="7"/>
      <c r="BB11" s="7">
        <v>1</v>
      </c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137</v>
      </c>
      <c r="D18" s="7">
        <v>6</v>
      </c>
      <c r="E18" s="7"/>
      <c r="F18" s="7"/>
      <c r="G18" s="7">
        <v>7</v>
      </c>
      <c r="H18" s="7">
        <v>3</v>
      </c>
      <c r="I18" s="7"/>
      <c r="J18" s="7"/>
      <c r="K18" s="7"/>
      <c r="L18" s="7"/>
      <c r="M18" s="7"/>
      <c r="N18" s="7">
        <v>4</v>
      </c>
      <c r="O18" s="7"/>
      <c r="P18" s="7">
        <v>2</v>
      </c>
      <c r="Q18" s="7"/>
      <c r="R18" s="7">
        <v>5</v>
      </c>
      <c r="S18" s="7"/>
      <c r="T18" s="7"/>
      <c r="U18" s="7"/>
      <c r="V18" s="7">
        <v>6</v>
      </c>
      <c r="W18" s="7">
        <v>5</v>
      </c>
      <c r="X18" s="7">
        <v>5</v>
      </c>
      <c r="Y18" s="7">
        <v>4</v>
      </c>
      <c r="Z18" s="7"/>
      <c r="AA18" s="7">
        <v>4</v>
      </c>
      <c r="AB18" s="7">
        <v>6</v>
      </c>
      <c r="AC18" s="7">
        <v>2</v>
      </c>
      <c r="AD18" s="7">
        <v>1</v>
      </c>
      <c r="AE18" s="7"/>
      <c r="AF18" s="7"/>
      <c r="AG18" s="7">
        <v>3</v>
      </c>
      <c r="AH18" s="7"/>
      <c r="AI18" s="7"/>
      <c r="AJ18" s="7"/>
      <c r="AK18" s="7">
        <v>8</v>
      </c>
      <c r="AL18" s="7"/>
      <c r="AM18" s="7"/>
      <c r="AN18" s="7"/>
      <c r="AO18" s="7">
        <v>9</v>
      </c>
      <c r="AP18" s="7">
        <v>8</v>
      </c>
      <c r="AQ18" s="7"/>
      <c r="AR18" s="7"/>
      <c r="AS18" s="7"/>
      <c r="AT18" s="7"/>
      <c r="AU18" s="7">
        <v>5</v>
      </c>
      <c r="AV18" s="7">
        <v>6</v>
      </c>
      <c r="AW18" s="7">
        <v>10</v>
      </c>
      <c r="AX18" s="7">
        <v>9</v>
      </c>
      <c r="AY18" s="7"/>
      <c r="AZ18" s="7">
        <v>8</v>
      </c>
      <c r="BA18" s="7"/>
      <c r="BB18" s="7"/>
      <c r="BC18" s="7">
        <v>2</v>
      </c>
      <c r="BD18" s="7"/>
      <c r="BE18" s="7">
        <v>5</v>
      </c>
      <c r="BF18" s="7">
        <v>4</v>
      </c>
    </row>
    <row r="19" spans="1:58" ht="87.75" customHeight="1" x14ac:dyDescent="0.25">
      <c r="A19" s="10">
        <v>5</v>
      </c>
      <c r="B19" s="4" t="s">
        <v>76</v>
      </c>
      <c r="C19" s="5">
        <f t="shared" si="2"/>
        <v>4</v>
      </c>
      <c r="D19" s="7"/>
      <c r="E19" s="7"/>
      <c r="F19" s="7"/>
      <c r="G19" s="7">
        <v>1</v>
      </c>
      <c r="H19" s="7"/>
      <c r="I19" s="7"/>
      <c r="J19" s="7"/>
      <c r="K19" s="7">
        <v>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>
        <v>1</v>
      </c>
      <c r="AL19" s="7"/>
      <c r="AM19" s="7"/>
      <c r="AN19" s="7"/>
      <c r="AO19" s="7">
        <v>1</v>
      </c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13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0</v>
      </c>
      <c r="H20" s="11">
        <f t="shared" ref="H20" si="7">+H21+H22+H23</f>
        <v>0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0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0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0</v>
      </c>
      <c r="W20" s="11">
        <f t="shared" ref="W20" si="22">+W21+W22+W23</f>
        <v>1</v>
      </c>
      <c r="X20" s="11">
        <f t="shared" ref="X20" si="23">+X21+X22+X23</f>
        <v>1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0</v>
      </c>
      <c r="AB20" s="11">
        <f t="shared" ref="AB20" si="27">+AB21+AB22+AB23</f>
        <v>0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1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1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0</v>
      </c>
      <c r="AO20" s="11">
        <f t="shared" ref="AO20" si="40">+AO21+AO22+AO23</f>
        <v>2</v>
      </c>
      <c r="AP20" s="11">
        <f t="shared" ref="AP20" si="41">+AP21+AP22+AP23</f>
        <v>0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1</v>
      </c>
      <c r="AV20" s="11">
        <f t="shared" ref="AV20" si="47">+AV21+AV22+AV23</f>
        <v>0</v>
      </c>
      <c r="AW20" s="11">
        <f t="shared" ref="AW20" si="48">+AW21+AW22+AW23</f>
        <v>0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3</v>
      </c>
      <c r="BD20" s="11">
        <f t="shared" ref="BD20" si="55">+BD21+BD22+BD23</f>
        <v>0</v>
      </c>
      <c r="BE20" s="11">
        <f t="shared" ref="BE20" si="56">+BE21+BE22+BE23</f>
        <v>0</v>
      </c>
      <c r="BF20" s="11">
        <f t="shared" ref="BF20" si="57">+BF21+BF22+BF23</f>
        <v>3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>
        <v>1</v>
      </c>
      <c r="X21" s="7">
        <v>1</v>
      </c>
      <c r="Y21" s="7"/>
      <c r="Z21" s="7"/>
      <c r="AA21" s="7"/>
      <c r="AB21" s="7"/>
      <c r="AC21" s="7"/>
      <c r="AD21" s="7"/>
      <c r="AE21" s="7"/>
      <c r="AF21" s="7"/>
      <c r="AG21" s="7">
        <v>1</v>
      </c>
      <c r="AH21" s="7"/>
      <c r="AI21" s="7"/>
      <c r="AJ21" s="7"/>
      <c r="AK21" s="7">
        <v>1</v>
      </c>
      <c r="AL21" s="7"/>
      <c r="AM21" s="7"/>
      <c r="AN21" s="7"/>
      <c r="AO21" s="7">
        <v>2</v>
      </c>
      <c r="AP21" s="7"/>
      <c r="AQ21" s="7"/>
      <c r="AR21" s="7"/>
      <c r="AS21" s="7"/>
      <c r="AT21" s="7"/>
      <c r="AU21" s="7">
        <v>1</v>
      </c>
      <c r="AV21" s="7"/>
      <c r="AW21" s="7"/>
      <c r="AX21" s="7"/>
      <c r="AY21" s="7"/>
      <c r="AZ21" s="7"/>
      <c r="BA21" s="7"/>
      <c r="BB21" s="7"/>
      <c r="BC21" s="7">
        <v>3</v>
      </c>
      <c r="BD21" s="7"/>
      <c r="BE21" s="7"/>
      <c r="BF21" s="7">
        <v>3</v>
      </c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35" priority="2" stopIfTrue="1"/>
  </conditionalFormatting>
  <conditionalFormatting sqref="B24">
    <cfRule type="duplicateValues" dxfId="234" priority="1" stopIfTrue="1"/>
  </conditionalFormatting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165</v>
      </c>
      <c r="D2" s="5">
        <f>+D3+D4+D5+D6</f>
        <v>4</v>
      </c>
      <c r="E2" s="5">
        <f t="shared" ref="E2:AJ2" si="0">+E3+E4+E5+E6</f>
        <v>4</v>
      </c>
      <c r="F2" s="5">
        <f t="shared" si="0"/>
        <v>0</v>
      </c>
      <c r="G2" s="5">
        <f t="shared" si="0"/>
        <v>0</v>
      </c>
      <c r="H2" s="5">
        <f t="shared" si="0"/>
        <v>4</v>
      </c>
      <c r="I2" s="5">
        <f t="shared" si="0"/>
        <v>5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5</v>
      </c>
      <c r="O2" s="5">
        <f t="shared" si="0"/>
        <v>5</v>
      </c>
      <c r="P2" s="5">
        <f t="shared" si="0"/>
        <v>5</v>
      </c>
      <c r="Q2" s="5">
        <f t="shared" si="0"/>
        <v>5</v>
      </c>
      <c r="R2" s="5">
        <f t="shared" si="0"/>
        <v>5</v>
      </c>
      <c r="S2" s="5">
        <f t="shared" si="0"/>
        <v>5</v>
      </c>
      <c r="T2" s="5">
        <f t="shared" si="0"/>
        <v>5</v>
      </c>
      <c r="U2" s="5">
        <f t="shared" si="0"/>
        <v>5</v>
      </c>
      <c r="V2" s="5">
        <f t="shared" si="0"/>
        <v>5</v>
      </c>
      <c r="W2" s="5">
        <f t="shared" si="0"/>
        <v>5</v>
      </c>
      <c r="X2" s="5">
        <f t="shared" si="0"/>
        <v>6</v>
      </c>
      <c r="Y2" s="5">
        <f t="shared" si="0"/>
        <v>5</v>
      </c>
      <c r="Z2" s="5">
        <f t="shared" si="0"/>
        <v>5</v>
      </c>
      <c r="AA2" s="5">
        <f t="shared" si="0"/>
        <v>5</v>
      </c>
      <c r="AB2" s="5">
        <f t="shared" si="0"/>
        <v>5</v>
      </c>
      <c r="AC2" s="5">
        <f t="shared" si="0"/>
        <v>0</v>
      </c>
      <c r="AD2" s="5">
        <f t="shared" si="0"/>
        <v>0</v>
      </c>
      <c r="AE2" s="5">
        <f t="shared" si="0"/>
        <v>4</v>
      </c>
      <c r="AF2" s="5">
        <f t="shared" si="0"/>
        <v>4</v>
      </c>
      <c r="AG2" s="5">
        <f t="shared" si="0"/>
        <v>4</v>
      </c>
      <c r="AH2" s="5">
        <f t="shared" si="0"/>
        <v>4</v>
      </c>
      <c r="AI2" s="5">
        <f t="shared" si="0"/>
        <v>4</v>
      </c>
      <c r="AJ2" s="5">
        <f t="shared" si="0"/>
        <v>6</v>
      </c>
      <c r="AK2" s="5">
        <f t="shared" ref="AK2:BF2" si="1">+AK3+AK4+AK5+AK6</f>
        <v>4</v>
      </c>
      <c r="AL2" s="5">
        <f t="shared" si="1"/>
        <v>0</v>
      </c>
      <c r="AM2" s="5">
        <f t="shared" si="1"/>
        <v>1</v>
      </c>
      <c r="AN2" s="5">
        <f t="shared" si="1"/>
        <v>0</v>
      </c>
      <c r="AO2" s="5">
        <f t="shared" si="1"/>
        <v>4</v>
      </c>
      <c r="AP2" s="5">
        <f t="shared" si="1"/>
        <v>4</v>
      </c>
      <c r="AQ2" s="5">
        <f t="shared" si="1"/>
        <v>0</v>
      </c>
      <c r="AR2" s="5">
        <f t="shared" si="1"/>
        <v>0</v>
      </c>
      <c r="AS2" s="5">
        <f t="shared" si="1"/>
        <v>1</v>
      </c>
      <c r="AT2" s="5">
        <f t="shared" si="1"/>
        <v>1</v>
      </c>
      <c r="AU2" s="5">
        <f t="shared" si="1"/>
        <v>0</v>
      </c>
      <c r="AV2" s="5">
        <f t="shared" si="1"/>
        <v>5</v>
      </c>
      <c r="AW2" s="5">
        <f t="shared" si="1"/>
        <v>4</v>
      </c>
      <c r="AX2" s="5">
        <f t="shared" si="1"/>
        <v>4</v>
      </c>
      <c r="AY2" s="5">
        <f t="shared" si="1"/>
        <v>0</v>
      </c>
      <c r="AZ2" s="5">
        <f t="shared" si="1"/>
        <v>4</v>
      </c>
      <c r="BA2" s="5">
        <f t="shared" si="1"/>
        <v>2</v>
      </c>
      <c r="BB2" s="5">
        <f t="shared" si="1"/>
        <v>0</v>
      </c>
      <c r="BC2" s="5">
        <f t="shared" si="1"/>
        <v>4</v>
      </c>
      <c r="BD2" s="5">
        <f t="shared" si="1"/>
        <v>0</v>
      </c>
      <c r="BE2" s="5">
        <f t="shared" si="1"/>
        <v>4</v>
      </c>
      <c r="BF2" s="5">
        <f t="shared" si="1"/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85</v>
      </c>
      <c r="D3" s="7">
        <v>2</v>
      </c>
      <c r="E3" s="7">
        <v>2</v>
      </c>
      <c r="F3" s="7"/>
      <c r="G3" s="7"/>
      <c r="H3" s="7">
        <v>2</v>
      </c>
      <c r="I3" s="7">
        <v>3</v>
      </c>
      <c r="J3" s="7"/>
      <c r="K3" s="7"/>
      <c r="L3" s="7"/>
      <c r="M3" s="7"/>
      <c r="N3" s="7">
        <v>3</v>
      </c>
      <c r="O3" s="7">
        <v>3</v>
      </c>
      <c r="P3" s="7">
        <v>3</v>
      </c>
      <c r="Q3" s="7">
        <v>3</v>
      </c>
      <c r="R3" s="7">
        <v>3</v>
      </c>
      <c r="S3" s="7">
        <v>3</v>
      </c>
      <c r="T3" s="7">
        <v>3</v>
      </c>
      <c r="U3" s="7">
        <v>3</v>
      </c>
      <c r="V3" s="7">
        <v>3</v>
      </c>
      <c r="W3" s="7">
        <v>3</v>
      </c>
      <c r="X3" s="7">
        <v>3</v>
      </c>
      <c r="Y3" s="7">
        <v>3</v>
      </c>
      <c r="Z3" s="7">
        <v>3</v>
      </c>
      <c r="AA3" s="7">
        <v>3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>
        <v>2</v>
      </c>
      <c r="AI3" s="7">
        <v>2</v>
      </c>
      <c r="AJ3" s="7">
        <v>2</v>
      </c>
      <c r="AK3" s="7">
        <v>2</v>
      </c>
      <c r="AL3" s="7"/>
      <c r="AM3" s="7"/>
      <c r="AN3" s="7"/>
      <c r="AO3" s="7">
        <v>2</v>
      </c>
      <c r="AP3" s="7">
        <v>2</v>
      </c>
      <c r="AQ3" s="7"/>
      <c r="AR3" s="7"/>
      <c r="AS3" s="7"/>
      <c r="AT3" s="7"/>
      <c r="AU3" s="7"/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2"/>
        <v>35</v>
      </c>
      <c r="D4" s="7">
        <v>1</v>
      </c>
      <c r="E4" s="7">
        <v>1</v>
      </c>
      <c r="F4" s="7"/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/>
      <c r="AS4" s="7"/>
      <c r="AT4" s="7"/>
      <c r="AU4" s="7"/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35</v>
      </c>
      <c r="D5" s="7">
        <v>1</v>
      </c>
      <c r="E5" s="7">
        <v>1</v>
      </c>
      <c r="F5" s="7"/>
      <c r="G5" s="7"/>
      <c r="H5" s="7">
        <v>1</v>
      </c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/>
      <c r="AS5" s="7"/>
      <c r="AT5" s="7"/>
      <c r="AU5" s="7"/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2"/>
        <v>10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>
        <v>1</v>
      </c>
      <c r="Y6" s="7"/>
      <c r="Z6" s="7"/>
      <c r="AA6" s="7"/>
      <c r="AB6" s="7">
        <v>1</v>
      </c>
      <c r="AC6" s="7"/>
      <c r="AD6" s="7"/>
      <c r="AE6" s="7"/>
      <c r="AF6" s="7"/>
      <c r="AG6" s="7"/>
      <c r="AH6" s="7"/>
      <c r="AI6" s="7"/>
      <c r="AJ6" s="7">
        <v>2</v>
      </c>
      <c r="AK6" s="7"/>
      <c r="AL6" s="7"/>
      <c r="AM6" s="7">
        <v>1</v>
      </c>
      <c r="AN6" s="7"/>
      <c r="AO6" s="7"/>
      <c r="AP6" s="7"/>
      <c r="AQ6" s="7"/>
      <c r="AR6" s="7"/>
      <c r="AS6" s="7">
        <v>1</v>
      </c>
      <c r="AT6" s="7">
        <v>1</v>
      </c>
      <c r="AU6" s="7"/>
      <c r="AV6" s="7">
        <v>1</v>
      </c>
      <c r="AW6" s="7"/>
      <c r="AX6" s="7"/>
      <c r="AY6" s="7"/>
      <c r="AZ6" s="7"/>
      <c r="BA6" s="7">
        <v>2</v>
      </c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2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1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1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>
        <v>1</v>
      </c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>
        <v>1</v>
      </c>
      <c r="AO14" s="7"/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>
        <v>1</v>
      </c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88</v>
      </c>
      <c r="D18" s="7">
        <v>2</v>
      </c>
      <c r="E18" s="7"/>
      <c r="F18" s="7"/>
      <c r="G18" s="7">
        <v>3</v>
      </c>
      <c r="H18" s="7">
        <v>4</v>
      </c>
      <c r="I18" s="7"/>
      <c r="J18" s="7"/>
      <c r="K18" s="7"/>
      <c r="L18" s="7"/>
      <c r="M18" s="7"/>
      <c r="N18" s="7">
        <v>1</v>
      </c>
      <c r="O18" s="7"/>
      <c r="P18" s="7">
        <v>4</v>
      </c>
      <c r="Q18" s="7"/>
      <c r="R18" s="7">
        <v>2</v>
      </c>
      <c r="S18" s="7"/>
      <c r="T18" s="7">
        <v>4</v>
      </c>
      <c r="U18" s="7"/>
      <c r="V18" s="7">
        <v>5</v>
      </c>
      <c r="W18" s="7">
        <v>2</v>
      </c>
      <c r="X18" s="7">
        <v>4</v>
      </c>
      <c r="Y18" s="7">
        <v>1</v>
      </c>
      <c r="Z18" s="7"/>
      <c r="AA18" s="7">
        <v>5</v>
      </c>
      <c r="AB18" s="7">
        <v>5</v>
      </c>
      <c r="AC18" s="7">
        <v>2</v>
      </c>
      <c r="AD18" s="7">
        <v>2</v>
      </c>
      <c r="AE18" s="7">
        <v>5</v>
      </c>
      <c r="AF18" s="7"/>
      <c r="AG18" s="7">
        <v>2</v>
      </c>
      <c r="AH18" s="7"/>
      <c r="AI18" s="7"/>
      <c r="AJ18" s="7"/>
      <c r="AK18" s="7">
        <v>5</v>
      </c>
      <c r="AL18" s="7"/>
      <c r="AM18" s="7"/>
      <c r="AN18" s="7"/>
      <c r="AO18" s="7">
        <v>4</v>
      </c>
      <c r="AP18" s="7">
        <v>1</v>
      </c>
      <c r="AQ18" s="7"/>
      <c r="AR18" s="7"/>
      <c r="AS18" s="7"/>
      <c r="AT18" s="7"/>
      <c r="AU18" s="7">
        <v>5</v>
      </c>
      <c r="AV18" s="7">
        <v>3</v>
      </c>
      <c r="AW18" s="7">
        <v>2</v>
      </c>
      <c r="AX18" s="7">
        <v>5</v>
      </c>
      <c r="AY18" s="7"/>
      <c r="AZ18" s="7">
        <v>2</v>
      </c>
      <c r="BA18" s="7"/>
      <c r="BB18" s="7"/>
      <c r="BC18" s="7">
        <v>1</v>
      </c>
      <c r="BD18" s="7">
        <v>2</v>
      </c>
      <c r="BE18" s="7">
        <v>3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2"/>
        <v>8</v>
      </c>
      <c r="D19" s="7"/>
      <c r="E19" s="7"/>
      <c r="F19" s="7"/>
      <c r="G19" s="7">
        <v>1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1</v>
      </c>
      <c r="W19" s="7"/>
      <c r="X19" s="7">
        <v>1</v>
      </c>
      <c r="Y19" s="7"/>
      <c r="Z19" s="7"/>
      <c r="AA19" s="7"/>
      <c r="AB19" s="7"/>
      <c r="AC19" s="7"/>
      <c r="AD19" s="7"/>
      <c r="AE19" s="7">
        <v>1</v>
      </c>
      <c r="AF19" s="7"/>
      <c r="AG19" s="7">
        <v>1</v>
      </c>
      <c r="AH19" s="7"/>
      <c r="AI19" s="7"/>
      <c r="AJ19" s="7"/>
      <c r="AK19" s="7">
        <v>1</v>
      </c>
      <c r="AL19" s="7"/>
      <c r="AM19" s="7"/>
      <c r="AN19" s="7">
        <v>1</v>
      </c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>
        <v>1</v>
      </c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24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0</v>
      </c>
      <c r="H20" s="11">
        <f t="shared" ref="H20" si="7">+H21+H22+H23</f>
        <v>0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0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0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6</v>
      </c>
      <c r="W20" s="11">
        <f t="shared" ref="W20" si="22">+W21+W22+W23</f>
        <v>0</v>
      </c>
      <c r="X20" s="11">
        <f t="shared" ref="X20" si="23">+X21+X22+X23</f>
        <v>1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0</v>
      </c>
      <c r="AB20" s="11">
        <f t="shared" ref="AB20" si="27">+AB21+AB22+AB23</f>
        <v>0</v>
      </c>
      <c r="AC20" s="11">
        <f t="shared" ref="AC20" si="28">+AC21+AC22+AC23</f>
        <v>0</v>
      </c>
      <c r="AD20" s="11">
        <f t="shared" ref="AD20" si="29">+AD21+AD22+AD23</f>
        <v>1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0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1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3</v>
      </c>
      <c r="AO20" s="11">
        <f t="shared" ref="AO20" si="40">+AO21+AO22+AO23</f>
        <v>0</v>
      </c>
      <c r="AP20" s="11">
        <f t="shared" ref="AP20" si="41">+AP21+AP22+AP23</f>
        <v>0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1</v>
      </c>
      <c r="AT20" s="11">
        <f t="shared" ref="AT20" si="45">+AT21+AT22+AT23</f>
        <v>1</v>
      </c>
      <c r="AU20" s="11">
        <f t="shared" ref="AU20" si="46">+AU21+AU22+AU23</f>
        <v>0</v>
      </c>
      <c r="AV20" s="11">
        <f t="shared" ref="AV20" si="47">+AV21+AV22+AV23</f>
        <v>0</v>
      </c>
      <c r="AW20" s="11">
        <f t="shared" ref="AW20" si="48">+AW21+AW22+AW23</f>
        <v>2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8</v>
      </c>
      <c r="BD20" s="11">
        <f t="shared" ref="BD20" si="55">+BD21+BD22+BD23</f>
        <v>0</v>
      </c>
      <c r="BE20" s="11">
        <f t="shared" ref="BE20" si="56">+BE21+BE22+BE23</f>
        <v>0</v>
      </c>
      <c r="BF20" s="11">
        <f t="shared" ref="BF20" si="57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23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>
        <v>6</v>
      </c>
      <c r="W21" s="7"/>
      <c r="X21" s="7">
        <v>1</v>
      </c>
      <c r="Y21" s="7"/>
      <c r="Z21" s="7"/>
      <c r="AA21" s="7"/>
      <c r="AB21" s="7"/>
      <c r="AC21" s="7"/>
      <c r="AD21" s="7">
        <v>1</v>
      </c>
      <c r="AE21" s="7"/>
      <c r="AF21" s="7"/>
      <c r="AG21" s="7"/>
      <c r="AH21" s="7"/>
      <c r="AI21" s="7"/>
      <c r="AJ21" s="7"/>
      <c r="AK21" s="7">
        <v>1</v>
      </c>
      <c r="AL21" s="7"/>
      <c r="AM21" s="7"/>
      <c r="AN21" s="7">
        <v>3</v>
      </c>
      <c r="AO21" s="7"/>
      <c r="AP21" s="7"/>
      <c r="AQ21" s="7"/>
      <c r="AR21" s="7"/>
      <c r="AS21" s="7"/>
      <c r="AT21" s="7">
        <v>1</v>
      </c>
      <c r="AU21" s="7"/>
      <c r="AV21" s="7"/>
      <c r="AW21" s="7">
        <v>2</v>
      </c>
      <c r="AX21" s="7"/>
      <c r="AY21" s="7"/>
      <c r="AZ21" s="7"/>
      <c r="BA21" s="7"/>
      <c r="BB21" s="7"/>
      <c r="BC21" s="7">
        <v>8</v>
      </c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>
        <v>1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88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33" priority="2" stopIfTrue="1"/>
  </conditionalFormatting>
  <conditionalFormatting sqref="B24">
    <cfRule type="duplicateValues" dxfId="23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93</v>
      </c>
      <c r="D2" s="5">
        <f>+D3+D4+D5+D6</f>
        <v>3</v>
      </c>
      <c r="E2" s="5">
        <f t="shared" ref="E2:AJ2" si="0">+E3+E4+E5+E6</f>
        <v>3</v>
      </c>
      <c r="F2" s="5">
        <f t="shared" si="0"/>
        <v>0</v>
      </c>
      <c r="G2" s="5">
        <f t="shared" si="0"/>
        <v>0</v>
      </c>
      <c r="H2" s="5">
        <f t="shared" si="0"/>
        <v>3</v>
      </c>
      <c r="I2" s="5">
        <f t="shared" si="0"/>
        <v>3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3</v>
      </c>
      <c r="O2" s="5">
        <f t="shared" si="0"/>
        <v>3</v>
      </c>
      <c r="P2" s="5">
        <f t="shared" si="0"/>
        <v>3</v>
      </c>
      <c r="Q2" s="5">
        <f t="shared" si="0"/>
        <v>3</v>
      </c>
      <c r="R2" s="5">
        <f t="shared" si="0"/>
        <v>3</v>
      </c>
      <c r="S2" s="5">
        <f t="shared" si="0"/>
        <v>3</v>
      </c>
      <c r="T2" s="5">
        <f t="shared" si="0"/>
        <v>3</v>
      </c>
      <c r="U2" s="5">
        <f t="shared" si="0"/>
        <v>3</v>
      </c>
      <c r="V2" s="5">
        <f t="shared" si="0"/>
        <v>3</v>
      </c>
      <c r="W2" s="5">
        <f t="shared" si="0"/>
        <v>3</v>
      </c>
      <c r="X2" s="5">
        <f t="shared" si="0"/>
        <v>3</v>
      </c>
      <c r="Y2" s="5">
        <f t="shared" si="0"/>
        <v>3</v>
      </c>
      <c r="Z2" s="5">
        <f t="shared" si="0"/>
        <v>3</v>
      </c>
      <c r="AA2" s="5">
        <f t="shared" si="0"/>
        <v>3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3</v>
      </c>
      <c r="AH2" s="5">
        <f t="shared" si="0"/>
        <v>0</v>
      </c>
      <c r="AI2" s="5">
        <f t="shared" si="0"/>
        <v>3</v>
      </c>
      <c r="AJ2" s="5">
        <f t="shared" si="0"/>
        <v>3</v>
      </c>
      <c r="AK2" s="5">
        <f t="shared" ref="AK2:BF2" si="1">+AK3+AK4+AK5+AK6</f>
        <v>3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3</v>
      </c>
      <c r="AP2" s="5">
        <f t="shared" si="1"/>
        <v>3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3</v>
      </c>
      <c r="AW2" s="5">
        <f t="shared" si="1"/>
        <v>3</v>
      </c>
      <c r="AX2" s="5">
        <f t="shared" si="1"/>
        <v>3</v>
      </c>
      <c r="AY2" s="5">
        <f t="shared" si="1"/>
        <v>0</v>
      </c>
      <c r="AZ2" s="5">
        <f t="shared" si="1"/>
        <v>3</v>
      </c>
      <c r="BA2" s="5">
        <f t="shared" si="1"/>
        <v>0</v>
      </c>
      <c r="BB2" s="5">
        <f t="shared" si="1"/>
        <v>0</v>
      </c>
      <c r="BC2" s="5">
        <f t="shared" si="1"/>
        <v>3</v>
      </c>
      <c r="BD2" s="5">
        <f t="shared" si="1"/>
        <v>0</v>
      </c>
      <c r="BE2" s="5">
        <f t="shared" si="1"/>
        <v>3</v>
      </c>
      <c r="BF2" s="5">
        <f t="shared" si="1"/>
        <v>3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31</v>
      </c>
      <c r="D3" s="7">
        <v>1</v>
      </c>
      <c r="E3" s="7">
        <v>1</v>
      </c>
      <c r="F3" s="7"/>
      <c r="G3" s="7"/>
      <c r="H3" s="7">
        <v>1</v>
      </c>
      <c r="I3" s="7">
        <v>1</v>
      </c>
      <c r="J3" s="7"/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/>
      <c r="AC3" s="7"/>
      <c r="AD3" s="7"/>
      <c r="AE3" s="7"/>
      <c r="AF3" s="7"/>
      <c r="AG3" s="7">
        <v>1</v>
      </c>
      <c r="AH3" s="7"/>
      <c r="AI3" s="7">
        <v>1</v>
      </c>
      <c r="AJ3" s="7">
        <v>1</v>
      </c>
      <c r="AK3" s="7">
        <v>1</v>
      </c>
      <c r="AL3" s="7"/>
      <c r="AM3" s="7"/>
      <c r="AN3" s="7"/>
      <c r="AO3" s="7">
        <v>1</v>
      </c>
      <c r="AP3" s="7">
        <v>1</v>
      </c>
      <c r="AQ3" s="7"/>
      <c r="AR3" s="7"/>
      <c r="AS3" s="7"/>
      <c r="AT3" s="7"/>
      <c r="AU3" s="7"/>
      <c r="AV3" s="7">
        <v>1</v>
      </c>
      <c r="AW3" s="7">
        <v>1</v>
      </c>
      <c r="AX3" s="7">
        <v>1</v>
      </c>
      <c r="AY3" s="7"/>
      <c r="AZ3" s="7">
        <v>1</v>
      </c>
      <c r="BA3" s="7"/>
      <c r="BB3" s="7"/>
      <c r="BC3" s="7">
        <v>1</v>
      </c>
      <c r="BD3" s="7"/>
      <c r="BE3" s="7">
        <v>1</v>
      </c>
      <c r="BF3" s="7">
        <v>1</v>
      </c>
    </row>
    <row r="4" spans="1:58" s="2" customFormat="1" ht="23.25" customHeight="1" x14ac:dyDescent="0.3">
      <c r="A4" s="79"/>
      <c r="B4" s="6" t="s">
        <v>61</v>
      </c>
      <c r="C4" s="5">
        <f t="shared" si="2"/>
        <v>31</v>
      </c>
      <c r="D4" s="7">
        <v>1</v>
      </c>
      <c r="E4" s="7">
        <v>1</v>
      </c>
      <c r="F4" s="7"/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/>
      <c r="AC4" s="7"/>
      <c r="AD4" s="7"/>
      <c r="AE4" s="7"/>
      <c r="AF4" s="7"/>
      <c r="AG4" s="7">
        <v>1</v>
      </c>
      <c r="AH4" s="7"/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/>
      <c r="AS4" s="7"/>
      <c r="AT4" s="7"/>
      <c r="AU4" s="7"/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31</v>
      </c>
      <c r="D5" s="7">
        <v>1</v>
      </c>
      <c r="E5" s="7">
        <v>1</v>
      </c>
      <c r="F5" s="7"/>
      <c r="G5" s="7"/>
      <c r="H5" s="7">
        <v>1</v>
      </c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/>
      <c r="AC5" s="7"/>
      <c r="AD5" s="7"/>
      <c r="AE5" s="7"/>
      <c r="AF5" s="7"/>
      <c r="AG5" s="7">
        <v>1</v>
      </c>
      <c r="AH5" s="7"/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/>
      <c r="AS5" s="7"/>
      <c r="AT5" s="7"/>
      <c r="AU5" s="7"/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0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92</v>
      </c>
      <c r="D18" s="7">
        <v>2</v>
      </c>
      <c r="E18" s="7"/>
      <c r="F18" s="7"/>
      <c r="G18" s="7">
        <v>2</v>
      </c>
      <c r="H18" s="7">
        <v>2</v>
      </c>
      <c r="I18" s="7"/>
      <c r="J18" s="7"/>
      <c r="K18" s="7"/>
      <c r="L18" s="7"/>
      <c r="M18" s="7"/>
      <c r="N18" s="7">
        <v>1</v>
      </c>
      <c r="O18" s="7"/>
      <c r="P18" s="7">
        <v>3</v>
      </c>
      <c r="Q18" s="7"/>
      <c r="R18" s="7">
        <v>6</v>
      </c>
      <c r="S18" s="7"/>
      <c r="T18" s="7">
        <v>3</v>
      </c>
      <c r="U18" s="7"/>
      <c r="V18" s="7">
        <v>2</v>
      </c>
      <c r="W18" s="7">
        <v>5</v>
      </c>
      <c r="X18" s="7">
        <v>3</v>
      </c>
      <c r="Y18" s="7">
        <v>4</v>
      </c>
      <c r="Z18" s="7"/>
      <c r="AA18" s="7">
        <v>6</v>
      </c>
      <c r="AB18" s="7">
        <v>6</v>
      </c>
      <c r="AC18" s="7">
        <v>4</v>
      </c>
      <c r="AD18" s="7">
        <v>2</v>
      </c>
      <c r="AE18" s="7">
        <v>5</v>
      </c>
      <c r="AF18" s="7"/>
      <c r="AG18" s="7">
        <v>3</v>
      </c>
      <c r="AH18" s="7"/>
      <c r="AI18" s="7"/>
      <c r="AJ18" s="7"/>
      <c r="AK18" s="7">
        <v>3</v>
      </c>
      <c r="AL18" s="7"/>
      <c r="AM18" s="7"/>
      <c r="AN18" s="7"/>
      <c r="AO18" s="7">
        <v>3</v>
      </c>
      <c r="AP18" s="7">
        <v>2</v>
      </c>
      <c r="AQ18" s="7"/>
      <c r="AR18" s="7"/>
      <c r="AS18" s="7"/>
      <c r="AT18" s="7"/>
      <c r="AU18" s="7">
        <v>2</v>
      </c>
      <c r="AV18" s="7">
        <v>2</v>
      </c>
      <c r="AW18" s="7">
        <v>2</v>
      </c>
      <c r="AX18" s="7">
        <v>6</v>
      </c>
      <c r="AY18" s="7"/>
      <c r="AZ18" s="7">
        <v>4</v>
      </c>
      <c r="BA18" s="7"/>
      <c r="BB18" s="7"/>
      <c r="BC18" s="7">
        <v>2</v>
      </c>
      <c r="BD18" s="7">
        <v>3</v>
      </c>
      <c r="BE18" s="7">
        <v>4</v>
      </c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2"/>
        <v>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>
        <v>1</v>
      </c>
      <c r="Y19" s="7"/>
      <c r="Z19" s="7"/>
      <c r="AA19" s="7"/>
      <c r="AB19" s="7">
        <v>1</v>
      </c>
      <c r="AC19" s="7"/>
      <c r="AD19" s="7"/>
      <c r="AE19" s="7">
        <v>1</v>
      </c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>
        <v>1</v>
      </c>
      <c r="AV19" s="7"/>
      <c r="AW19" s="7"/>
      <c r="AX19" s="7"/>
      <c r="AY19" s="7"/>
      <c r="AZ19" s="7"/>
      <c r="BA19" s="7"/>
      <c r="BB19" s="7"/>
      <c r="BC19" s="7">
        <v>1</v>
      </c>
      <c r="BD19" s="7"/>
      <c r="BE19" s="7">
        <v>1</v>
      </c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2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0</v>
      </c>
      <c r="H20" s="11">
        <f t="shared" ref="H20" si="7">+H21+H22+H23</f>
        <v>0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0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0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0</v>
      </c>
      <c r="W20" s="11">
        <f t="shared" ref="W20" si="22">+W21+W22+W23</f>
        <v>0</v>
      </c>
      <c r="X20" s="11">
        <f t="shared" ref="X20" si="23">+X21+X22+X23</f>
        <v>1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0</v>
      </c>
      <c r="AB20" s="11">
        <f t="shared" ref="AB20" si="27">+AB21+AB22+AB23</f>
        <v>0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0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0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0</v>
      </c>
      <c r="AO20" s="11">
        <f t="shared" ref="AO20" si="40">+AO21+AO22+AO23</f>
        <v>0</v>
      </c>
      <c r="AP20" s="11">
        <f t="shared" ref="AP20" si="41">+AP21+AP22+AP23</f>
        <v>0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0</v>
      </c>
      <c r="AV20" s="11">
        <f t="shared" ref="AV20" si="47">+AV21+AV22+AV23</f>
        <v>0</v>
      </c>
      <c r="AW20" s="11">
        <f t="shared" ref="AW20" si="48">+AW21+AW22+AW23</f>
        <v>0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0</v>
      </c>
      <c r="BD20" s="11">
        <f t="shared" ref="BD20" si="55">+BD21+BD22+BD23</f>
        <v>0</v>
      </c>
      <c r="BE20" s="11">
        <f t="shared" ref="BE20" si="56">+BE21+BE22+BE23</f>
        <v>1</v>
      </c>
      <c r="BF20" s="11">
        <f t="shared" ref="BF20" si="57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1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31" priority="2" stopIfTrue="1"/>
  </conditionalFormatting>
  <conditionalFormatting sqref="B24">
    <cfRule type="duplicateValues" dxfId="230" priority="1" stopIfTrue="1"/>
  </conditionalFormatting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F34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133</v>
      </c>
      <c r="D2" s="5">
        <f>+D3+D4+D5+D6</f>
        <v>3</v>
      </c>
      <c r="E2" s="5">
        <f t="shared" ref="E2:AJ2" si="0">+E3+E4+E5+E6</f>
        <v>3</v>
      </c>
      <c r="F2" s="5">
        <f t="shared" si="0"/>
        <v>0</v>
      </c>
      <c r="G2" s="5">
        <f t="shared" si="0"/>
        <v>0</v>
      </c>
      <c r="H2" s="5">
        <f t="shared" si="0"/>
        <v>3</v>
      </c>
      <c r="I2" s="5">
        <f t="shared" si="0"/>
        <v>4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4</v>
      </c>
      <c r="O2" s="5">
        <f t="shared" si="0"/>
        <v>4</v>
      </c>
      <c r="P2" s="5">
        <f t="shared" si="0"/>
        <v>4</v>
      </c>
      <c r="Q2" s="5">
        <f t="shared" si="0"/>
        <v>4</v>
      </c>
      <c r="R2" s="5">
        <f t="shared" si="0"/>
        <v>4</v>
      </c>
      <c r="S2" s="5">
        <f t="shared" si="0"/>
        <v>4</v>
      </c>
      <c r="T2" s="5">
        <f t="shared" si="0"/>
        <v>4</v>
      </c>
      <c r="U2" s="5">
        <f t="shared" si="0"/>
        <v>4</v>
      </c>
      <c r="V2" s="5">
        <f t="shared" si="0"/>
        <v>4</v>
      </c>
      <c r="W2" s="5">
        <f t="shared" si="0"/>
        <v>4</v>
      </c>
      <c r="X2" s="5">
        <f t="shared" si="0"/>
        <v>4</v>
      </c>
      <c r="Y2" s="5">
        <f t="shared" si="0"/>
        <v>4</v>
      </c>
      <c r="Z2" s="5">
        <f t="shared" si="0"/>
        <v>4</v>
      </c>
      <c r="AA2" s="5">
        <f t="shared" si="0"/>
        <v>4</v>
      </c>
      <c r="AB2" s="5">
        <f t="shared" si="0"/>
        <v>4</v>
      </c>
      <c r="AC2" s="5">
        <f t="shared" si="0"/>
        <v>0</v>
      </c>
      <c r="AD2" s="5">
        <f t="shared" si="0"/>
        <v>0</v>
      </c>
      <c r="AE2" s="5">
        <f t="shared" si="0"/>
        <v>4</v>
      </c>
      <c r="AF2" s="5">
        <f t="shared" si="0"/>
        <v>4</v>
      </c>
      <c r="AG2" s="5">
        <f t="shared" si="0"/>
        <v>4</v>
      </c>
      <c r="AH2" s="5">
        <f t="shared" si="0"/>
        <v>0</v>
      </c>
      <c r="AI2" s="5">
        <f t="shared" si="0"/>
        <v>4</v>
      </c>
      <c r="AJ2" s="5">
        <f t="shared" si="0"/>
        <v>4</v>
      </c>
      <c r="AK2" s="5">
        <f t="shared" ref="AK2:BF2" si="1">+AK3+AK4+AK5+AK6</f>
        <v>4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4</v>
      </c>
      <c r="AP2" s="5">
        <f t="shared" si="1"/>
        <v>4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4</v>
      </c>
      <c r="AW2" s="5">
        <f t="shared" si="1"/>
        <v>4</v>
      </c>
      <c r="AX2" s="5">
        <f t="shared" si="1"/>
        <v>4</v>
      </c>
      <c r="AY2" s="5">
        <f t="shared" si="1"/>
        <v>0</v>
      </c>
      <c r="AZ2" s="5">
        <f t="shared" si="1"/>
        <v>4</v>
      </c>
      <c r="BA2" s="5">
        <f t="shared" si="1"/>
        <v>0</v>
      </c>
      <c r="BB2" s="5">
        <f t="shared" si="1"/>
        <v>0</v>
      </c>
      <c r="BC2" s="5">
        <f t="shared" si="1"/>
        <v>4</v>
      </c>
      <c r="BD2" s="5">
        <f t="shared" si="1"/>
        <v>0</v>
      </c>
      <c r="BE2" s="5">
        <f t="shared" si="1"/>
        <v>4</v>
      </c>
      <c r="BF2" s="5">
        <f t="shared" si="1"/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65</v>
      </c>
      <c r="D3" s="7">
        <v>1</v>
      </c>
      <c r="E3" s="7">
        <v>1</v>
      </c>
      <c r="F3" s="7"/>
      <c r="G3" s="7"/>
      <c r="H3" s="7">
        <v>1</v>
      </c>
      <c r="I3" s="7">
        <v>2</v>
      </c>
      <c r="J3" s="7"/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/>
      <c r="AI3" s="7">
        <v>2</v>
      </c>
      <c r="AJ3" s="7">
        <v>2</v>
      </c>
      <c r="AK3" s="7">
        <v>2</v>
      </c>
      <c r="AL3" s="7"/>
      <c r="AM3" s="7"/>
      <c r="AN3" s="7"/>
      <c r="AO3" s="7">
        <v>2</v>
      </c>
      <c r="AP3" s="7">
        <v>2</v>
      </c>
      <c r="AQ3" s="7"/>
      <c r="AR3" s="7"/>
      <c r="AS3" s="7"/>
      <c r="AT3" s="7"/>
      <c r="AU3" s="7"/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2"/>
        <v>34</v>
      </c>
      <c r="D4" s="7">
        <v>1</v>
      </c>
      <c r="E4" s="7">
        <v>1</v>
      </c>
      <c r="F4" s="7"/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/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/>
      <c r="AS4" s="7"/>
      <c r="AT4" s="7"/>
      <c r="AU4" s="7"/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34</v>
      </c>
      <c r="D5" s="7">
        <v>1</v>
      </c>
      <c r="E5" s="7">
        <v>1</v>
      </c>
      <c r="F5" s="7"/>
      <c r="G5" s="7"/>
      <c r="H5" s="7">
        <v>1</v>
      </c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/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/>
      <c r="AS5" s="7"/>
      <c r="AT5" s="7"/>
      <c r="AU5" s="7"/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0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76</v>
      </c>
      <c r="D18" s="7">
        <v>2</v>
      </c>
      <c r="E18" s="7"/>
      <c r="F18" s="7"/>
      <c r="G18" s="7">
        <v>1</v>
      </c>
      <c r="H18" s="7">
        <v>3</v>
      </c>
      <c r="I18" s="7"/>
      <c r="J18" s="7"/>
      <c r="K18" s="7"/>
      <c r="L18" s="7"/>
      <c r="M18" s="7"/>
      <c r="N18" s="7">
        <v>2</v>
      </c>
      <c r="O18" s="7"/>
      <c r="P18" s="7">
        <v>3</v>
      </c>
      <c r="Q18" s="7"/>
      <c r="R18" s="7">
        <v>1</v>
      </c>
      <c r="S18" s="7"/>
      <c r="T18" s="7">
        <v>3</v>
      </c>
      <c r="U18" s="7"/>
      <c r="V18" s="7">
        <v>2</v>
      </c>
      <c r="W18" s="7">
        <v>2</v>
      </c>
      <c r="X18" s="7">
        <v>1</v>
      </c>
      <c r="Y18" s="7">
        <v>3</v>
      </c>
      <c r="Z18" s="7">
        <v>4</v>
      </c>
      <c r="AA18" s="7">
        <v>4</v>
      </c>
      <c r="AB18" s="7">
        <v>4</v>
      </c>
      <c r="AC18" s="7">
        <v>4</v>
      </c>
      <c r="AD18" s="7">
        <v>2</v>
      </c>
      <c r="AE18" s="7">
        <v>1</v>
      </c>
      <c r="AF18" s="7"/>
      <c r="AG18" s="7">
        <v>2</v>
      </c>
      <c r="AH18" s="7"/>
      <c r="AI18" s="7"/>
      <c r="AJ18" s="7"/>
      <c r="AK18" s="7">
        <v>4</v>
      </c>
      <c r="AL18" s="7"/>
      <c r="AM18" s="7"/>
      <c r="AN18" s="7"/>
      <c r="AO18" s="7">
        <v>2</v>
      </c>
      <c r="AP18" s="7">
        <v>2</v>
      </c>
      <c r="AQ18" s="7"/>
      <c r="AR18" s="7"/>
      <c r="AS18" s="7"/>
      <c r="AT18" s="7"/>
      <c r="AU18" s="7">
        <v>1</v>
      </c>
      <c r="AV18" s="7">
        <v>1</v>
      </c>
      <c r="AW18" s="7">
        <v>10</v>
      </c>
      <c r="AX18" s="7">
        <v>2</v>
      </c>
      <c r="AY18" s="7"/>
      <c r="AZ18" s="7"/>
      <c r="BA18" s="7"/>
      <c r="BB18" s="7"/>
      <c r="BC18" s="7">
        <v>4</v>
      </c>
      <c r="BD18" s="7"/>
      <c r="BE18" s="7">
        <v>4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2"/>
        <v>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1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>
        <v>1</v>
      </c>
      <c r="AQ19" s="7"/>
      <c r="AR19" s="7"/>
      <c r="AS19" s="7"/>
      <c r="AT19" s="7"/>
      <c r="AU19" s="7">
        <v>1</v>
      </c>
      <c r="AV19" s="7"/>
      <c r="AW19" s="7">
        <v>1</v>
      </c>
      <c r="AX19" s="7"/>
      <c r="AY19" s="7"/>
      <c r="AZ19" s="7"/>
      <c r="BA19" s="7"/>
      <c r="BB19" s="7"/>
      <c r="BC19" s="7"/>
      <c r="BD19" s="7"/>
      <c r="BE19" s="7">
        <v>1</v>
      </c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10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0</v>
      </c>
      <c r="H20" s="11">
        <f t="shared" ref="H20" si="7">+H21+H22+H23</f>
        <v>0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0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0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0</v>
      </c>
      <c r="W20" s="11">
        <f t="shared" ref="W20" si="22">+W21+W22+W23</f>
        <v>0</v>
      </c>
      <c r="X20" s="11">
        <f t="shared" ref="X20" si="23">+X21+X22+X23</f>
        <v>0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0</v>
      </c>
      <c r="AB20" s="11">
        <f t="shared" ref="AB20" si="27">+AB21+AB22+AB23</f>
        <v>0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0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0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0</v>
      </c>
      <c r="AO20" s="11">
        <f t="shared" ref="AO20" si="40">+AO21+AO22+AO23</f>
        <v>0</v>
      </c>
      <c r="AP20" s="11">
        <f t="shared" ref="AP20" si="41">+AP21+AP22+AP23</f>
        <v>0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1</v>
      </c>
      <c r="AV20" s="11">
        <f t="shared" ref="AV20" si="47">+AV21+AV22+AV23</f>
        <v>2</v>
      </c>
      <c r="AW20" s="11">
        <f t="shared" ref="AW20" si="48">+AW21+AW22+AW23</f>
        <v>6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0</v>
      </c>
      <c r="BD20" s="11">
        <f t="shared" ref="BD20" si="55">+BD21+BD22+BD23</f>
        <v>0</v>
      </c>
      <c r="BE20" s="11">
        <f t="shared" ref="BE20" si="56">+BE21+BE22+BE23</f>
        <v>1</v>
      </c>
      <c r="BF20" s="11">
        <f t="shared" ref="BF20" si="57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10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>
        <v>1</v>
      </c>
      <c r="AV21" s="7">
        <v>2</v>
      </c>
      <c r="AW21" s="7">
        <v>6</v>
      </c>
      <c r="AX21" s="7"/>
      <c r="AY21" s="7"/>
      <c r="AZ21" s="7"/>
      <c r="BA21" s="7"/>
      <c r="BB21" s="7"/>
      <c r="BC21" s="7"/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29" priority="2" stopIfTrue="1"/>
  </conditionalFormatting>
  <conditionalFormatting sqref="B24">
    <cfRule type="duplicateValues" dxfId="228" priority="1" stopIfTrue="1"/>
  </conditionalFormatting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0</v>
      </c>
      <c r="D2" s="5">
        <f>+D3+D4+D5+D6</f>
        <v>0</v>
      </c>
      <c r="E2" s="5">
        <f t="shared" ref="E2:AJ2" si="0">+E3+E4+E5+E6</f>
        <v>0</v>
      </c>
      <c r="F2" s="5">
        <f t="shared" si="0"/>
        <v>0</v>
      </c>
      <c r="G2" s="5">
        <f t="shared" si="0"/>
        <v>0</v>
      </c>
      <c r="H2" s="5">
        <f t="shared" si="0"/>
        <v>0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">
        <f t="shared" ref="AK2:BF2" si="1">+AK3+AK4+AK5+AK6</f>
        <v>0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0</v>
      </c>
      <c r="AP2" s="5">
        <f t="shared" si="1"/>
        <v>0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0</v>
      </c>
      <c r="AW2" s="5">
        <f t="shared" si="1"/>
        <v>0</v>
      </c>
      <c r="AX2" s="5">
        <f t="shared" si="1"/>
        <v>0</v>
      </c>
      <c r="AY2" s="5">
        <f t="shared" si="1"/>
        <v>0</v>
      </c>
      <c r="AZ2" s="5">
        <f t="shared" si="1"/>
        <v>0</v>
      </c>
      <c r="BA2" s="5">
        <f t="shared" si="1"/>
        <v>0</v>
      </c>
      <c r="BB2" s="5">
        <f t="shared" si="1"/>
        <v>0</v>
      </c>
      <c r="BC2" s="5">
        <f t="shared" si="1"/>
        <v>0</v>
      </c>
      <c r="BD2" s="5">
        <f t="shared" si="1"/>
        <v>0</v>
      </c>
      <c r="BE2" s="5">
        <f t="shared" si="1"/>
        <v>0</v>
      </c>
      <c r="BF2" s="5">
        <f t="shared" si="1"/>
        <v>0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2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2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0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2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0</v>
      </c>
      <c r="D20" s="5">
        <f>+D21+D22+D23</f>
        <v>0</v>
      </c>
      <c r="E20" s="5">
        <f t="shared" ref="E20:AJ20" si="4">+E21+E22+E23</f>
        <v>0</v>
      </c>
      <c r="F20" s="5">
        <f t="shared" si="4"/>
        <v>0</v>
      </c>
      <c r="G20" s="5">
        <f t="shared" si="4"/>
        <v>0</v>
      </c>
      <c r="H20" s="5">
        <f t="shared" si="4"/>
        <v>0</v>
      </c>
      <c r="I20" s="5">
        <f t="shared" si="4"/>
        <v>0</v>
      </c>
      <c r="J20" s="5">
        <f t="shared" si="4"/>
        <v>0</v>
      </c>
      <c r="K20" s="5">
        <f t="shared" si="4"/>
        <v>0</v>
      </c>
      <c r="L20" s="5">
        <f t="shared" si="4"/>
        <v>0</v>
      </c>
      <c r="M20" s="5">
        <f t="shared" si="4"/>
        <v>0</v>
      </c>
      <c r="N20" s="5">
        <f t="shared" si="4"/>
        <v>0</v>
      </c>
      <c r="O20" s="5">
        <f t="shared" si="4"/>
        <v>0</v>
      </c>
      <c r="P20" s="5">
        <f t="shared" si="4"/>
        <v>0</v>
      </c>
      <c r="Q20" s="5">
        <f t="shared" si="4"/>
        <v>0</v>
      </c>
      <c r="R20" s="5">
        <f t="shared" si="4"/>
        <v>0</v>
      </c>
      <c r="S20" s="5">
        <f t="shared" si="4"/>
        <v>0</v>
      </c>
      <c r="T20" s="5">
        <f t="shared" si="4"/>
        <v>0</v>
      </c>
      <c r="U20" s="5">
        <f t="shared" si="4"/>
        <v>0</v>
      </c>
      <c r="V20" s="5">
        <f t="shared" si="4"/>
        <v>0</v>
      </c>
      <c r="W20" s="5">
        <f t="shared" si="4"/>
        <v>0</v>
      </c>
      <c r="X20" s="5">
        <f t="shared" si="4"/>
        <v>0</v>
      </c>
      <c r="Y20" s="5">
        <f t="shared" si="4"/>
        <v>0</v>
      </c>
      <c r="Z20" s="5">
        <f t="shared" si="4"/>
        <v>0</v>
      </c>
      <c r="AA20" s="5">
        <f t="shared" si="4"/>
        <v>0</v>
      </c>
      <c r="AB20" s="5">
        <f t="shared" si="4"/>
        <v>0</v>
      </c>
      <c r="AC20" s="5">
        <f t="shared" si="4"/>
        <v>0</v>
      </c>
      <c r="AD20" s="5">
        <f t="shared" si="4"/>
        <v>0</v>
      </c>
      <c r="AE20" s="5">
        <f t="shared" si="4"/>
        <v>0</v>
      </c>
      <c r="AF20" s="5">
        <f t="shared" si="4"/>
        <v>0</v>
      </c>
      <c r="AG20" s="5">
        <f t="shared" si="4"/>
        <v>0</v>
      </c>
      <c r="AH20" s="5">
        <f t="shared" si="4"/>
        <v>0</v>
      </c>
      <c r="AI20" s="5">
        <f t="shared" si="4"/>
        <v>0</v>
      </c>
      <c r="AJ20" s="5">
        <f t="shared" si="4"/>
        <v>0</v>
      </c>
      <c r="AK20" s="5">
        <f t="shared" ref="AK20:BF20" si="5">+AK21+AK22+AK23</f>
        <v>0</v>
      </c>
      <c r="AL20" s="5">
        <f t="shared" si="5"/>
        <v>0</v>
      </c>
      <c r="AM20" s="5">
        <f t="shared" si="5"/>
        <v>0</v>
      </c>
      <c r="AN20" s="5">
        <f t="shared" si="5"/>
        <v>0</v>
      </c>
      <c r="AO20" s="5">
        <f t="shared" si="5"/>
        <v>0</v>
      </c>
      <c r="AP20" s="5">
        <f t="shared" si="5"/>
        <v>0</v>
      </c>
      <c r="AQ20" s="5">
        <f t="shared" si="5"/>
        <v>0</v>
      </c>
      <c r="AR20" s="5">
        <f t="shared" si="5"/>
        <v>0</v>
      </c>
      <c r="AS20" s="5">
        <f t="shared" si="5"/>
        <v>0</v>
      </c>
      <c r="AT20" s="5">
        <f t="shared" si="5"/>
        <v>0</v>
      </c>
      <c r="AU20" s="5">
        <f t="shared" si="5"/>
        <v>0</v>
      </c>
      <c r="AV20" s="5">
        <f t="shared" si="5"/>
        <v>0</v>
      </c>
      <c r="AW20" s="5">
        <f t="shared" si="5"/>
        <v>0</v>
      </c>
      <c r="AX20" s="5">
        <f t="shared" si="5"/>
        <v>0</v>
      </c>
      <c r="AY20" s="5">
        <f t="shared" si="5"/>
        <v>0</v>
      </c>
      <c r="AZ20" s="5">
        <f t="shared" si="5"/>
        <v>0</v>
      </c>
      <c r="BA20" s="5">
        <f t="shared" si="5"/>
        <v>0</v>
      </c>
      <c r="BB20" s="5">
        <f t="shared" si="5"/>
        <v>0</v>
      </c>
      <c r="BC20" s="5">
        <f t="shared" si="5"/>
        <v>0</v>
      </c>
      <c r="BD20" s="5">
        <f t="shared" si="5"/>
        <v>0</v>
      </c>
      <c r="BE20" s="5">
        <f t="shared" si="5"/>
        <v>0</v>
      </c>
      <c r="BF20" s="5">
        <f t="shared" si="5"/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27" priority="2" stopIfTrue="1"/>
  </conditionalFormatting>
  <conditionalFormatting sqref="B24">
    <cfRule type="duplicateValues" dxfId="22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103</v>
      </c>
      <c r="D2" s="5">
        <f>+D3+D4+D5+D6</f>
        <v>4</v>
      </c>
      <c r="E2" s="5">
        <f t="shared" ref="E2:AJ2" si="0">+E3+E4+E5+E6</f>
        <v>5</v>
      </c>
      <c r="F2" s="5">
        <f t="shared" si="0"/>
        <v>1</v>
      </c>
      <c r="G2" s="5">
        <f t="shared" si="0"/>
        <v>0</v>
      </c>
      <c r="H2" s="5">
        <f t="shared" si="0"/>
        <v>4</v>
      </c>
      <c r="I2" s="5">
        <f t="shared" si="0"/>
        <v>4</v>
      </c>
      <c r="J2" s="5">
        <f t="shared" si="0"/>
        <v>0</v>
      </c>
      <c r="K2" s="5">
        <f t="shared" si="0"/>
        <v>1</v>
      </c>
      <c r="L2" s="5">
        <f t="shared" si="0"/>
        <v>0</v>
      </c>
      <c r="M2" s="5">
        <f t="shared" si="0"/>
        <v>0</v>
      </c>
      <c r="N2" s="5">
        <f t="shared" si="0"/>
        <v>4</v>
      </c>
      <c r="O2" s="5">
        <f t="shared" si="0"/>
        <v>4</v>
      </c>
      <c r="P2" s="5">
        <f t="shared" si="0"/>
        <v>4</v>
      </c>
      <c r="Q2" s="5">
        <f t="shared" si="0"/>
        <v>3</v>
      </c>
      <c r="R2" s="5">
        <f t="shared" si="0"/>
        <v>3</v>
      </c>
      <c r="S2" s="5">
        <f t="shared" si="0"/>
        <v>3</v>
      </c>
      <c r="T2" s="5">
        <f t="shared" si="0"/>
        <v>3</v>
      </c>
      <c r="U2" s="5">
        <f t="shared" si="0"/>
        <v>3</v>
      </c>
      <c r="V2" s="5">
        <f t="shared" si="0"/>
        <v>3</v>
      </c>
      <c r="W2" s="5">
        <f t="shared" si="0"/>
        <v>3</v>
      </c>
      <c r="X2" s="5">
        <f t="shared" si="0"/>
        <v>3</v>
      </c>
      <c r="Y2" s="5">
        <f t="shared" si="0"/>
        <v>3</v>
      </c>
      <c r="Z2" s="5">
        <f t="shared" si="0"/>
        <v>3</v>
      </c>
      <c r="AA2" s="5">
        <f t="shared" si="0"/>
        <v>3</v>
      </c>
      <c r="AB2" s="5">
        <f t="shared" si="0"/>
        <v>3</v>
      </c>
      <c r="AC2" s="5">
        <f t="shared" si="0"/>
        <v>1</v>
      </c>
      <c r="AD2" s="5">
        <f t="shared" si="0"/>
        <v>0</v>
      </c>
      <c r="AE2" s="5">
        <f t="shared" si="0"/>
        <v>1</v>
      </c>
      <c r="AF2" s="5">
        <f t="shared" si="0"/>
        <v>4</v>
      </c>
      <c r="AG2" s="5">
        <f t="shared" si="0"/>
        <v>0</v>
      </c>
      <c r="AH2" s="5">
        <f t="shared" si="0"/>
        <v>0</v>
      </c>
      <c r="AI2" s="5">
        <f t="shared" si="0"/>
        <v>3</v>
      </c>
      <c r="AJ2" s="5">
        <f t="shared" si="0"/>
        <v>5</v>
      </c>
      <c r="AK2" s="5">
        <f t="shared" ref="AK2:BF2" si="1">+AK3+AK4+AK5+AK6</f>
        <v>4</v>
      </c>
      <c r="AL2" s="5">
        <f t="shared" si="1"/>
        <v>5</v>
      </c>
      <c r="AM2" s="5">
        <f t="shared" si="1"/>
        <v>0</v>
      </c>
      <c r="AN2" s="5">
        <f t="shared" si="1"/>
        <v>0</v>
      </c>
      <c r="AO2" s="5">
        <f t="shared" si="1"/>
        <v>3</v>
      </c>
      <c r="AP2" s="5">
        <f t="shared" si="1"/>
        <v>3</v>
      </c>
      <c r="AQ2" s="5">
        <f t="shared" si="1"/>
        <v>1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2</v>
      </c>
      <c r="AW2" s="5">
        <f t="shared" si="1"/>
        <v>0</v>
      </c>
      <c r="AX2" s="5">
        <f t="shared" si="1"/>
        <v>1</v>
      </c>
      <c r="AY2" s="5">
        <f t="shared" si="1"/>
        <v>0</v>
      </c>
      <c r="AZ2" s="5">
        <f t="shared" si="1"/>
        <v>0</v>
      </c>
      <c r="BA2" s="5">
        <f t="shared" si="1"/>
        <v>2</v>
      </c>
      <c r="BB2" s="5">
        <f t="shared" si="1"/>
        <v>0</v>
      </c>
      <c r="BC2" s="5">
        <f t="shared" si="1"/>
        <v>1</v>
      </c>
      <c r="BD2" s="5">
        <f t="shared" si="1"/>
        <v>0</v>
      </c>
      <c r="BE2" s="5">
        <f t="shared" si="1"/>
        <v>0</v>
      </c>
      <c r="BF2" s="5">
        <f t="shared" si="1"/>
        <v>0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32</v>
      </c>
      <c r="D3" s="7">
        <v>2</v>
      </c>
      <c r="E3" s="7">
        <v>2</v>
      </c>
      <c r="F3" s="7"/>
      <c r="G3" s="7"/>
      <c r="H3" s="7">
        <v>2</v>
      </c>
      <c r="I3" s="7">
        <v>2</v>
      </c>
      <c r="J3" s="7"/>
      <c r="K3" s="7"/>
      <c r="L3" s="7"/>
      <c r="M3" s="7"/>
      <c r="N3" s="7">
        <v>2</v>
      </c>
      <c r="O3" s="7">
        <v>2</v>
      </c>
      <c r="P3" s="7">
        <v>2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>
        <v>1</v>
      </c>
      <c r="AC3" s="7"/>
      <c r="AD3" s="7"/>
      <c r="AE3" s="7"/>
      <c r="AF3" s="7">
        <v>1</v>
      </c>
      <c r="AG3" s="7"/>
      <c r="AH3" s="7"/>
      <c r="AI3" s="7">
        <v>1</v>
      </c>
      <c r="AJ3" s="7">
        <v>1</v>
      </c>
      <c r="AK3" s="7">
        <v>1</v>
      </c>
      <c r="AL3" s="7"/>
      <c r="AM3" s="7"/>
      <c r="AN3" s="7"/>
      <c r="AO3" s="7">
        <v>1</v>
      </c>
      <c r="AP3" s="7">
        <v>1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2"/>
        <v>25</v>
      </c>
      <c r="D4" s="7">
        <v>1</v>
      </c>
      <c r="E4" s="7">
        <v>1</v>
      </c>
      <c r="F4" s="7"/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/>
      <c r="AF4" s="7">
        <v>1</v>
      </c>
      <c r="AG4" s="7"/>
      <c r="AH4" s="7"/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2"/>
        <v>25</v>
      </c>
      <c r="D5" s="7">
        <v>1</v>
      </c>
      <c r="E5" s="7">
        <v>1</v>
      </c>
      <c r="F5" s="7"/>
      <c r="G5" s="7"/>
      <c r="H5" s="7">
        <v>1</v>
      </c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/>
      <c r="AF5" s="7">
        <v>1</v>
      </c>
      <c r="AG5" s="7"/>
      <c r="AH5" s="7"/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2"/>
        <v>21</v>
      </c>
      <c r="D6" s="7"/>
      <c r="E6" s="7">
        <v>1</v>
      </c>
      <c r="F6" s="7">
        <v>1</v>
      </c>
      <c r="G6" s="7"/>
      <c r="H6" s="7"/>
      <c r="I6" s="7"/>
      <c r="J6" s="7"/>
      <c r="K6" s="7">
        <v>1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>
        <v>1</v>
      </c>
      <c r="AD6" s="7"/>
      <c r="AE6" s="7">
        <v>1</v>
      </c>
      <c r="AF6" s="7">
        <v>1</v>
      </c>
      <c r="AG6" s="7"/>
      <c r="AH6" s="7"/>
      <c r="AI6" s="7"/>
      <c r="AJ6" s="7">
        <v>2</v>
      </c>
      <c r="AK6" s="7">
        <v>1</v>
      </c>
      <c r="AL6" s="7">
        <v>5</v>
      </c>
      <c r="AM6" s="7"/>
      <c r="AN6" s="7"/>
      <c r="AO6" s="7"/>
      <c r="AP6" s="7"/>
      <c r="AQ6" s="7">
        <v>1</v>
      </c>
      <c r="AR6" s="7"/>
      <c r="AS6" s="7"/>
      <c r="AT6" s="7"/>
      <c r="AU6" s="7"/>
      <c r="AV6" s="7">
        <v>2</v>
      </c>
      <c r="AW6" s="7"/>
      <c r="AX6" s="7">
        <v>1</v>
      </c>
      <c r="AY6" s="7"/>
      <c r="AZ6" s="7"/>
      <c r="BA6" s="7">
        <v>2</v>
      </c>
      <c r="BB6" s="7"/>
      <c r="BC6" s="7">
        <v>1</v>
      </c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2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1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1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2</v>
      </c>
      <c r="D11" s="7"/>
      <c r="E11" s="7"/>
      <c r="F11" s="7"/>
      <c r="G11" s="7"/>
      <c r="H11" s="7"/>
      <c r="I11" s="7"/>
      <c r="J11" s="7"/>
      <c r="K11" s="7">
        <v>1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>
        <v>1</v>
      </c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73</v>
      </c>
      <c r="D18" s="7">
        <v>2</v>
      </c>
      <c r="E18" s="7"/>
      <c r="F18" s="7"/>
      <c r="G18" s="7">
        <v>2</v>
      </c>
      <c r="H18" s="7">
        <v>2</v>
      </c>
      <c r="I18" s="7"/>
      <c r="J18" s="7"/>
      <c r="K18" s="7"/>
      <c r="L18" s="7"/>
      <c r="M18" s="7"/>
      <c r="N18" s="7">
        <v>3</v>
      </c>
      <c r="O18" s="7"/>
      <c r="P18" s="7">
        <v>3</v>
      </c>
      <c r="Q18" s="7"/>
      <c r="R18" s="7">
        <v>1</v>
      </c>
      <c r="S18" s="7"/>
      <c r="T18" s="7">
        <v>3</v>
      </c>
      <c r="U18" s="7"/>
      <c r="V18" s="7">
        <v>1</v>
      </c>
      <c r="W18" s="7">
        <v>1</v>
      </c>
      <c r="X18" s="7">
        <v>1</v>
      </c>
      <c r="Y18" s="7">
        <v>1</v>
      </c>
      <c r="Z18" s="7">
        <v>2</v>
      </c>
      <c r="AA18" s="7">
        <v>3</v>
      </c>
      <c r="AB18" s="7">
        <v>3</v>
      </c>
      <c r="AC18" s="7">
        <v>3</v>
      </c>
      <c r="AD18" s="7">
        <v>3</v>
      </c>
      <c r="AE18" s="7">
        <v>2</v>
      </c>
      <c r="AF18" s="7"/>
      <c r="AG18" s="7">
        <v>1</v>
      </c>
      <c r="AH18" s="7"/>
      <c r="AI18" s="7"/>
      <c r="AJ18" s="7"/>
      <c r="AK18" s="7">
        <v>1</v>
      </c>
      <c r="AL18" s="7"/>
      <c r="AM18" s="7"/>
      <c r="AN18" s="7"/>
      <c r="AO18" s="7">
        <v>2</v>
      </c>
      <c r="AP18" s="7">
        <v>5</v>
      </c>
      <c r="AQ18" s="7"/>
      <c r="AR18" s="7"/>
      <c r="AS18" s="7"/>
      <c r="AT18" s="7"/>
      <c r="AU18" s="7">
        <v>1</v>
      </c>
      <c r="AV18" s="7">
        <v>5</v>
      </c>
      <c r="AW18" s="7">
        <v>4</v>
      </c>
      <c r="AX18" s="7">
        <v>3</v>
      </c>
      <c r="AY18" s="7"/>
      <c r="AZ18" s="7">
        <v>3</v>
      </c>
      <c r="BA18" s="7"/>
      <c r="BB18" s="7"/>
      <c r="BC18" s="7">
        <v>3</v>
      </c>
      <c r="BD18" s="7">
        <v>6</v>
      </c>
      <c r="BE18" s="7">
        <v>2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2"/>
        <v>4</v>
      </c>
      <c r="D19" s="7"/>
      <c r="E19" s="7"/>
      <c r="F19" s="7"/>
      <c r="G19" s="7"/>
      <c r="H19" s="7"/>
      <c r="I19" s="7"/>
      <c r="J19" s="7"/>
      <c r="K19" s="7">
        <v>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1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>
        <v>1</v>
      </c>
      <c r="AQ19" s="7"/>
      <c r="AR19" s="7"/>
      <c r="AS19" s="7"/>
      <c r="AT19" s="7"/>
      <c r="AU19" s="7"/>
      <c r="AV19" s="7"/>
      <c r="AW19" s="7"/>
      <c r="AX19" s="7"/>
      <c r="AY19" s="7"/>
      <c r="AZ19" s="7">
        <v>1</v>
      </c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8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2</v>
      </c>
      <c r="H20" s="11">
        <f t="shared" ref="H20" si="7">+H21+H22+H23</f>
        <v>0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1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0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0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0</v>
      </c>
      <c r="W20" s="11">
        <f t="shared" ref="W20" si="22">+W21+W22+W23</f>
        <v>2</v>
      </c>
      <c r="X20" s="11">
        <f t="shared" ref="X20" si="23">+X21+X22+X23</f>
        <v>0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0</v>
      </c>
      <c r="AB20" s="11">
        <f t="shared" ref="AB20" si="27">+AB21+AB22+AB23</f>
        <v>0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0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0</v>
      </c>
      <c r="AL20" s="11">
        <f t="shared" ref="AL20" si="37">+AL21+AL22+AL23</f>
        <v>1</v>
      </c>
      <c r="AM20" s="11">
        <f t="shared" ref="AM20" si="38">+AM21+AM22+AM23</f>
        <v>0</v>
      </c>
      <c r="AN20" s="11">
        <f t="shared" ref="AN20" si="39">+AN21+AN22+AN23</f>
        <v>0</v>
      </c>
      <c r="AO20" s="11">
        <f t="shared" ref="AO20" si="40">+AO21+AO22+AO23</f>
        <v>0</v>
      </c>
      <c r="AP20" s="11">
        <f t="shared" ref="AP20" si="41">+AP21+AP22+AP23</f>
        <v>0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1</v>
      </c>
      <c r="AV20" s="11">
        <f t="shared" ref="AV20" si="47">+AV21+AV22+AV23</f>
        <v>0</v>
      </c>
      <c r="AW20" s="11">
        <f t="shared" ref="AW20" si="48">+AW21+AW22+AW23</f>
        <v>0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0</v>
      </c>
      <c r="BD20" s="11">
        <f t="shared" ref="BD20" si="55">+BD21+BD22+BD23</f>
        <v>0</v>
      </c>
      <c r="BE20" s="11">
        <f t="shared" ref="BE20" si="56">+BE21+BE22+BE23</f>
        <v>1</v>
      </c>
      <c r="BF20" s="11">
        <f t="shared" ref="BF20" si="57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6</v>
      </c>
      <c r="D21" s="7"/>
      <c r="E21" s="7"/>
      <c r="F21" s="7"/>
      <c r="G21" s="7">
        <v>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>
        <v>2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>
        <v>1</v>
      </c>
      <c r="AV21" s="7"/>
      <c r="AW21" s="7"/>
      <c r="AX21" s="7"/>
      <c r="AY21" s="7"/>
      <c r="AZ21" s="7"/>
      <c r="BA21" s="7"/>
      <c r="BB21" s="7"/>
      <c r="BC21" s="7"/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2</v>
      </c>
      <c r="D23" s="7"/>
      <c r="E23" s="7"/>
      <c r="F23" s="7"/>
      <c r="G23" s="7"/>
      <c r="H23" s="7"/>
      <c r="I23" s="7"/>
      <c r="J23" s="7"/>
      <c r="K23" s="7">
        <v>1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>
        <v>1</v>
      </c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25" priority="2" stopIfTrue="1"/>
  </conditionalFormatting>
  <conditionalFormatting sqref="B24">
    <cfRule type="duplicateValues" dxfId="22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F34"/>
  <sheetViews>
    <sheetView showZeros="0" view="pageBreakPreview" zoomScale="55" zoomScaleNormal="55" zoomScaleSheetLayoutView="55" zoomScalePageLayoutView="55" workbookViewId="0">
      <pane xSplit="2" ySplit="1" topLeftCell="C13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0" t="s">
        <v>0</v>
      </c>
      <c r="B1" s="30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90</v>
      </c>
      <c r="D2" s="5">
        <f>+D3+D4+D5+D6</f>
        <v>3</v>
      </c>
      <c r="E2" s="5">
        <f t="shared" ref="E2:AJ2" si="0">+E3+E4+E5+E6</f>
        <v>3</v>
      </c>
      <c r="F2" s="5">
        <f t="shared" si="0"/>
        <v>0</v>
      </c>
      <c r="G2" s="5">
        <f t="shared" si="0"/>
        <v>0</v>
      </c>
      <c r="H2" s="5">
        <f t="shared" si="0"/>
        <v>3</v>
      </c>
      <c r="I2" s="5">
        <f t="shared" si="0"/>
        <v>3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3</v>
      </c>
      <c r="O2" s="5">
        <f t="shared" si="0"/>
        <v>3</v>
      </c>
      <c r="P2" s="5">
        <f t="shared" si="0"/>
        <v>3</v>
      </c>
      <c r="Q2" s="5">
        <f t="shared" si="0"/>
        <v>3</v>
      </c>
      <c r="R2" s="5">
        <f t="shared" si="0"/>
        <v>3</v>
      </c>
      <c r="S2" s="5">
        <f t="shared" si="0"/>
        <v>3</v>
      </c>
      <c r="T2" s="5">
        <f t="shared" si="0"/>
        <v>3</v>
      </c>
      <c r="U2" s="5">
        <f t="shared" si="0"/>
        <v>3</v>
      </c>
      <c r="V2" s="5">
        <f t="shared" si="0"/>
        <v>3</v>
      </c>
      <c r="W2" s="5">
        <f t="shared" si="0"/>
        <v>3</v>
      </c>
      <c r="X2" s="5">
        <f t="shared" si="0"/>
        <v>3</v>
      </c>
      <c r="Y2" s="5">
        <f t="shared" si="0"/>
        <v>3</v>
      </c>
      <c r="Z2" s="5">
        <f t="shared" si="0"/>
        <v>3</v>
      </c>
      <c r="AA2" s="5">
        <f t="shared" si="0"/>
        <v>3</v>
      </c>
      <c r="AB2" s="5">
        <f t="shared" si="0"/>
        <v>3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3</v>
      </c>
      <c r="AG2" s="5">
        <f t="shared" si="0"/>
        <v>3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">
        <f t="shared" ref="AK2:BF2" si="1">+AK3+AK4+AK5+AK6</f>
        <v>0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3</v>
      </c>
      <c r="AP2" s="5">
        <f t="shared" si="1"/>
        <v>3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3</v>
      </c>
      <c r="AW2" s="5">
        <f t="shared" si="1"/>
        <v>3</v>
      </c>
      <c r="AX2" s="5">
        <f t="shared" si="1"/>
        <v>3</v>
      </c>
      <c r="AY2" s="5">
        <f t="shared" si="1"/>
        <v>0</v>
      </c>
      <c r="AZ2" s="5">
        <f t="shared" si="1"/>
        <v>3</v>
      </c>
      <c r="BA2" s="5">
        <f t="shared" si="1"/>
        <v>0</v>
      </c>
      <c r="BB2" s="5">
        <f t="shared" si="1"/>
        <v>0</v>
      </c>
      <c r="BC2" s="5">
        <f t="shared" si="1"/>
        <v>3</v>
      </c>
      <c r="BD2" s="5">
        <f t="shared" si="1"/>
        <v>0</v>
      </c>
      <c r="BE2" s="5">
        <f t="shared" si="1"/>
        <v>3</v>
      </c>
      <c r="BF2" s="5">
        <f t="shared" si="1"/>
        <v>3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30</v>
      </c>
      <c r="D3" s="7">
        <v>1</v>
      </c>
      <c r="E3" s="7">
        <v>1</v>
      </c>
      <c r="F3" s="7"/>
      <c r="G3" s="7"/>
      <c r="H3" s="7">
        <v>1</v>
      </c>
      <c r="I3" s="7">
        <v>1</v>
      </c>
      <c r="J3" s="7"/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>
        <v>1</v>
      </c>
      <c r="AC3" s="7"/>
      <c r="AD3" s="7"/>
      <c r="AE3" s="7"/>
      <c r="AF3" s="7">
        <v>1</v>
      </c>
      <c r="AG3" s="7">
        <v>1</v>
      </c>
      <c r="AH3" s="7"/>
      <c r="AI3" s="7"/>
      <c r="AJ3" s="7"/>
      <c r="AK3" s="7"/>
      <c r="AL3" s="7"/>
      <c r="AM3" s="7"/>
      <c r="AN3" s="7"/>
      <c r="AO3" s="7">
        <v>1</v>
      </c>
      <c r="AP3" s="7">
        <v>1</v>
      </c>
      <c r="AQ3" s="7"/>
      <c r="AR3" s="7"/>
      <c r="AS3" s="7"/>
      <c r="AT3" s="7"/>
      <c r="AU3" s="7"/>
      <c r="AV3" s="7">
        <v>1</v>
      </c>
      <c r="AW3" s="7">
        <v>1</v>
      </c>
      <c r="AX3" s="7">
        <v>1</v>
      </c>
      <c r="AY3" s="7"/>
      <c r="AZ3" s="7">
        <v>1</v>
      </c>
      <c r="BA3" s="7"/>
      <c r="BB3" s="7"/>
      <c r="BC3" s="7">
        <v>1</v>
      </c>
      <c r="BD3" s="7"/>
      <c r="BE3" s="7">
        <v>1</v>
      </c>
      <c r="BF3" s="7">
        <v>1</v>
      </c>
    </row>
    <row r="4" spans="1:58" s="2" customFormat="1" ht="23.25" customHeight="1" x14ac:dyDescent="0.3">
      <c r="A4" s="79"/>
      <c r="B4" s="6" t="s">
        <v>61</v>
      </c>
      <c r="C4" s="5">
        <f t="shared" si="2"/>
        <v>30</v>
      </c>
      <c r="D4" s="7">
        <v>1</v>
      </c>
      <c r="E4" s="7">
        <v>1</v>
      </c>
      <c r="F4" s="7"/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/>
      <c r="AF4" s="7">
        <v>1</v>
      </c>
      <c r="AG4" s="7">
        <v>1</v>
      </c>
      <c r="AH4" s="7"/>
      <c r="AI4" s="7"/>
      <c r="AJ4" s="7"/>
      <c r="AK4" s="7"/>
      <c r="AL4" s="7"/>
      <c r="AM4" s="7"/>
      <c r="AN4" s="7"/>
      <c r="AO4" s="7">
        <v>1</v>
      </c>
      <c r="AP4" s="7">
        <v>1</v>
      </c>
      <c r="AQ4" s="7"/>
      <c r="AR4" s="7"/>
      <c r="AS4" s="7"/>
      <c r="AT4" s="7"/>
      <c r="AU4" s="7"/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30</v>
      </c>
      <c r="D5" s="7">
        <v>1</v>
      </c>
      <c r="E5" s="7">
        <v>1</v>
      </c>
      <c r="F5" s="7"/>
      <c r="G5" s="7"/>
      <c r="H5" s="7">
        <v>1</v>
      </c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/>
      <c r="AF5" s="7">
        <v>1</v>
      </c>
      <c r="AG5" s="7">
        <v>1</v>
      </c>
      <c r="AH5" s="7"/>
      <c r="AI5" s="7"/>
      <c r="AJ5" s="7"/>
      <c r="AK5" s="7"/>
      <c r="AL5" s="7"/>
      <c r="AM5" s="7"/>
      <c r="AN5" s="7"/>
      <c r="AO5" s="7">
        <v>1</v>
      </c>
      <c r="AP5" s="7">
        <v>1</v>
      </c>
      <c r="AQ5" s="7"/>
      <c r="AR5" s="7"/>
      <c r="AS5" s="7"/>
      <c r="AT5" s="7"/>
      <c r="AU5" s="7"/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4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2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2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>
        <v>2</v>
      </c>
      <c r="AT11" s="7"/>
      <c r="AU11" s="7"/>
      <c r="AV11" s="7"/>
      <c r="AW11" s="7"/>
      <c r="AX11" s="7"/>
      <c r="AY11" s="7"/>
      <c r="AZ11" s="7"/>
      <c r="BA11" s="7">
        <v>2</v>
      </c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47</v>
      </c>
      <c r="D18" s="7">
        <v>1</v>
      </c>
      <c r="E18" s="7"/>
      <c r="F18" s="7"/>
      <c r="G18" s="7">
        <v>1</v>
      </c>
      <c r="H18" s="7">
        <v>1</v>
      </c>
      <c r="I18" s="7"/>
      <c r="J18" s="7"/>
      <c r="K18" s="7"/>
      <c r="L18" s="7"/>
      <c r="M18" s="7"/>
      <c r="N18" s="7">
        <v>1</v>
      </c>
      <c r="O18" s="7"/>
      <c r="P18" s="7">
        <v>1</v>
      </c>
      <c r="Q18" s="7"/>
      <c r="R18" s="7">
        <v>1</v>
      </c>
      <c r="S18" s="7"/>
      <c r="T18" s="7">
        <v>1</v>
      </c>
      <c r="U18" s="7"/>
      <c r="V18" s="7">
        <v>1</v>
      </c>
      <c r="W18" s="7">
        <v>1</v>
      </c>
      <c r="X18" s="7">
        <v>2</v>
      </c>
      <c r="Y18" s="7">
        <v>1</v>
      </c>
      <c r="Z18" s="7">
        <v>1</v>
      </c>
      <c r="AA18" s="7">
        <v>1</v>
      </c>
      <c r="AB18" s="7">
        <v>1</v>
      </c>
      <c r="AC18" s="7">
        <v>1</v>
      </c>
      <c r="AD18" s="7">
        <v>1</v>
      </c>
      <c r="AE18" s="7">
        <v>1</v>
      </c>
      <c r="AF18" s="7"/>
      <c r="AG18" s="7">
        <v>1</v>
      </c>
      <c r="AH18" s="7"/>
      <c r="AI18" s="7"/>
      <c r="AJ18" s="7"/>
      <c r="AK18" s="7">
        <v>1</v>
      </c>
      <c r="AL18" s="7"/>
      <c r="AM18" s="7"/>
      <c r="AN18" s="7"/>
      <c r="AO18" s="7">
        <v>2</v>
      </c>
      <c r="AP18" s="7">
        <v>2</v>
      </c>
      <c r="AQ18" s="7"/>
      <c r="AR18" s="7"/>
      <c r="AS18" s="7"/>
      <c r="AT18" s="7"/>
      <c r="AU18" s="7">
        <v>2</v>
      </c>
      <c r="AV18" s="7">
        <v>3</v>
      </c>
      <c r="AW18" s="7">
        <v>3</v>
      </c>
      <c r="AX18" s="7">
        <v>2</v>
      </c>
      <c r="AY18" s="7"/>
      <c r="AZ18" s="7">
        <v>3</v>
      </c>
      <c r="BA18" s="7"/>
      <c r="BB18" s="7"/>
      <c r="BC18" s="7">
        <v>3</v>
      </c>
      <c r="BD18" s="7">
        <v>4</v>
      </c>
      <c r="BE18" s="7">
        <v>1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2"/>
        <v>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>
        <v>1</v>
      </c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5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2</v>
      </c>
      <c r="H20" s="11">
        <f t="shared" ref="H20" si="7">+H21+H22+H23</f>
        <v>0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0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0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0</v>
      </c>
      <c r="W20" s="11">
        <f t="shared" ref="W20" si="22">+W21+W22+W23</f>
        <v>0</v>
      </c>
      <c r="X20" s="11">
        <f t="shared" ref="X20" si="23">+X21+X22+X23</f>
        <v>0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0</v>
      </c>
      <c r="AB20" s="11">
        <f t="shared" ref="AB20" si="27">+AB21+AB22+AB23</f>
        <v>0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0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2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0</v>
      </c>
      <c r="AO20" s="11">
        <f t="shared" ref="AO20" si="40">+AO21+AO22+AO23</f>
        <v>0</v>
      </c>
      <c r="AP20" s="11">
        <f t="shared" ref="AP20" si="41">+AP21+AP22+AP23</f>
        <v>0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0</v>
      </c>
      <c r="AV20" s="11">
        <f t="shared" ref="AV20" si="47">+AV21+AV22+AV23</f>
        <v>0</v>
      </c>
      <c r="AW20" s="11">
        <f t="shared" ref="AW20" si="48">+AW21+AW22+AW23</f>
        <v>0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0</v>
      </c>
      <c r="BD20" s="11">
        <f t="shared" ref="BD20" si="55">+BD21+BD22+BD23</f>
        <v>0</v>
      </c>
      <c r="BE20" s="11">
        <f t="shared" ref="BE20" si="56">+BE21+BE22+BE23</f>
        <v>1</v>
      </c>
      <c r="BF20" s="11">
        <f t="shared" ref="BF20" si="57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5</v>
      </c>
      <c r="D21" s="7"/>
      <c r="E21" s="7"/>
      <c r="F21" s="7"/>
      <c r="G21" s="7">
        <v>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>
        <v>2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23" priority="2" stopIfTrue="1"/>
  </conditionalFormatting>
  <conditionalFormatting sqref="B24">
    <cfRule type="duplicateValues" dxfId="22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105</v>
      </c>
      <c r="D2" s="5">
        <f>+D3+D4+D5+D6</f>
        <v>3</v>
      </c>
      <c r="E2" s="5">
        <f t="shared" ref="E2" si="0">+E3+E4+E5+E6</f>
        <v>3</v>
      </c>
      <c r="F2" s="5">
        <f t="shared" ref="F2:AK2" si="1">+F3+F4+F5+F6</f>
        <v>0</v>
      </c>
      <c r="G2" s="5">
        <f t="shared" si="1"/>
        <v>0</v>
      </c>
      <c r="H2" s="5">
        <f t="shared" si="1"/>
        <v>3</v>
      </c>
      <c r="I2" s="5">
        <f t="shared" si="1"/>
        <v>3</v>
      </c>
      <c r="J2" s="5">
        <f t="shared" si="1"/>
        <v>0</v>
      </c>
      <c r="K2" s="5">
        <f t="shared" si="1"/>
        <v>0</v>
      </c>
      <c r="L2" s="5">
        <f t="shared" si="1"/>
        <v>0</v>
      </c>
      <c r="M2" s="5">
        <f t="shared" si="1"/>
        <v>0</v>
      </c>
      <c r="N2" s="5">
        <f t="shared" si="1"/>
        <v>3</v>
      </c>
      <c r="O2" s="5">
        <f t="shared" si="1"/>
        <v>3</v>
      </c>
      <c r="P2" s="5">
        <f t="shared" si="1"/>
        <v>3</v>
      </c>
      <c r="Q2" s="5">
        <f t="shared" si="1"/>
        <v>3</v>
      </c>
      <c r="R2" s="5">
        <f t="shared" si="1"/>
        <v>3</v>
      </c>
      <c r="S2" s="5">
        <f t="shared" si="1"/>
        <v>3</v>
      </c>
      <c r="T2" s="5">
        <f t="shared" si="1"/>
        <v>3</v>
      </c>
      <c r="U2" s="5">
        <f t="shared" si="1"/>
        <v>3</v>
      </c>
      <c r="V2" s="5">
        <f t="shared" si="1"/>
        <v>3</v>
      </c>
      <c r="W2" s="5">
        <f t="shared" si="1"/>
        <v>3</v>
      </c>
      <c r="X2" s="5">
        <f t="shared" si="1"/>
        <v>3</v>
      </c>
      <c r="Y2" s="5">
        <f t="shared" si="1"/>
        <v>3</v>
      </c>
      <c r="Z2" s="5">
        <f t="shared" si="1"/>
        <v>3</v>
      </c>
      <c r="AA2" s="5">
        <f t="shared" si="1"/>
        <v>3</v>
      </c>
      <c r="AB2" s="5">
        <f t="shared" si="1"/>
        <v>3</v>
      </c>
      <c r="AC2" s="5">
        <f t="shared" si="1"/>
        <v>0</v>
      </c>
      <c r="AD2" s="5">
        <f t="shared" si="1"/>
        <v>0</v>
      </c>
      <c r="AE2" s="5">
        <f t="shared" si="1"/>
        <v>3</v>
      </c>
      <c r="AF2" s="5">
        <f t="shared" si="1"/>
        <v>3</v>
      </c>
      <c r="AG2" s="5">
        <f t="shared" si="1"/>
        <v>3</v>
      </c>
      <c r="AH2" s="5">
        <f t="shared" si="1"/>
        <v>3</v>
      </c>
      <c r="AI2" s="5">
        <f t="shared" si="1"/>
        <v>3</v>
      </c>
      <c r="AJ2" s="5">
        <f t="shared" si="1"/>
        <v>3</v>
      </c>
      <c r="AK2" s="5">
        <f t="shared" si="1"/>
        <v>3</v>
      </c>
      <c r="AL2" s="5">
        <f t="shared" ref="AL2:BF2" si="2">+AL3+AL4+AL5+AL6</f>
        <v>0</v>
      </c>
      <c r="AM2" s="5">
        <f t="shared" si="2"/>
        <v>0</v>
      </c>
      <c r="AN2" s="5">
        <f t="shared" si="2"/>
        <v>0</v>
      </c>
      <c r="AO2" s="5">
        <f t="shared" si="2"/>
        <v>3</v>
      </c>
      <c r="AP2" s="5">
        <f t="shared" si="2"/>
        <v>3</v>
      </c>
      <c r="AQ2" s="5">
        <f t="shared" si="2"/>
        <v>0</v>
      </c>
      <c r="AR2" s="5">
        <f t="shared" si="2"/>
        <v>0</v>
      </c>
      <c r="AS2" s="5">
        <f t="shared" si="2"/>
        <v>0</v>
      </c>
      <c r="AT2" s="5">
        <f t="shared" si="2"/>
        <v>0</v>
      </c>
      <c r="AU2" s="5">
        <f t="shared" si="2"/>
        <v>0</v>
      </c>
      <c r="AV2" s="5">
        <f t="shared" si="2"/>
        <v>3</v>
      </c>
      <c r="AW2" s="5">
        <f t="shared" si="2"/>
        <v>3</v>
      </c>
      <c r="AX2" s="5">
        <f t="shared" si="2"/>
        <v>3</v>
      </c>
      <c r="AY2" s="5">
        <f t="shared" si="2"/>
        <v>0</v>
      </c>
      <c r="AZ2" s="5">
        <f t="shared" si="2"/>
        <v>3</v>
      </c>
      <c r="BA2" s="5">
        <f t="shared" si="2"/>
        <v>0</v>
      </c>
      <c r="BB2" s="5">
        <f t="shared" si="2"/>
        <v>0</v>
      </c>
      <c r="BC2" s="5">
        <f t="shared" si="2"/>
        <v>3</v>
      </c>
      <c r="BD2" s="5">
        <f t="shared" si="2"/>
        <v>0</v>
      </c>
      <c r="BE2" s="5">
        <f t="shared" si="2"/>
        <v>3</v>
      </c>
      <c r="BF2" s="5">
        <f t="shared" si="2"/>
        <v>3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3">SUM(D3:BF3)</f>
        <v>35</v>
      </c>
      <c r="D3" s="7">
        <v>1</v>
      </c>
      <c r="E3" s="7">
        <v>1</v>
      </c>
      <c r="F3" s="7"/>
      <c r="G3" s="7"/>
      <c r="H3" s="7">
        <v>1</v>
      </c>
      <c r="I3" s="7">
        <v>1</v>
      </c>
      <c r="J3" s="7"/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>
        <v>1</v>
      </c>
      <c r="AC3" s="7"/>
      <c r="AD3" s="7"/>
      <c r="AE3" s="7">
        <v>1</v>
      </c>
      <c r="AF3" s="7">
        <v>1</v>
      </c>
      <c r="AG3" s="7">
        <v>1</v>
      </c>
      <c r="AH3" s="7">
        <v>1</v>
      </c>
      <c r="AI3" s="7">
        <v>1</v>
      </c>
      <c r="AJ3" s="7">
        <v>1</v>
      </c>
      <c r="AK3" s="7">
        <v>1</v>
      </c>
      <c r="AL3" s="7"/>
      <c r="AM3" s="7"/>
      <c r="AN3" s="7"/>
      <c r="AO3" s="7">
        <v>1</v>
      </c>
      <c r="AP3" s="7">
        <v>1</v>
      </c>
      <c r="AQ3" s="7"/>
      <c r="AR3" s="7"/>
      <c r="AS3" s="7"/>
      <c r="AT3" s="7"/>
      <c r="AU3" s="7"/>
      <c r="AV3" s="7">
        <v>1</v>
      </c>
      <c r="AW3" s="7">
        <v>1</v>
      </c>
      <c r="AX3" s="7">
        <v>1</v>
      </c>
      <c r="AY3" s="7"/>
      <c r="AZ3" s="7">
        <v>1</v>
      </c>
      <c r="BA3" s="7"/>
      <c r="BB3" s="7"/>
      <c r="BC3" s="7">
        <v>1</v>
      </c>
      <c r="BD3" s="7"/>
      <c r="BE3" s="7">
        <v>1</v>
      </c>
      <c r="BF3" s="7">
        <v>1</v>
      </c>
    </row>
    <row r="4" spans="1:58" s="2" customFormat="1" ht="23.25" customHeight="1" x14ac:dyDescent="0.3">
      <c r="A4" s="79"/>
      <c r="B4" s="6" t="s">
        <v>61</v>
      </c>
      <c r="C4" s="5">
        <f t="shared" si="3"/>
        <v>35</v>
      </c>
      <c r="D4" s="7">
        <v>1</v>
      </c>
      <c r="E4" s="7">
        <v>1</v>
      </c>
      <c r="F4" s="7"/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/>
      <c r="AS4" s="7"/>
      <c r="AT4" s="7"/>
      <c r="AU4" s="7"/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3"/>
        <v>35</v>
      </c>
      <c r="D5" s="7">
        <v>1</v>
      </c>
      <c r="E5" s="7">
        <v>1</v>
      </c>
      <c r="F5" s="7"/>
      <c r="G5" s="7"/>
      <c r="H5" s="7">
        <v>1</v>
      </c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/>
      <c r="AS5" s="7"/>
      <c r="AT5" s="7"/>
      <c r="AU5" s="7"/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3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3"/>
        <v>0</v>
      </c>
      <c r="D7" s="5">
        <f>+D9+D10+D11+D12+D13+D15+D16</f>
        <v>0</v>
      </c>
      <c r="E7" s="5">
        <f t="shared" ref="E7:BF7" si="4">+E9+E10+E11+E12+E13+E15+E16</f>
        <v>0</v>
      </c>
      <c r="F7" s="5">
        <f t="shared" si="4"/>
        <v>0</v>
      </c>
      <c r="G7" s="5">
        <f t="shared" si="4"/>
        <v>0</v>
      </c>
      <c r="H7" s="5">
        <f t="shared" si="4"/>
        <v>0</v>
      </c>
      <c r="I7" s="5">
        <f t="shared" si="4"/>
        <v>0</v>
      </c>
      <c r="J7" s="5">
        <f t="shared" si="4"/>
        <v>0</v>
      </c>
      <c r="K7" s="5">
        <f t="shared" si="4"/>
        <v>0</v>
      </c>
      <c r="L7" s="5">
        <f t="shared" si="4"/>
        <v>0</v>
      </c>
      <c r="M7" s="5">
        <f t="shared" si="4"/>
        <v>0</v>
      </c>
      <c r="N7" s="5">
        <f t="shared" si="4"/>
        <v>0</v>
      </c>
      <c r="O7" s="5">
        <f t="shared" si="4"/>
        <v>0</v>
      </c>
      <c r="P7" s="5">
        <f t="shared" si="4"/>
        <v>0</v>
      </c>
      <c r="Q7" s="5">
        <f t="shared" si="4"/>
        <v>0</v>
      </c>
      <c r="R7" s="5">
        <f t="shared" si="4"/>
        <v>0</v>
      </c>
      <c r="S7" s="5">
        <f t="shared" si="4"/>
        <v>0</v>
      </c>
      <c r="T7" s="5">
        <f t="shared" si="4"/>
        <v>0</v>
      </c>
      <c r="U7" s="5">
        <f t="shared" si="4"/>
        <v>0</v>
      </c>
      <c r="V7" s="5">
        <f t="shared" si="4"/>
        <v>0</v>
      </c>
      <c r="W7" s="5">
        <f t="shared" si="4"/>
        <v>0</v>
      </c>
      <c r="X7" s="5">
        <f t="shared" si="4"/>
        <v>0</v>
      </c>
      <c r="Y7" s="5">
        <f t="shared" si="4"/>
        <v>0</v>
      </c>
      <c r="Z7" s="5">
        <f t="shared" si="4"/>
        <v>0</v>
      </c>
      <c r="AA7" s="5">
        <f t="shared" si="4"/>
        <v>0</v>
      </c>
      <c r="AB7" s="5">
        <f t="shared" si="4"/>
        <v>0</v>
      </c>
      <c r="AC7" s="5">
        <f t="shared" si="4"/>
        <v>0</v>
      </c>
      <c r="AD7" s="5">
        <f t="shared" si="4"/>
        <v>0</v>
      </c>
      <c r="AE7" s="5">
        <f t="shared" si="4"/>
        <v>0</v>
      </c>
      <c r="AF7" s="5">
        <f t="shared" si="4"/>
        <v>0</v>
      </c>
      <c r="AG7" s="5">
        <f t="shared" si="4"/>
        <v>0</v>
      </c>
      <c r="AH7" s="5">
        <f t="shared" si="4"/>
        <v>0</v>
      </c>
      <c r="AI7" s="5">
        <f t="shared" si="4"/>
        <v>0</v>
      </c>
      <c r="AJ7" s="5">
        <f t="shared" si="4"/>
        <v>0</v>
      </c>
      <c r="AK7" s="5">
        <f t="shared" si="4"/>
        <v>0</v>
      </c>
      <c r="AL7" s="5">
        <f t="shared" si="4"/>
        <v>0</v>
      </c>
      <c r="AM7" s="5">
        <f t="shared" si="4"/>
        <v>0</v>
      </c>
      <c r="AN7" s="5">
        <f t="shared" si="4"/>
        <v>0</v>
      </c>
      <c r="AO7" s="5">
        <f t="shared" si="4"/>
        <v>0</v>
      </c>
      <c r="AP7" s="5">
        <f t="shared" si="4"/>
        <v>0</v>
      </c>
      <c r="AQ7" s="5">
        <f t="shared" si="4"/>
        <v>0</v>
      </c>
      <c r="AR7" s="5">
        <f t="shared" si="4"/>
        <v>0</v>
      </c>
      <c r="AS7" s="5">
        <f t="shared" si="4"/>
        <v>0</v>
      </c>
      <c r="AT7" s="5">
        <f t="shared" si="4"/>
        <v>0</v>
      </c>
      <c r="AU7" s="5">
        <f t="shared" si="4"/>
        <v>0</v>
      </c>
      <c r="AV7" s="5">
        <f t="shared" si="4"/>
        <v>0</v>
      </c>
      <c r="AW7" s="5">
        <f t="shared" si="4"/>
        <v>0</v>
      </c>
      <c r="AX7" s="5">
        <f t="shared" si="4"/>
        <v>0</v>
      </c>
      <c r="AY7" s="5">
        <f t="shared" si="4"/>
        <v>0</v>
      </c>
      <c r="AZ7" s="5">
        <f t="shared" si="4"/>
        <v>0</v>
      </c>
      <c r="BA7" s="5">
        <f t="shared" si="4"/>
        <v>0</v>
      </c>
      <c r="BB7" s="5">
        <f t="shared" si="4"/>
        <v>0</v>
      </c>
      <c r="BC7" s="5">
        <f t="shared" si="4"/>
        <v>0</v>
      </c>
      <c r="BD7" s="5">
        <f t="shared" si="4"/>
        <v>0</v>
      </c>
      <c r="BE7" s="5">
        <f t="shared" si="4"/>
        <v>0</v>
      </c>
      <c r="BF7" s="5">
        <f t="shared" si="4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3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3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3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3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3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3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3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3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3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3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3"/>
        <v>61</v>
      </c>
      <c r="D18" s="7">
        <v>2</v>
      </c>
      <c r="E18" s="7"/>
      <c r="F18" s="7"/>
      <c r="G18" s="7">
        <v>1</v>
      </c>
      <c r="H18" s="7">
        <v>2</v>
      </c>
      <c r="I18" s="7"/>
      <c r="J18" s="7"/>
      <c r="K18" s="7"/>
      <c r="L18" s="7"/>
      <c r="M18" s="7"/>
      <c r="N18" s="7">
        <v>2</v>
      </c>
      <c r="O18" s="7"/>
      <c r="P18" s="7">
        <v>2</v>
      </c>
      <c r="Q18" s="7"/>
      <c r="R18" s="7">
        <v>2</v>
      </c>
      <c r="S18" s="7"/>
      <c r="T18" s="7">
        <v>2</v>
      </c>
      <c r="U18" s="7"/>
      <c r="V18" s="7">
        <v>1</v>
      </c>
      <c r="W18" s="7">
        <v>1</v>
      </c>
      <c r="X18" s="7">
        <v>1</v>
      </c>
      <c r="Y18" s="7">
        <v>1</v>
      </c>
      <c r="Z18" s="7">
        <v>2</v>
      </c>
      <c r="AA18" s="7">
        <v>2</v>
      </c>
      <c r="AB18" s="7">
        <v>2</v>
      </c>
      <c r="AC18" s="7">
        <v>2</v>
      </c>
      <c r="AD18" s="7">
        <v>3</v>
      </c>
      <c r="AE18" s="7">
        <v>1</v>
      </c>
      <c r="AF18" s="7"/>
      <c r="AG18" s="7">
        <v>3</v>
      </c>
      <c r="AH18" s="7"/>
      <c r="AI18" s="7"/>
      <c r="AJ18" s="7"/>
      <c r="AK18" s="7">
        <v>3</v>
      </c>
      <c r="AL18" s="7"/>
      <c r="AM18" s="7"/>
      <c r="AN18" s="7"/>
      <c r="AO18" s="7">
        <v>3</v>
      </c>
      <c r="AP18" s="7">
        <v>3</v>
      </c>
      <c r="AQ18" s="7"/>
      <c r="AR18" s="7"/>
      <c r="AS18" s="7"/>
      <c r="AT18" s="7"/>
      <c r="AU18" s="7">
        <v>2</v>
      </c>
      <c r="AV18" s="7">
        <v>2</v>
      </c>
      <c r="AW18" s="7">
        <v>3</v>
      </c>
      <c r="AX18" s="7">
        <v>3</v>
      </c>
      <c r="AY18" s="7"/>
      <c r="AZ18" s="7"/>
      <c r="BA18" s="7"/>
      <c r="BB18" s="7"/>
      <c r="BC18" s="7">
        <v>3</v>
      </c>
      <c r="BD18" s="7">
        <v>3</v>
      </c>
      <c r="BE18" s="7">
        <v>2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3"/>
        <v>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>
        <v>1</v>
      </c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3"/>
        <v>8</v>
      </c>
      <c r="D20" s="11">
        <f>+D21+D22+D23</f>
        <v>0</v>
      </c>
      <c r="E20" s="11">
        <f t="shared" ref="E20" si="5">+E21+E22+E23</f>
        <v>0</v>
      </c>
      <c r="F20" s="11">
        <f t="shared" ref="F20" si="6">+F21+F22+F23</f>
        <v>0</v>
      </c>
      <c r="G20" s="11">
        <f t="shared" ref="G20" si="7">+G21+G22+G23</f>
        <v>2</v>
      </c>
      <c r="H20" s="11">
        <f t="shared" ref="H20" si="8">+H21+H22+H23</f>
        <v>0</v>
      </c>
      <c r="I20" s="11">
        <f t="shared" ref="I20" si="9">+I21+I22+I23</f>
        <v>0</v>
      </c>
      <c r="J20" s="11">
        <f t="shared" ref="J20" si="10">+J21+J22+J23</f>
        <v>0</v>
      </c>
      <c r="K20" s="11">
        <f t="shared" ref="K20" si="11">+K21+K22+K23</f>
        <v>0</v>
      </c>
      <c r="L20" s="11">
        <f t="shared" ref="L20" si="12">+L21+L22+L23</f>
        <v>0</v>
      </c>
      <c r="M20" s="11">
        <f t="shared" ref="M20" si="13">+M21+M22+M23</f>
        <v>0</v>
      </c>
      <c r="N20" s="11">
        <f t="shared" ref="N20" si="14">+N21+N22+N23</f>
        <v>0</v>
      </c>
      <c r="O20" s="11">
        <f t="shared" ref="O20" si="15">+O21+O22+O23</f>
        <v>0</v>
      </c>
      <c r="P20" s="11">
        <f t="shared" ref="P20" si="16">+P21+P22+P23</f>
        <v>0</v>
      </c>
      <c r="Q20" s="11">
        <f t="shared" ref="Q20" si="17">+Q21+Q22+Q23</f>
        <v>0</v>
      </c>
      <c r="R20" s="11">
        <f t="shared" ref="R20" si="18">+R21+R22+R23</f>
        <v>0</v>
      </c>
      <c r="S20" s="11">
        <f t="shared" ref="S20" si="19">+S21+S22+S23</f>
        <v>0</v>
      </c>
      <c r="T20" s="11">
        <f t="shared" ref="T20" si="20">+T21+T22+T23</f>
        <v>0</v>
      </c>
      <c r="U20" s="11">
        <f t="shared" ref="U20" si="21">+U21+U22+U23</f>
        <v>0</v>
      </c>
      <c r="V20" s="11">
        <f t="shared" ref="V20" si="22">+V21+V22+V23</f>
        <v>0</v>
      </c>
      <c r="W20" s="11">
        <f t="shared" ref="W20" si="23">+W21+W22+W23</f>
        <v>0</v>
      </c>
      <c r="X20" s="11">
        <f t="shared" ref="X20" si="24">+X21+X22+X23</f>
        <v>1</v>
      </c>
      <c r="Y20" s="11">
        <f t="shared" ref="Y20" si="25">+Y21+Y22+Y23</f>
        <v>0</v>
      </c>
      <c r="Z20" s="11">
        <f t="shared" ref="Z20" si="26">+Z21+Z22+Z23</f>
        <v>0</v>
      </c>
      <c r="AA20" s="11">
        <f t="shared" ref="AA20" si="27">+AA21+AA22+AA23</f>
        <v>0</v>
      </c>
      <c r="AB20" s="11">
        <f t="shared" ref="AB20" si="28">+AB21+AB22+AB23</f>
        <v>0</v>
      </c>
      <c r="AC20" s="11">
        <f t="shared" ref="AC20" si="29">+AC21+AC22+AC23</f>
        <v>0</v>
      </c>
      <c r="AD20" s="11">
        <f t="shared" ref="AD20" si="30">+AD21+AD22+AD23</f>
        <v>0</v>
      </c>
      <c r="AE20" s="11">
        <f t="shared" ref="AE20" si="31">+AE21+AE22+AE23</f>
        <v>0</v>
      </c>
      <c r="AF20" s="11">
        <f t="shared" ref="AF20" si="32">+AF21+AF22+AF23</f>
        <v>0</v>
      </c>
      <c r="AG20" s="11">
        <f t="shared" ref="AG20" si="33">+AG21+AG22+AG23</f>
        <v>0</v>
      </c>
      <c r="AH20" s="11">
        <f t="shared" ref="AH20" si="34">+AH21+AH22+AH23</f>
        <v>0</v>
      </c>
      <c r="AI20" s="11">
        <f t="shared" ref="AI20" si="35">+AI21+AI22+AI23</f>
        <v>0</v>
      </c>
      <c r="AJ20" s="11">
        <f t="shared" ref="AJ20" si="36">+AJ21+AJ22+AJ23</f>
        <v>0</v>
      </c>
      <c r="AK20" s="11">
        <f t="shared" ref="AK20" si="37">+AK21+AK22+AK23</f>
        <v>0</v>
      </c>
      <c r="AL20" s="11">
        <f t="shared" ref="AL20" si="38">+AL21+AL22+AL23</f>
        <v>0</v>
      </c>
      <c r="AM20" s="11">
        <f t="shared" ref="AM20" si="39">+AM21+AM22+AM23</f>
        <v>0</v>
      </c>
      <c r="AN20" s="11">
        <f t="shared" ref="AN20" si="40">+AN21+AN22+AN23</f>
        <v>0</v>
      </c>
      <c r="AO20" s="11">
        <f t="shared" ref="AO20" si="41">+AO21+AO22+AO23</f>
        <v>2</v>
      </c>
      <c r="AP20" s="11">
        <f t="shared" ref="AP20" si="42">+AP21+AP22+AP23</f>
        <v>0</v>
      </c>
      <c r="AQ20" s="11">
        <f t="shared" ref="AQ20" si="43">+AQ21+AQ22+AQ23</f>
        <v>0</v>
      </c>
      <c r="AR20" s="11">
        <f t="shared" ref="AR20" si="44">+AR21+AR22+AR23</f>
        <v>0</v>
      </c>
      <c r="AS20" s="11">
        <f t="shared" ref="AS20" si="45">+AS21+AS22+AS23</f>
        <v>0</v>
      </c>
      <c r="AT20" s="11">
        <f t="shared" ref="AT20" si="46">+AT21+AT22+AT23</f>
        <v>0</v>
      </c>
      <c r="AU20" s="11">
        <f t="shared" ref="AU20" si="47">+AU21+AU22+AU23</f>
        <v>1</v>
      </c>
      <c r="AV20" s="11">
        <f t="shared" ref="AV20" si="48">+AV21+AV22+AV23</f>
        <v>0</v>
      </c>
      <c r="AW20" s="11">
        <f t="shared" ref="AW20" si="49">+AW21+AW22+AW23</f>
        <v>1</v>
      </c>
      <c r="AX20" s="11">
        <f t="shared" ref="AX20" si="50">+AX21+AX22+AX23</f>
        <v>0</v>
      </c>
      <c r="AY20" s="11">
        <f t="shared" ref="AY20" si="51">+AY21+AY22+AY23</f>
        <v>0</v>
      </c>
      <c r="AZ20" s="11">
        <f t="shared" ref="AZ20" si="52">+AZ21+AZ22+AZ23</f>
        <v>0</v>
      </c>
      <c r="BA20" s="11">
        <f t="shared" ref="BA20" si="53">+BA21+BA22+BA23</f>
        <v>0</v>
      </c>
      <c r="BB20" s="11">
        <f t="shared" ref="BB20" si="54">+BB21+BB22+BB23</f>
        <v>0</v>
      </c>
      <c r="BC20" s="11">
        <f t="shared" ref="BC20" si="55">+BC21+BC22+BC23</f>
        <v>0</v>
      </c>
      <c r="BD20" s="11">
        <f t="shared" ref="BD20" si="56">+BD21+BD22+BD23</f>
        <v>0</v>
      </c>
      <c r="BE20" s="11">
        <f t="shared" ref="BE20" si="57">+BE21+BE22+BE23</f>
        <v>1</v>
      </c>
      <c r="BF20" s="11">
        <f t="shared" ref="BF20" si="58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3"/>
        <v>8</v>
      </c>
      <c r="D21" s="7"/>
      <c r="E21" s="7"/>
      <c r="F21" s="7"/>
      <c r="G21" s="7">
        <v>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1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>
        <v>2</v>
      </c>
      <c r="AP21" s="7"/>
      <c r="AQ21" s="7"/>
      <c r="AR21" s="7"/>
      <c r="AS21" s="7"/>
      <c r="AT21" s="7"/>
      <c r="AU21" s="7">
        <v>1</v>
      </c>
      <c r="AV21" s="7"/>
      <c r="AW21" s="7">
        <v>1</v>
      </c>
      <c r="AX21" s="7"/>
      <c r="AY21" s="7"/>
      <c r="AZ21" s="7"/>
      <c r="BA21" s="7"/>
      <c r="BB21" s="7"/>
      <c r="BC21" s="7"/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3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3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3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3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3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3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89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21" priority="2" stopIfTrue="1"/>
  </conditionalFormatting>
  <conditionalFormatting sqref="B24">
    <cfRule type="duplicateValues" dxfId="220" priority="1" stopIfTrue="1"/>
  </conditionalFormatting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117</v>
      </c>
      <c r="D2" s="5">
        <f>+D3+D4+D5+D6</f>
        <v>3</v>
      </c>
      <c r="E2" s="5">
        <f t="shared" ref="E2:AJ2" si="0">+E3+E4+E5+E6</f>
        <v>3</v>
      </c>
      <c r="F2" s="5">
        <f t="shared" si="0"/>
        <v>3</v>
      </c>
      <c r="G2" s="5">
        <f t="shared" si="0"/>
        <v>0</v>
      </c>
      <c r="H2" s="5">
        <f t="shared" si="0"/>
        <v>3</v>
      </c>
      <c r="I2" s="5">
        <f t="shared" si="0"/>
        <v>3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3</v>
      </c>
      <c r="O2" s="5">
        <f t="shared" si="0"/>
        <v>3</v>
      </c>
      <c r="P2" s="5">
        <f t="shared" si="0"/>
        <v>3</v>
      </c>
      <c r="Q2" s="5">
        <f t="shared" si="0"/>
        <v>3</v>
      </c>
      <c r="R2" s="5">
        <f t="shared" si="0"/>
        <v>3</v>
      </c>
      <c r="S2" s="5">
        <f t="shared" si="0"/>
        <v>3</v>
      </c>
      <c r="T2" s="5">
        <f t="shared" si="0"/>
        <v>3</v>
      </c>
      <c r="U2" s="5">
        <f t="shared" si="0"/>
        <v>3</v>
      </c>
      <c r="V2" s="5">
        <f t="shared" si="0"/>
        <v>3</v>
      </c>
      <c r="W2" s="5">
        <f t="shared" si="0"/>
        <v>3</v>
      </c>
      <c r="X2" s="5">
        <f t="shared" si="0"/>
        <v>3</v>
      </c>
      <c r="Y2" s="5">
        <f t="shared" si="0"/>
        <v>3</v>
      </c>
      <c r="Z2" s="5">
        <f t="shared" si="0"/>
        <v>3</v>
      </c>
      <c r="AA2" s="5">
        <f t="shared" si="0"/>
        <v>3</v>
      </c>
      <c r="AB2" s="5">
        <f t="shared" si="0"/>
        <v>3</v>
      </c>
      <c r="AC2" s="5">
        <f t="shared" si="0"/>
        <v>0</v>
      </c>
      <c r="AD2" s="5">
        <f t="shared" si="0"/>
        <v>0</v>
      </c>
      <c r="AE2" s="5">
        <f t="shared" si="0"/>
        <v>3</v>
      </c>
      <c r="AF2" s="5">
        <f t="shared" si="0"/>
        <v>3</v>
      </c>
      <c r="AG2" s="5">
        <f t="shared" si="0"/>
        <v>3</v>
      </c>
      <c r="AH2" s="5">
        <f t="shared" si="0"/>
        <v>3</v>
      </c>
      <c r="AI2" s="5">
        <f t="shared" si="0"/>
        <v>3</v>
      </c>
      <c r="AJ2" s="5">
        <f t="shared" si="0"/>
        <v>3</v>
      </c>
      <c r="AK2" s="5">
        <f t="shared" ref="AK2:BF2" si="1">+AK3+AK4+AK5+AK6</f>
        <v>3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3</v>
      </c>
      <c r="AP2" s="5">
        <f t="shared" si="1"/>
        <v>3</v>
      </c>
      <c r="AQ2" s="5">
        <f t="shared" si="1"/>
        <v>0</v>
      </c>
      <c r="AR2" s="5">
        <f t="shared" si="1"/>
        <v>3</v>
      </c>
      <c r="AS2" s="5">
        <f t="shared" si="1"/>
        <v>3</v>
      </c>
      <c r="AT2" s="5">
        <f t="shared" si="1"/>
        <v>0</v>
      </c>
      <c r="AU2" s="5">
        <f t="shared" si="1"/>
        <v>3</v>
      </c>
      <c r="AV2" s="5">
        <f t="shared" si="1"/>
        <v>3</v>
      </c>
      <c r="AW2" s="5">
        <f t="shared" si="1"/>
        <v>3</v>
      </c>
      <c r="AX2" s="5">
        <f t="shared" si="1"/>
        <v>3</v>
      </c>
      <c r="AY2" s="5">
        <f t="shared" si="1"/>
        <v>0</v>
      </c>
      <c r="AZ2" s="5">
        <f t="shared" si="1"/>
        <v>3</v>
      </c>
      <c r="BA2" s="5">
        <f t="shared" si="1"/>
        <v>0</v>
      </c>
      <c r="BB2" s="5">
        <f t="shared" si="1"/>
        <v>0</v>
      </c>
      <c r="BC2" s="5">
        <f t="shared" si="1"/>
        <v>3</v>
      </c>
      <c r="BD2" s="5">
        <f t="shared" si="1"/>
        <v>0</v>
      </c>
      <c r="BE2" s="5">
        <f t="shared" si="1"/>
        <v>3</v>
      </c>
      <c r="BF2" s="5">
        <f t="shared" si="1"/>
        <v>3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39</v>
      </c>
      <c r="D3" s="7">
        <v>1</v>
      </c>
      <c r="E3" s="7">
        <v>1</v>
      </c>
      <c r="F3" s="7">
        <v>1</v>
      </c>
      <c r="G3" s="7"/>
      <c r="H3" s="7">
        <v>1</v>
      </c>
      <c r="I3" s="7">
        <v>1</v>
      </c>
      <c r="J3" s="7"/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>
        <v>1</v>
      </c>
      <c r="AC3" s="7"/>
      <c r="AD3" s="7"/>
      <c r="AE3" s="7">
        <v>1</v>
      </c>
      <c r="AF3" s="7">
        <v>1</v>
      </c>
      <c r="AG3" s="7">
        <v>1</v>
      </c>
      <c r="AH3" s="7">
        <v>1</v>
      </c>
      <c r="AI3" s="7">
        <v>1</v>
      </c>
      <c r="AJ3" s="7">
        <v>1</v>
      </c>
      <c r="AK3" s="7">
        <v>1</v>
      </c>
      <c r="AL3" s="7"/>
      <c r="AM3" s="7"/>
      <c r="AN3" s="7"/>
      <c r="AO3" s="7">
        <v>1</v>
      </c>
      <c r="AP3" s="7">
        <v>1</v>
      </c>
      <c r="AQ3" s="7"/>
      <c r="AR3" s="7">
        <v>1</v>
      </c>
      <c r="AS3" s="7">
        <v>1</v>
      </c>
      <c r="AT3" s="7"/>
      <c r="AU3" s="7">
        <v>1</v>
      </c>
      <c r="AV3" s="7">
        <v>1</v>
      </c>
      <c r="AW3" s="7">
        <v>1</v>
      </c>
      <c r="AX3" s="7">
        <v>1</v>
      </c>
      <c r="AY3" s="7"/>
      <c r="AZ3" s="7">
        <v>1</v>
      </c>
      <c r="BA3" s="7"/>
      <c r="BB3" s="7"/>
      <c r="BC3" s="7">
        <v>1</v>
      </c>
      <c r="BD3" s="7"/>
      <c r="BE3" s="7">
        <v>1</v>
      </c>
      <c r="BF3" s="7">
        <v>1</v>
      </c>
    </row>
    <row r="4" spans="1:58" s="2" customFormat="1" ht="23.25" customHeight="1" x14ac:dyDescent="0.3">
      <c r="A4" s="79"/>
      <c r="B4" s="6" t="s">
        <v>61</v>
      </c>
      <c r="C4" s="5">
        <f t="shared" si="2"/>
        <v>39</v>
      </c>
      <c r="D4" s="7">
        <v>1</v>
      </c>
      <c r="E4" s="7">
        <v>1</v>
      </c>
      <c r="F4" s="7">
        <v>1</v>
      </c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/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39</v>
      </c>
      <c r="D5" s="7">
        <v>1</v>
      </c>
      <c r="E5" s="7">
        <v>1</v>
      </c>
      <c r="F5" s="7">
        <v>1</v>
      </c>
      <c r="G5" s="7"/>
      <c r="H5" s="7">
        <v>1</v>
      </c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/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1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1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1</v>
      </c>
      <c r="D11" s="7"/>
      <c r="E11" s="7"/>
      <c r="F11" s="7"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42</v>
      </c>
      <c r="D18" s="7">
        <v>1</v>
      </c>
      <c r="E18" s="7"/>
      <c r="F18" s="7"/>
      <c r="G18" s="7">
        <v>1</v>
      </c>
      <c r="H18" s="7">
        <v>1</v>
      </c>
      <c r="I18" s="7"/>
      <c r="J18" s="7"/>
      <c r="K18" s="7"/>
      <c r="L18" s="7"/>
      <c r="M18" s="7"/>
      <c r="N18" s="7">
        <v>1</v>
      </c>
      <c r="O18" s="7"/>
      <c r="P18" s="7">
        <v>1</v>
      </c>
      <c r="Q18" s="7"/>
      <c r="R18" s="7">
        <v>1</v>
      </c>
      <c r="S18" s="7"/>
      <c r="T18" s="7">
        <v>1</v>
      </c>
      <c r="U18" s="7"/>
      <c r="V18" s="7">
        <v>1</v>
      </c>
      <c r="W18" s="7">
        <v>2</v>
      </c>
      <c r="X18" s="7"/>
      <c r="Y18" s="7">
        <v>1</v>
      </c>
      <c r="Z18" s="7">
        <v>3</v>
      </c>
      <c r="AA18" s="7">
        <v>1</v>
      </c>
      <c r="AB18" s="7">
        <v>2</v>
      </c>
      <c r="AC18" s="7">
        <v>1</v>
      </c>
      <c r="AD18" s="7">
        <v>1</v>
      </c>
      <c r="AE18" s="7">
        <v>1</v>
      </c>
      <c r="AF18" s="7"/>
      <c r="AG18" s="7">
        <v>1</v>
      </c>
      <c r="AH18" s="7"/>
      <c r="AI18" s="7"/>
      <c r="AJ18" s="7"/>
      <c r="AK18" s="7">
        <v>1</v>
      </c>
      <c r="AL18" s="7"/>
      <c r="AM18" s="7"/>
      <c r="AN18" s="7"/>
      <c r="AO18" s="7">
        <v>1</v>
      </c>
      <c r="AP18" s="7">
        <v>1</v>
      </c>
      <c r="AQ18" s="7"/>
      <c r="AR18" s="7"/>
      <c r="AS18" s="7"/>
      <c r="AT18" s="7"/>
      <c r="AU18" s="7">
        <v>2</v>
      </c>
      <c r="AV18" s="7">
        <v>2</v>
      </c>
      <c r="AW18" s="7">
        <v>2</v>
      </c>
      <c r="AX18" s="7">
        <v>2</v>
      </c>
      <c r="AY18" s="7"/>
      <c r="AZ18" s="7">
        <v>2</v>
      </c>
      <c r="BA18" s="7"/>
      <c r="BB18" s="7"/>
      <c r="BC18" s="7">
        <v>2</v>
      </c>
      <c r="BD18" s="7">
        <v>2</v>
      </c>
      <c r="BE18" s="7">
        <v>2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2"/>
        <v>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>
        <v>1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4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2</v>
      </c>
      <c r="H20" s="11">
        <f t="shared" ref="H20" si="7">+H21+H22+H23</f>
        <v>0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0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0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0</v>
      </c>
      <c r="W20" s="11">
        <f t="shared" ref="W20" si="22">+W21+W22+W23</f>
        <v>0</v>
      </c>
      <c r="X20" s="11">
        <f t="shared" ref="X20" si="23">+X21+X22+X23</f>
        <v>0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0</v>
      </c>
      <c r="AB20" s="11">
        <f t="shared" ref="AB20" si="27">+AB21+AB22+AB23</f>
        <v>0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0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1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0</v>
      </c>
      <c r="AO20" s="11">
        <f t="shared" ref="AO20" si="40">+AO21+AO22+AO23</f>
        <v>0</v>
      </c>
      <c r="AP20" s="11">
        <f t="shared" ref="AP20" si="41">+AP21+AP22+AP23</f>
        <v>0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0</v>
      </c>
      <c r="AV20" s="11">
        <f t="shared" ref="AV20" si="47">+AV21+AV22+AV23</f>
        <v>0</v>
      </c>
      <c r="AW20" s="11">
        <f t="shared" ref="AW20" si="48">+AW21+AW22+AW23</f>
        <v>0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0</v>
      </c>
      <c r="BD20" s="11">
        <f t="shared" ref="BD20" si="55">+BD21+BD22+BD23</f>
        <v>0</v>
      </c>
      <c r="BE20" s="11">
        <f t="shared" ref="BE20" si="56">+BE21+BE22+BE23</f>
        <v>1</v>
      </c>
      <c r="BF20" s="11">
        <f t="shared" ref="BF20" si="57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4</v>
      </c>
      <c r="D21" s="7"/>
      <c r="E21" s="7"/>
      <c r="F21" s="7"/>
      <c r="G21" s="7">
        <v>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>
        <v>1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89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19" priority="2" stopIfTrue="1"/>
  </conditionalFormatting>
  <conditionalFormatting sqref="B24">
    <cfRule type="duplicateValues" dxfId="218" priority="1" stopIfTrue="1"/>
  </conditionalFormatting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F34"/>
  <sheetViews>
    <sheetView showZeros="0" view="pageBreakPreview" zoomScale="55" zoomScaleNormal="55" zoomScaleSheetLayoutView="55" zoomScalePageLayoutView="55" workbookViewId="0">
      <pane xSplit="2" ySplit="1" topLeftCell="G13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114</v>
      </c>
      <c r="D2" s="5">
        <f>+D3+D4+D5+D6</f>
        <v>4</v>
      </c>
      <c r="E2" s="5">
        <f t="shared" ref="E2:AJ2" si="0">+E3+E4+E5+E6</f>
        <v>4</v>
      </c>
      <c r="F2" s="5">
        <f t="shared" si="0"/>
        <v>0</v>
      </c>
      <c r="G2" s="5">
        <f t="shared" si="0"/>
        <v>0</v>
      </c>
      <c r="H2" s="5">
        <f t="shared" si="0"/>
        <v>4</v>
      </c>
      <c r="I2" s="5">
        <f t="shared" si="0"/>
        <v>4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4</v>
      </c>
      <c r="O2" s="5">
        <f t="shared" si="0"/>
        <v>4</v>
      </c>
      <c r="P2" s="5">
        <f t="shared" si="0"/>
        <v>4</v>
      </c>
      <c r="Q2" s="5">
        <f t="shared" si="0"/>
        <v>4</v>
      </c>
      <c r="R2" s="5">
        <f t="shared" si="0"/>
        <v>4</v>
      </c>
      <c r="S2" s="5">
        <f t="shared" si="0"/>
        <v>4</v>
      </c>
      <c r="T2" s="5">
        <f t="shared" si="0"/>
        <v>4</v>
      </c>
      <c r="U2" s="5">
        <f t="shared" si="0"/>
        <v>4</v>
      </c>
      <c r="V2" s="5">
        <f t="shared" si="0"/>
        <v>4</v>
      </c>
      <c r="W2" s="5">
        <f t="shared" si="0"/>
        <v>4</v>
      </c>
      <c r="X2" s="5">
        <f t="shared" si="0"/>
        <v>4</v>
      </c>
      <c r="Y2" s="5">
        <f t="shared" si="0"/>
        <v>4</v>
      </c>
      <c r="Z2" s="5">
        <f t="shared" si="0"/>
        <v>4</v>
      </c>
      <c r="AA2" s="5">
        <f t="shared" si="0"/>
        <v>4</v>
      </c>
      <c r="AB2" s="5">
        <f t="shared" si="0"/>
        <v>4</v>
      </c>
      <c r="AC2" s="5">
        <f t="shared" si="0"/>
        <v>0</v>
      </c>
      <c r="AD2" s="5">
        <f t="shared" si="0"/>
        <v>0</v>
      </c>
      <c r="AE2" s="5">
        <f t="shared" si="0"/>
        <v>4</v>
      </c>
      <c r="AF2" s="5">
        <f t="shared" si="0"/>
        <v>4</v>
      </c>
      <c r="AG2" s="5">
        <f t="shared" si="0"/>
        <v>2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">
        <f t="shared" ref="AK2:BF2" si="1">+AK3+AK4+AK5+AK6</f>
        <v>0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0</v>
      </c>
      <c r="AP2" s="5">
        <f t="shared" si="1"/>
        <v>0</v>
      </c>
      <c r="AQ2" s="5">
        <f t="shared" si="1"/>
        <v>0</v>
      </c>
      <c r="AR2" s="5">
        <f t="shared" si="1"/>
        <v>4</v>
      </c>
      <c r="AS2" s="5">
        <f t="shared" si="1"/>
        <v>4</v>
      </c>
      <c r="AT2" s="5">
        <f t="shared" si="1"/>
        <v>0</v>
      </c>
      <c r="AU2" s="5">
        <f t="shared" si="1"/>
        <v>0</v>
      </c>
      <c r="AV2" s="5">
        <f t="shared" si="1"/>
        <v>4</v>
      </c>
      <c r="AW2" s="5">
        <f t="shared" si="1"/>
        <v>4</v>
      </c>
      <c r="AX2" s="5">
        <f t="shared" si="1"/>
        <v>0</v>
      </c>
      <c r="AY2" s="5">
        <f t="shared" si="1"/>
        <v>0</v>
      </c>
      <c r="AZ2" s="5">
        <f t="shared" si="1"/>
        <v>4</v>
      </c>
      <c r="BA2" s="5">
        <f t="shared" si="1"/>
        <v>0</v>
      </c>
      <c r="BB2" s="5">
        <f t="shared" si="1"/>
        <v>0</v>
      </c>
      <c r="BC2" s="5">
        <f t="shared" si="1"/>
        <v>4</v>
      </c>
      <c r="BD2" s="5">
        <f t="shared" si="1"/>
        <v>0</v>
      </c>
      <c r="BE2" s="5">
        <f t="shared" si="1"/>
        <v>4</v>
      </c>
      <c r="BF2" s="5">
        <f t="shared" si="1"/>
        <v>0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56</v>
      </c>
      <c r="D3" s="7">
        <v>2</v>
      </c>
      <c r="E3" s="7">
        <v>2</v>
      </c>
      <c r="F3" s="7"/>
      <c r="G3" s="7"/>
      <c r="H3" s="7">
        <v>2</v>
      </c>
      <c r="I3" s="7">
        <v>2</v>
      </c>
      <c r="J3" s="7"/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>
        <v>2</v>
      </c>
      <c r="AS3" s="7">
        <v>2</v>
      </c>
      <c r="AT3" s="7"/>
      <c r="AU3" s="7"/>
      <c r="AV3" s="7">
        <v>2</v>
      </c>
      <c r="AW3" s="7">
        <v>2</v>
      </c>
      <c r="AX3" s="7"/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/>
    </row>
    <row r="4" spans="1:58" s="2" customFormat="1" ht="23.25" customHeight="1" x14ac:dyDescent="0.3">
      <c r="A4" s="79"/>
      <c r="B4" s="6" t="s">
        <v>61</v>
      </c>
      <c r="C4" s="5">
        <f t="shared" si="2"/>
        <v>29</v>
      </c>
      <c r="D4" s="7">
        <v>1</v>
      </c>
      <c r="E4" s="7">
        <v>1</v>
      </c>
      <c r="F4" s="7"/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>
        <v>1</v>
      </c>
      <c r="AS4" s="7">
        <v>1</v>
      </c>
      <c r="AT4" s="7"/>
      <c r="AU4" s="7"/>
      <c r="AV4" s="7">
        <v>1</v>
      </c>
      <c r="AW4" s="7">
        <v>1</v>
      </c>
      <c r="AX4" s="7"/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/>
    </row>
    <row r="5" spans="1:58" s="2" customFormat="1" ht="23.25" customHeight="1" x14ac:dyDescent="0.3">
      <c r="A5" s="79"/>
      <c r="B5" s="6" t="s">
        <v>62</v>
      </c>
      <c r="C5" s="5">
        <f t="shared" si="2"/>
        <v>29</v>
      </c>
      <c r="D5" s="7">
        <v>1</v>
      </c>
      <c r="E5" s="7">
        <v>1</v>
      </c>
      <c r="F5" s="7"/>
      <c r="G5" s="7"/>
      <c r="H5" s="7">
        <v>1</v>
      </c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>
        <v>1</v>
      </c>
      <c r="AS5" s="7">
        <v>1</v>
      </c>
      <c r="AT5" s="7"/>
      <c r="AU5" s="7"/>
      <c r="AV5" s="7">
        <v>1</v>
      </c>
      <c r="AW5" s="7">
        <v>1</v>
      </c>
      <c r="AX5" s="7"/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/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1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1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1</v>
      </c>
      <c r="D11" s="7"/>
      <c r="E11" s="7"/>
      <c r="F11" s="7"/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84</v>
      </c>
      <c r="D18" s="7">
        <v>2</v>
      </c>
      <c r="E18" s="7"/>
      <c r="F18" s="7"/>
      <c r="G18" s="7">
        <v>3</v>
      </c>
      <c r="H18" s="7">
        <v>3</v>
      </c>
      <c r="I18" s="7"/>
      <c r="J18" s="7"/>
      <c r="K18" s="7"/>
      <c r="L18" s="7"/>
      <c r="M18" s="7"/>
      <c r="N18" s="7">
        <v>3</v>
      </c>
      <c r="O18" s="7"/>
      <c r="P18" s="7">
        <v>3</v>
      </c>
      <c r="Q18" s="7"/>
      <c r="R18" s="7">
        <v>3</v>
      </c>
      <c r="S18" s="7"/>
      <c r="T18" s="7">
        <v>3</v>
      </c>
      <c r="U18" s="7"/>
      <c r="V18" s="7">
        <v>2</v>
      </c>
      <c r="W18" s="7">
        <v>2</v>
      </c>
      <c r="X18" s="7">
        <v>1</v>
      </c>
      <c r="Y18" s="7">
        <v>2</v>
      </c>
      <c r="Z18" s="7">
        <v>2</v>
      </c>
      <c r="AA18" s="7">
        <v>2</v>
      </c>
      <c r="AB18" s="7">
        <v>1</v>
      </c>
      <c r="AC18" s="7">
        <v>2</v>
      </c>
      <c r="AD18" s="7">
        <v>3</v>
      </c>
      <c r="AE18" s="7">
        <v>3</v>
      </c>
      <c r="AF18" s="7"/>
      <c r="AG18" s="7">
        <v>3</v>
      </c>
      <c r="AH18" s="7"/>
      <c r="AI18" s="7"/>
      <c r="AJ18" s="7"/>
      <c r="AK18" s="7">
        <v>3</v>
      </c>
      <c r="AL18" s="7"/>
      <c r="AM18" s="7"/>
      <c r="AN18" s="7"/>
      <c r="AO18" s="7">
        <v>2</v>
      </c>
      <c r="AP18" s="7">
        <v>2</v>
      </c>
      <c r="AQ18" s="7"/>
      <c r="AR18" s="7">
        <v>5</v>
      </c>
      <c r="AS18" s="7">
        <v>5</v>
      </c>
      <c r="AT18" s="7"/>
      <c r="AU18" s="7">
        <v>5</v>
      </c>
      <c r="AV18" s="7">
        <v>2</v>
      </c>
      <c r="AW18" s="7">
        <v>5</v>
      </c>
      <c r="AX18" s="7">
        <v>2</v>
      </c>
      <c r="AY18" s="7"/>
      <c r="AZ18" s="7">
        <v>2</v>
      </c>
      <c r="BA18" s="7"/>
      <c r="BB18" s="7"/>
      <c r="BC18" s="7">
        <v>2</v>
      </c>
      <c r="BD18" s="7">
        <v>2</v>
      </c>
      <c r="BE18" s="7">
        <v>2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2"/>
        <v>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>
        <v>1</v>
      </c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6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1</v>
      </c>
      <c r="H20" s="11">
        <f t="shared" ref="H20" si="7">+H21+H22+H23</f>
        <v>0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0</v>
      </c>
      <c r="O20" s="11">
        <f t="shared" ref="O20" si="14">+O21+O22+O23</f>
        <v>0</v>
      </c>
      <c r="P20" s="11">
        <f t="shared" ref="P20" si="15">+P21+P22+P23</f>
        <v>0</v>
      </c>
      <c r="Q20" s="11">
        <f t="shared" ref="Q20" si="16">+Q21+Q22+Q23</f>
        <v>0</v>
      </c>
      <c r="R20" s="11">
        <f t="shared" ref="R20" si="17">+R21+R22+R23</f>
        <v>1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0</v>
      </c>
      <c r="W20" s="11">
        <f t="shared" ref="W20" si="22">+W21+W22+W23</f>
        <v>0</v>
      </c>
      <c r="X20" s="11">
        <f t="shared" ref="X20" si="23">+X21+X22+X23</f>
        <v>0</v>
      </c>
      <c r="Y20" s="11">
        <f t="shared" ref="Y20" si="24">+Y21+Y22+Y23</f>
        <v>0</v>
      </c>
      <c r="Z20" s="11">
        <f t="shared" ref="Z20" si="25">+Z21+Z22+Z23</f>
        <v>0</v>
      </c>
      <c r="AA20" s="11">
        <f t="shared" ref="AA20" si="26">+AA21+AA22+AA23</f>
        <v>0</v>
      </c>
      <c r="AB20" s="11">
        <f t="shared" ref="AB20" si="27">+AB21+AB22+AB23</f>
        <v>0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0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0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0</v>
      </c>
      <c r="AO20" s="11">
        <f t="shared" ref="AO20" si="40">+AO21+AO22+AO23</f>
        <v>2</v>
      </c>
      <c r="AP20" s="11">
        <f t="shared" ref="AP20" si="41">+AP21+AP22+AP23</f>
        <v>0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0</v>
      </c>
      <c r="AV20" s="11">
        <f t="shared" ref="AV20" si="47">+AV21+AV22+AV23</f>
        <v>0</v>
      </c>
      <c r="AW20" s="11">
        <f t="shared" ref="AW20" si="48">+AW21+AW22+AW23</f>
        <v>0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1</v>
      </c>
      <c r="BD20" s="11">
        <f t="shared" ref="BD20" si="55">+BD21+BD22+BD23</f>
        <v>0</v>
      </c>
      <c r="BE20" s="11">
        <f t="shared" ref="BE20" si="56">+BE21+BE22+BE23</f>
        <v>1</v>
      </c>
      <c r="BF20" s="11">
        <f t="shared" ref="BF20" si="57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6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>
        <v>1</v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>
        <v>2</v>
      </c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>
        <v>1</v>
      </c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17" priority="2" stopIfTrue="1"/>
  </conditionalFormatting>
  <conditionalFormatting sqref="B24">
    <cfRule type="duplicateValues" dxfId="216" priority="1" stopIfTrue="1"/>
  </conditionalFormatting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F34"/>
  <sheetViews>
    <sheetView showZeros="0" view="pageBreakPreview" zoomScale="55" zoomScaleNormal="55" zoomScaleSheetLayoutView="55" zoomScalePageLayoutView="55" workbookViewId="0">
      <pane xSplit="2" ySplit="1" topLeftCell="G13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114</v>
      </c>
      <c r="D2" s="5">
        <f>+D3+D4+D5+D6</f>
        <v>3</v>
      </c>
      <c r="E2" s="5">
        <f t="shared" ref="E2:AJ2" si="0">+E3+E4+E5+E6</f>
        <v>3</v>
      </c>
      <c r="F2" s="5">
        <f t="shared" si="0"/>
        <v>3</v>
      </c>
      <c r="G2" s="5">
        <f t="shared" si="0"/>
        <v>0</v>
      </c>
      <c r="H2" s="5">
        <f t="shared" si="0"/>
        <v>3</v>
      </c>
      <c r="I2" s="5">
        <f t="shared" si="0"/>
        <v>0</v>
      </c>
      <c r="J2" s="5">
        <f t="shared" si="0"/>
        <v>3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3</v>
      </c>
      <c r="O2" s="5">
        <f t="shared" si="0"/>
        <v>3</v>
      </c>
      <c r="P2" s="5">
        <f t="shared" si="0"/>
        <v>3</v>
      </c>
      <c r="Q2" s="5">
        <f t="shared" si="0"/>
        <v>3</v>
      </c>
      <c r="R2" s="5">
        <f t="shared" si="0"/>
        <v>3</v>
      </c>
      <c r="S2" s="5">
        <f t="shared" si="0"/>
        <v>3</v>
      </c>
      <c r="T2" s="5">
        <f t="shared" si="0"/>
        <v>3</v>
      </c>
      <c r="U2" s="5">
        <f t="shared" si="0"/>
        <v>3</v>
      </c>
      <c r="V2" s="5">
        <f t="shared" si="0"/>
        <v>3</v>
      </c>
      <c r="W2" s="5">
        <f t="shared" si="0"/>
        <v>3</v>
      </c>
      <c r="X2" s="5">
        <f t="shared" si="0"/>
        <v>3</v>
      </c>
      <c r="Y2" s="5">
        <f t="shared" si="0"/>
        <v>3</v>
      </c>
      <c r="Z2" s="5">
        <f t="shared" si="0"/>
        <v>3</v>
      </c>
      <c r="AA2" s="5">
        <f t="shared" si="0"/>
        <v>3</v>
      </c>
      <c r="AB2" s="5">
        <f t="shared" si="0"/>
        <v>3</v>
      </c>
      <c r="AC2" s="5">
        <f t="shared" si="0"/>
        <v>0</v>
      </c>
      <c r="AD2" s="5">
        <f t="shared" si="0"/>
        <v>0</v>
      </c>
      <c r="AE2" s="5">
        <f t="shared" si="0"/>
        <v>3</v>
      </c>
      <c r="AF2" s="5">
        <f t="shared" si="0"/>
        <v>3</v>
      </c>
      <c r="AG2" s="5">
        <f t="shared" si="0"/>
        <v>3</v>
      </c>
      <c r="AH2" s="5">
        <f t="shared" si="0"/>
        <v>3</v>
      </c>
      <c r="AI2" s="5">
        <f t="shared" si="0"/>
        <v>3</v>
      </c>
      <c r="AJ2" s="5">
        <f t="shared" si="0"/>
        <v>3</v>
      </c>
      <c r="AK2" s="5">
        <f t="shared" ref="AK2:BF2" si="1">+AK3+AK4+AK5+AK6</f>
        <v>3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3</v>
      </c>
      <c r="AP2" s="5">
        <f t="shared" si="1"/>
        <v>3</v>
      </c>
      <c r="AQ2" s="5">
        <f t="shared" si="1"/>
        <v>0</v>
      </c>
      <c r="AR2" s="5">
        <f t="shared" si="1"/>
        <v>3</v>
      </c>
      <c r="AS2" s="5">
        <f t="shared" si="1"/>
        <v>3</v>
      </c>
      <c r="AT2" s="5">
        <f t="shared" si="1"/>
        <v>0</v>
      </c>
      <c r="AU2" s="5">
        <f t="shared" si="1"/>
        <v>3</v>
      </c>
      <c r="AV2" s="5">
        <f t="shared" si="1"/>
        <v>3</v>
      </c>
      <c r="AW2" s="5">
        <f t="shared" si="1"/>
        <v>3</v>
      </c>
      <c r="AX2" s="5">
        <f t="shared" si="1"/>
        <v>3</v>
      </c>
      <c r="AY2" s="5">
        <f t="shared" si="1"/>
        <v>0</v>
      </c>
      <c r="AZ2" s="5">
        <f t="shared" si="1"/>
        <v>3</v>
      </c>
      <c r="BA2" s="5">
        <f t="shared" si="1"/>
        <v>0</v>
      </c>
      <c r="BB2" s="5">
        <f t="shared" si="1"/>
        <v>0</v>
      </c>
      <c r="BC2" s="5">
        <f t="shared" si="1"/>
        <v>3</v>
      </c>
      <c r="BD2" s="5">
        <f t="shared" si="1"/>
        <v>0</v>
      </c>
      <c r="BE2" s="5">
        <f t="shared" si="1"/>
        <v>0</v>
      </c>
      <c r="BF2" s="5">
        <f t="shared" si="1"/>
        <v>3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38</v>
      </c>
      <c r="D3" s="7">
        <v>1</v>
      </c>
      <c r="E3" s="7">
        <v>1</v>
      </c>
      <c r="F3" s="7">
        <v>1</v>
      </c>
      <c r="G3" s="7"/>
      <c r="H3" s="7">
        <v>1</v>
      </c>
      <c r="I3" s="7"/>
      <c r="J3" s="7">
        <v>1</v>
      </c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>
        <v>1</v>
      </c>
      <c r="AC3" s="7"/>
      <c r="AD3" s="7"/>
      <c r="AE3" s="7">
        <v>1</v>
      </c>
      <c r="AF3" s="7">
        <v>1</v>
      </c>
      <c r="AG3" s="7">
        <v>1</v>
      </c>
      <c r="AH3" s="7">
        <v>1</v>
      </c>
      <c r="AI3" s="7">
        <v>1</v>
      </c>
      <c r="AJ3" s="7">
        <v>1</v>
      </c>
      <c r="AK3" s="7">
        <v>1</v>
      </c>
      <c r="AL3" s="7"/>
      <c r="AM3" s="7"/>
      <c r="AN3" s="7"/>
      <c r="AO3" s="7">
        <v>1</v>
      </c>
      <c r="AP3" s="7">
        <v>1</v>
      </c>
      <c r="AQ3" s="7"/>
      <c r="AR3" s="7">
        <v>1</v>
      </c>
      <c r="AS3" s="7">
        <v>1</v>
      </c>
      <c r="AT3" s="7"/>
      <c r="AU3" s="7">
        <v>1</v>
      </c>
      <c r="AV3" s="7">
        <v>1</v>
      </c>
      <c r="AW3" s="7">
        <v>1</v>
      </c>
      <c r="AX3" s="7">
        <v>1</v>
      </c>
      <c r="AY3" s="7"/>
      <c r="AZ3" s="7">
        <v>1</v>
      </c>
      <c r="BA3" s="7"/>
      <c r="BB3" s="7"/>
      <c r="BC3" s="7">
        <v>1</v>
      </c>
      <c r="BD3" s="7"/>
      <c r="BE3" s="7"/>
      <c r="BF3" s="7">
        <v>1</v>
      </c>
    </row>
    <row r="4" spans="1:58" s="2" customFormat="1" ht="23.25" customHeight="1" x14ac:dyDescent="0.3">
      <c r="A4" s="79"/>
      <c r="B4" s="6" t="s">
        <v>61</v>
      </c>
      <c r="C4" s="5">
        <f t="shared" si="2"/>
        <v>38</v>
      </c>
      <c r="D4" s="7">
        <v>1</v>
      </c>
      <c r="E4" s="7">
        <v>1</v>
      </c>
      <c r="F4" s="7">
        <v>1</v>
      </c>
      <c r="G4" s="7"/>
      <c r="H4" s="7">
        <v>1</v>
      </c>
      <c r="I4" s="7"/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/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/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38</v>
      </c>
      <c r="D5" s="7">
        <v>1</v>
      </c>
      <c r="E5" s="7">
        <v>1</v>
      </c>
      <c r="F5" s="7">
        <v>1</v>
      </c>
      <c r="G5" s="7"/>
      <c r="H5" s="7">
        <v>1</v>
      </c>
      <c r="I5" s="7"/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/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/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0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1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>
        <v>1</v>
      </c>
      <c r="BF8" s="23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41</v>
      </c>
      <c r="D18" s="7">
        <v>2</v>
      </c>
      <c r="E18" s="7"/>
      <c r="F18" s="7"/>
      <c r="G18" s="7">
        <v>2</v>
      </c>
      <c r="H18" s="7">
        <v>2</v>
      </c>
      <c r="I18" s="7"/>
      <c r="J18" s="7"/>
      <c r="K18" s="7"/>
      <c r="L18" s="7"/>
      <c r="M18" s="7"/>
      <c r="N18" s="7">
        <v>2</v>
      </c>
      <c r="O18" s="7"/>
      <c r="P18" s="7">
        <v>2</v>
      </c>
      <c r="Q18" s="7"/>
      <c r="R18" s="7">
        <v>2</v>
      </c>
      <c r="S18" s="7"/>
      <c r="T18" s="7">
        <v>2</v>
      </c>
      <c r="U18" s="7"/>
      <c r="V18" s="7">
        <v>3</v>
      </c>
      <c r="W18" s="7">
        <v>3</v>
      </c>
      <c r="X18" s="7">
        <v>1</v>
      </c>
      <c r="Y18" s="7">
        <v>1</v>
      </c>
      <c r="Z18" s="7">
        <v>1</v>
      </c>
      <c r="AA18" s="7">
        <v>1</v>
      </c>
      <c r="AB18" s="7">
        <v>1</v>
      </c>
      <c r="AC18" s="7">
        <v>1</v>
      </c>
      <c r="AD18" s="7">
        <v>1</v>
      </c>
      <c r="AE18" s="7">
        <v>1</v>
      </c>
      <c r="AF18" s="7"/>
      <c r="AG18" s="7">
        <v>1</v>
      </c>
      <c r="AH18" s="7"/>
      <c r="AI18" s="7"/>
      <c r="AJ18" s="7"/>
      <c r="AK18" s="7">
        <v>1</v>
      </c>
      <c r="AL18" s="7"/>
      <c r="AM18" s="7"/>
      <c r="AN18" s="7"/>
      <c r="AO18" s="7">
        <v>1</v>
      </c>
      <c r="AP18" s="7">
        <v>1</v>
      </c>
      <c r="AQ18" s="7"/>
      <c r="AR18" s="7"/>
      <c r="AS18" s="7"/>
      <c r="AT18" s="7"/>
      <c r="AU18" s="7">
        <v>1</v>
      </c>
      <c r="AV18" s="7">
        <v>1</v>
      </c>
      <c r="AW18" s="7">
        <v>1</v>
      </c>
      <c r="AX18" s="7">
        <v>1</v>
      </c>
      <c r="AY18" s="7"/>
      <c r="AZ18" s="7">
        <v>1</v>
      </c>
      <c r="BA18" s="7"/>
      <c r="BB18" s="7"/>
      <c r="BC18" s="7">
        <v>1</v>
      </c>
      <c r="BD18" s="7">
        <v>1</v>
      </c>
      <c r="BE18" s="7">
        <v>1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2"/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>
        <v>1</v>
      </c>
      <c r="AH19" s="7"/>
      <c r="AI19" s="7"/>
      <c r="AJ19" s="7"/>
      <c r="AK19" s="7">
        <v>1</v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19</v>
      </c>
      <c r="D20" s="11">
        <f>+D21+D22+D23</f>
        <v>0</v>
      </c>
      <c r="E20" s="11">
        <f t="shared" ref="E20" si="4">+E21+E22+E23</f>
        <v>0</v>
      </c>
      <c r="F20" s="11">
        <f t="shared" ref="F20" si="5">+F21+F22+F23</f>
        <v>0</v>
      </c>
      <c r="G20" s="11">
        <f t="shared" ref="G20" si="6">+G21+G22+G23</f>
        <v>0</v>
      </c>
      <c r="H20" s="11">
        <f t="shared" ref="H20" si="7">+H21+H22+H23</f>
        <v>0</v>
      </c>
      <c r="I20" s="11">
        <f t="shared" ref="I20" si="8">+I21+I22+I23</f>
        <v>0</v>
      </c>
      <c r="J20" s="11">
        <f t="shared" ref="J20" si="9">+J21+J22+J23</f>
        <v>0</v>
      </c>
      <c r="K20" s="11">
        <f t="shared" ref="K20" si="10">+K21+K22+K23</f>
        <v>0</v>
      </c>
      <c r="L20" s="11">
        <f t="shared" ref="L20" si="11">+L21+L22+L23</f>
        <v>0</v>
      </c>
      <c r="M20" s="11">
        <f t="shared" ref="M20" si="12">+M21+M22+M23</f>
        <v>0</v>
      </c>
      <c r="N20" s="11">
        <f t="shared" ref="N20" si="13">+N21+N22+N23</f>
        <v>0</v>
      </c>
      <c r="O20" s="11">
        <f t="shared" ref="O20" si="14">+O21+O22+O23</f>
        <v>0</v>
      </c>
      <c r="P20" s="11">
        <f t="shared" ref="P20" si="15">+P21+P22+P23</f>
        <v>13</v>
      </c>
      <c r="Q20" s="11">
        <f t="shared" ref="Q20" si="16">+Q21+Q22+Q23</f>
        <v>0</v>
      </c>
      <c r="R20" s="11">
        <f t="shared" ref="R20" si="17">+R21+R22+R23</f>
        <v>0</v>
      </c>
      <c r="S20" s="11">
        <f t="shared" ref="S20" si="18">+S21+S22+S23</f>
        <v>0</v>
      </c>
      <c r="T20" s="11">
        <f t="shared" ref="T20" si="19">+T21+T22+T23</f>
        <v>0</v>
      </c>
      <c r="U20" s="11">
        <f t="shared" ref="U20" si="20">+U21+U22+U23</f>
        <v>0</v>
      </c>
      <c r="V20" s="11">
        <f t="shared" ref="V20" si="21">+V21+V22+V23</f>
        <v>0</v>
      </c>
      <c r="W20" s="11">
        <f t="shared" ref="W20" si="22">+W21+W22+W23</f>
        <v>0</v>
      </c>
      <c r="X20" s="11">
        <f t="shared" ref="X20" si="23">+X21+X22+X23</f>
        <v>0</v>
      </c>
      <c r="Y20" s="11">
        <f t="shared" ref="Y20" si="24">+Y21+Y22+Y23</f>
        <v>0</v>
      </c>
      <c r="Z20" s="11">
        <f t="shared" ref="Z20" si="25">+Z21+Z22+Z23</f>
        <v>2</v>
      </c>
      <c r="AA20" s="11">
        <f t="shared" ref="AA20" si="26">+AA21+AA22+AA23</f>
        <v>0</v>
      </c>
      <c r="AB20" s="11">
        <f t="shared" ref="AB20" si="27">+AB21+AB22+AB23</f>
        <v>0</v>
      </c>
      <c r="AC20" s="11">
        <f t="shared" ref="AC20" si="28">+AC21+AC22+AC23</f>
        <v>0</v>
      </c>
      <c r="AD20" s="11">
        <f t="shared" ref="AD20" si="29">+AD21+AD22+AD23</f>
        <v>0</v>
      </c>
      <c r="AE20" s="11">
        <f t="shared" ref="AE20" si="30">+AE21+AE22+AE23</f>
        <v>0</v>
      </c>
      <c r="AF20" s="11">
        <f t="shared" ref="AF20" si="31">+AF21+AF22+AF23</f>
        <v>0</v>
      </c>
      <c r="AG20" s="11">
        <f t="shared" ref="AG20" si="32">+AG21+AG22+AG23</f>
        <v>0</v>
      </c>
      <c r="AH20" s="11">
        <f t="shared" ref="AH20" si="33">+AH21+AH22+AH23</f>
        <v>0</v>
      </c>
      <c r="AI20" s="11">
        <f t="shared" ref="AI20" si="34">+AI21+AI22+AI23</f>
        <v>0</v>
      </c>
      <c r="AJ20" s="11">
        <f t="shared" ref="AJ20" si="35">+AJ21+AJ22+AJ23</f>
        <v>0</v>
      </c>
      <c r="AK20" s="11">
        <f t="shared" ref="AK20" si="36">+AK21+AK22+AK23</f>
        <v>0</v>
      </c>
      <c r="AL20" s="11">
        <f t="shared" ref="AL20" si="37">+AL21+AL22+AL23</f>
        <v>0</v>
      </c>
      <c r="AM20" s="11">
        <f t="shared" ref="AM20" si="38">+AM21+AM22+AM23</f>
        <v>0</v>
      </c>
      <c r="AN20" s="11">
        <f t="shared" ref="AN20" si="39">+AN21+AN22+AN23</f>
        <v>0</v>
      </c>
      <c r="AO20" s="11">
        <f t="shared" ref="AO20" si="40">+AO21+AO22+AO23</f>
        <v>1</v>
      </c>
      <c r="AP20" s="11">
        <f t="shared" ref="AP20" si="41">+AP21+AP22+AP23</f>
        <v>2</v>
      </c>
      <c r="AQ20" s="11">
        <f t="shared" ref="AQ20" si="42">+AQ21+AQ22+AQ23</f>
        <v>0</v>
      </c>
      <c r="AR20" s="11">
        <f t="shared" ref="AR20" si="43">+AR21+AR22+AR23</f>
        <v>0</v>
      </c>
      <c r="AS20" s="11">
        <f t="shared" ref="AS20" si="44">+AS21+AS22+AS23</f>
        <v>0</v>
      </c>
      <c r="AT20" s="11">
        <f t="shared" ref="AT20" si="45">+AT21+AT22+AT23</f>
        <v>0</v>
      </c>
      <c r="AU20" s="11">
        <f t="shared" ref="AU20" si="46">+AU21+AU22+AU23</f>
        <v>0</v>
      </c>
      <c r="AV20" s="11">
        <f t="shared" ref="AV20" si="47">+AV21+AV22+AV23</f>
        <v>0</v>
      </c>
      <c r="AW20" s="11">
        <f t="shared" ref="AW20" si="48">+AW21+AW22+AW23</f>
        <v>1</v>
      </c>
      <c r="AX20" s="11">
        <f t="shared" ref="AX20" si="49">+AX21+AX22+AX23</f>
        <v>0</v>
      </c>
      <c r="AY20" s="11">
        <f t="shared" ref="AY20" si="50">+AY21+AY22+AY23</f>
        <v>0</v>
      </c>
      <c r="AZ20" s="11">
        <f t="shared" ref="AZ20" si="51">+AZ21+AZ22+AZ23</f>
        <v>0</v>
      </c>
      <c r="BA20" s="11">
        <f t="shared" ref="BA20" si="52">+BA21+BA22+BA23</f>
        <v>0</v>
      </c>
      <c r="BB20" s="11">
        <f t="shared" ref="BB20" si="53">+BB21+BB22+BB23</f>
        <v>0</v>
      </c>
      <c r="BC20" s="11">
        <f t="shared" ref="BC20" si="54">+BC21+BC22+BC23</f>
        <v>0</v>
      </c>
      <c r="BD20" s="11">
        <f t="shared" ref="BD20" si="55">+BD21+BD22+BD23</f>
        <v>0</v>
      </c>
      <c r="BE20" s="11">
        <f t="shared" ref="BE20" si="56">+BE21+BE22+BE23</f>
        <v>0</v>
      </c>
      <c r="BF20" s="11">
        <f t="shared" ref="BF20" si="57">+BF21+BF22+BF23</f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19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>
        <v>13</v>
      </c>
      <c r="Q21" s="7"/>
      <c r="R21" s="7"/>
      <c r="S21" s="7"/>
      <c r="T21" s="7"/>
      <c r="U21" s="7"/>
      <c r="V21" s="7"/>
      <c r="W21" s="7"/>
      <c r="X21" s="7"/>
      <c r="Y21" s="7"/>
      <c r="Z21" s="7">
        <v>2</v>
      </c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>
        <v>1</v>
      </c>
      <c r="AP21" s="7">
        <v>2</v>
      </c>
      <c r="AQ21" s="7"/>
      <c r="AR21" s="7"/>
      <c r="AS21" s="7"/>
      <c r="AT21" s="7"/>
      <c r="AU21" s="7"/>
      <c r="AV21" s="7"/>
      <c r="AW21" s="7">
        <v>1</v>
      </c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15" priority="2" stopIfTrue="1"/>
  </conditionalFormatting>
  <conditionalFormatting sqref="B24">
    <cfRule type="duplicateValues" dxfId="21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F34"/>
  <sheetViews>
    <sheetView showZeros="0" view="pageBreakPreview" zoomScale="40" zoomScaleNormal="55" zoomScaleSheetLayoutView="40" zoomScalePageLayoutView="55" workbookViewId="0">
      <pane xSplit="2" ySplit="1" topLeftCell="G9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AB26" sqref="AB26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13" priority="2" stopIfTrue="1"/>
  </conditionalFormatting>
  <conditionalFormatting sqref="B24">
    <cfRule type="duplicateValues" dxfId="212" priority="1" stopIfTrue="1"/>
  </conditionalFormatting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156</v>
      </c>
      <c r="D2" s="5">
        <f>+D3+D4+D5+D6</f>
        <v>4</v>
      </c>
      <c r="E2" s="5">
        <f t="shared" ref="E2:AJ2" si="0">+E3+E4+E5+E6</f>
        <v>4</v>
      </c>
      <c r="F2" s="5">
        <f t="shared" si="0"/>
        <v>4</v>
      </c>
      <c r="G2" s="5">
        <f t="shared" si="0"/>
        <v>0</v>
      </c>
      <c r="H2" s="5">
        <f t="shared" si="0"/>
        <v>4</v>
      </c>
      <c r="I2" s="5">
        <f t="shared" si="0"/>
        <v>4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4</v>
      </c>
      <c r="O2" s="5">
        <f t="shared" si="0"/>
        <v>4</v>
      </c>
      <c r="P2" s="5">
        <f t="shared" si="0"/>
        <v>4</v>
      </c>
      <c r="Q2" s="5">
        <f t="shared" si="0"/>
        <v>4</v>
      </c>
      <c r="R2" s="5">
        <f t="shared" si="0"/>
        <v>4</v>
      </c>
      <c r="S2" s="5">
        <f t="shared" si="0"/>
        <v>4</v>
      </c>
      <c r="T2" s="5">
        <f t="shared" si="0"/>
        <v>4</v>
      </c>
      <c r="U2" s="5">
        <f t="shared" si="0"/>
        <v>4</v>
      </c>
      <c r="V2" s="5">
        <f t="shared" si="0"/>
        <v>4</v>
      </c>
      <c r="W2" s="5">
        <f t="shared" si="0"/>
        <v>4</v>
      </c>
      <c r="X2" s="5">
        <f t="shared" si="0"/>
        <v>4</v>
      </c>
      <c r="Y2" s="5">
        <f t="shared" si="0"/>
        <v>4</v>
      </c>
      <c r="Z2" s="5">
        <f t="shared" si="0"/>
        <v>4</v>
      </c>
      <c r="AA2" s="5">
        <f t="shared" si="0"/>
        <v>4</v>
      </c>
      <c r="AB2" s="5">
        <f t="shared" si="0"/>
        <v>4</v>
      </c>
      <c r="AC2" s="5">
        <f t="shared" si="0"/>
        <v>0</v>
      </c>
      <c r="AD2" s="5">
        <f t="shared" si="0"/>
        <v>0</v>
      </c>
      <c r="AE2" s="5">
        <f t="shared" si="0"/>
        <v>4</v>
      </c>
      <c r="AF2" s="5">
        <f t="shared" si="0"/>
        <v>4</v>
      </c>
      <c r="AG2" s="5">
        <f t="shared" si="0"/>
        <v>4</v>
      </c>
      <c r="AH2" s="5">
        <f t="shared" si="0"/>
        <v>4</v>
      </c>
      <c r="AI2" s="5">
        <f t="shared" si="0"/>
        <v>4</v>
      </c>
      <c r="AJ2" s="5">
        <f t="shared" si="0"/>
        <v>4</v>
      </c>
      <c r="AK2" s="5">
        <f t="shared" ref="AK2:BF2" si="1">+AK3+AK4+AK5+AK6</f>
        <v>4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4</v>
      </c>
      <c r="AP2" s="5">
        <f t="shared" si="1"/>
        <v>4</v>
      </c>
      <c r="AQ2" s="5">
        <f t="shared" si="1"/>
        <v>0</v>
      </c>
      <c r="AR2" s="5">
        <f t="shared" si="1"/>
        <v>4</v>
      </c>
      <c r="AS2" s="5">
        <f t="shared" si="1"/>
        <v>4</v>
      </c>
      <c r="AT2" s="5">
        <f t="shared" si="1"/>
        <v>0</v>
      </c>
      <c r="AU2" s="5">
        <f t="shared" si="1"/>
        <v>4</v>
      </c>
      <c r="AV2" s="5">
        <f t="shared" si="1"/>
        <v>4</v>
      </c>
      <c r="AW2" s="5">
        <f t="shared" si="1"/>
        <v>4</v>
      </c>
      <c r="AX2" s="5">
        <f t="shared" si="1"/>
        <v>4</v>
      </c>
      <c r="AY2" s="5">
        <f t="shared" si="1"/>
        <v>0</v>
      </c>
      <c r="AZ2" s="5">
        <f t="shared" si="1"/>
        <v>4</v>
      </c>
      <c r="BA2" s="5">
        <f t="shared" si="1"/>
        <v>0</v>
      </c>
      <c r="BB2" s="5">
        <f t="shared" si="1"/>
        <v>0</v>
      </c>
      <c r="BC2" s="5">
        <f t="shared" si="1"/>
        <v>4</v>
      </c>
      <c r="BD2" s="5">
        <f t="shared" si="1"/>
        <v>0</v>
      </c>
      <c r="BE2" s="5">
        <f t="shared" si="1"/>
        <v>4</v>
      </c>
      <c r="BF2" s="5">
        <f t="shared" si="1"/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78</v>
      </c>
      <c r="D3" s="7">
        <v>2</v>
      </c>
      <c r="E3" s="7">
        <v>2</v>
      </c>
      <c r="F3" s="7">
        <v>2</v>
      </c>
      <c r="G3" s="7"/>
      <c r="H3" s="7">
        <v>2</v>
      </c>
      <c r="I3" s="7">
        <v>2</v>
      </c>
      <c r="J3" s="7"/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>
        <v>2</v>
      </c>
      <c r="AI3" s="7">
        <v>2</v>
      </c>
      <c r="AJ3" s="7">
        <v>2</v>
      </c>
      <c r="AK3" s="7">
        <v>2</v>
      </c>
      <c r="AL3" s="7"/>
      <c r="AM3" s="7"/>
      <c r="AN3" s="7"/>
      <c r="AO3" s="7">
        <v>2</v>
      </c>
      <c r="AP3" s="7">
        <v>2</v>
      </c>
      <c r="AQ3" s="7"/>
      <c r="AR3" s="7">
        <v>2</v>
      </c>
      <c r="AS3" s="7">
        <v>2</v>
      </c>
      <c r="AT3" s="7"/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2"/>
        <v>39</v>
      </c>
      <c r="D4" s="7">
        <v>1</v>
      </c>
      <c r="E4" s="7">
        <v>1</v>
      </c>
      <c r="F4" s="7">
        <v>1</v>
      </c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/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39</v>
      </c>
      <c r="D5" s="7">
        <v>1</v>
      </c>
      <c r="E5" s="7">
        <v>1</v>
      </c>
      <c r="F5" s="7">
        <v>1</v>
      </c>
      <c r="G5" s="7"/>
      <c r="H5" s="7">
        <v>1</v>
      </c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/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6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6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>
        <v>6</v>
      </c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112</v>
      </c>
      <c r="D18" s="7">
        <v>2</v>
      </c>
      <c r="E18" s="7"/>
      <c r="F18" s="7"/>
      <c r="G18" s="7">
        <v>3</v>
      </c>
      <c r="H18" s="7">
        <v>3</v>
      </c>
      <c r="I18" s="7"/>
      <c r="J18" s="7"/>
      <c r="K18" s="7"/>
      <c r="L18" s="7"/>
      <c r="M18" s="7"/>
      <c r="N18" s="7">
        <v>3</v>
      </c>
      <c r="O18" s="7"/>
      <c r="P18" s="7">
        <v>3</v>
      </c>
      <c r="Q18" s="7"/>
      <c r="R18" s="7">
        <v>3</v>
      </c>
      <c r="S18" s="7"/>
      <c r="T18" s="7">
        <v>4</v>
      </c>
      <c r="U18" s="7"/>
      <c r="V18" s="7">
        <v>4</v>
      </c>
      <c r="W18" s="7">
        <v>5</v>
      </c>
      <c r="X18" s="7">
        <v>6</v>
      </c>
      <c r="Y18" s="7">
        <v>5</v>
      </c>
      <c r="Z18" s="7">
        <v>6</v>
      </c>
      <c r="AA18" s="7">
        <v>6</v>
      </c>
      <c r="AB18" s="7">
        <v>2</v>
      </c>
      <c r="AC18" s="7">
        <v>4</v>
      </c>
      <c r="AD18" s="7">
        <v>3</v>
      </c>
      <c r="AE18" s="7">
        <v>6</v>
      </c>
      <c r="AF18" s="7"/>
      <c r="AG18" s="7">
        <v>3</v>
      </c>
      <c r="AH18" s="7"/>
      <c r="AI18" s="7"/>
      <c r="AJ18" s="7"/>
      <c r="AK18" s="7">
        <v>2</v>
      </c>
      <c r="AL18" s="7"/>
      <c r="AM18" s="7"/>
      <c r="AN18" s="7"/>
      <c r="AO18" s="7">
        <v>3</v>
      </c>
      <c r="AP18" s="7">
        <v>3</v>
      </c>
      <c r="AQ18" s="7"/>
      <c r="AR18" s="7">
        <v>4</v>
      </c>
      <c r="AS18" s="7">
        <v>2</v>
      </c>
      <c r="AT18" s="7"/>
      <c r="AU18" s="7">
        <v>3</v>
      </c>
      <c r="AV18" s="7">
        <v>3</v>
      </c>
      <c r="AW18" s="7">
        <v>2</v>
      </c>
      <c r="AX18" s="7">
        <v>3</v>
      </c>
      <c r="AY18" s="7"/>
      <c r="AZ18" s="7">
        <v>4</v>
      </c>
      <c r="BA18" s="7"/>
      <c r="BB18" s="7"/>
      <c r="BC18" s="7">
        <v>2</v>
      </c>
      <c r="BD18" s="7">
        <v>4</v>
      </c>
      <c r="BE18" s="7">
        <v>4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2"/>
        <v>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>
        <v>1</v>
      </c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16</v>
      </c>
      <c r="D20" s="11">
        <f>+D21+D22+D23</f>
        <v>0</v>
      </c>
      <c r="E20" s="11">
        <f t="shared" ref="E20:AJ20" si="4">+E21+E22+E23</f>
        <v>0</v>
      </c>
      <c r="F20" s="11">
        <f t="shared" si="4"/>
        <v>0</v>
      </c>
      <c r="G20" s="11">
        <f t="shared" si="4"/>
        <v>1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7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1</v>
      </c>
      <c r="V20" s="11">
        <f t="shared" si="4"/>
        <v>4</v>
      </c>
      <c r="W20" s="11">
        <f t="shared" si="4"/>
        <v>0</v>
      </c>
      <c r="X20" s="11">
        <f t="shared" si="4"/>
        <v>1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ref="AK20:BF20" si="5">+AK21+AK22+AK23</f>
        <v>0</v>
      </c>
      <c r="AL20" s="11">
        <f t="shared" si="5"/>
        <v>0</v>
      </c>
      <c r="AM20" s="11">
        <f t="shared" si="5"/>
        <v>0</v>
      </c>
      <c r="AN20" s="11">
        <f t="shared" si="5"/>
        <v>0</v>
      </c>
      <c r="AO20" s="11">
        <f t="shared" si="5"/>
        <v>0</v>
      </c>
      <c r="AP20" s="11">
        <f t="shared" si="5"/>
        <v>0</v>
      </c>
      <c r="AQ20" s="11">
        <f t="shared" si="5"/>
        <v>0</v>
      </c>
      <c r="AR20" s="11">
        <f t="shared" si="5"/>
        <v>0</v>
      </c>
      <c r="AS20" s="11">
        <f t="shared" si="5"/>
        <v>0</v>
      </c>
      <c r="AT20" s="11">
        <f t="shared" si="5"/>
        <v>0</v>
      </c>
      <c r="AU20" s="11">
        <f t="shared" si="5"/>
        <v>0</v>
      </c>
      <c r="AV20" s="11">
        <f t="shared" si="5"/>
        <v>0</v>
      </c>
      <c r="AW20" s="11">
        <f t="shared" si="5"/>
        <v>1</v>
      </c>
      <c r="AX20" s="11">
        <f t="shared" si="5"/>
        <v>0</v>
      </c>
      <c r="AY20" s="11">
        <f t="shared" si="5"/>
        <v>0</v>
      </c>
      <c r="AZ20" s="11">
        <f t="shared" si="5"/>
        <v>0</v>
      </c>
      <c r="BA20" s="11">
        <f t="shared" si="5"/>
        <v>0</v>
      </c>
      <c r="BB20" s="11">
        <f t="shared" si="5"/>
        <v>0</v>
      </c>
      <c r="BC20" s="11">
        <f t="shared" si="5"/>
        <v>0</v>
      </c>
      <c r="BD20" s="11">
        <f t="shared" si="5"/>
        <v>0</v>
      </c>
      <c r="BE20" s="11">
        <f t="shared" si="5"/>
        <v>1</v>
      </c>
      <c r="BF20" s="11">
        <f t="shared" si="5"/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16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>
        <v>7</v>
      </c>
      <c r="Q21" s="7"/>
      <c r="R21" s="7"/>
      <c r="S21" s="7"/>
      <c r="T21" s="7"/>
      <c r="U21" s="7">
        <v>1</v>
      </c>
      <c r="V21" s="7">
        <v>4</v>
      </c>
      <c r="W21" s="7"/>
      <c r="X21" s="7">
        <v>1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>
        <v>1</v>
      </c>
      <c r="AX21" s="7"/>
      <c r="AY21" s="7"/>
      <c r="AZ21" s="7"/>
      <c r="BA21" s="7"/>
      <c r="BB21" s="7"/>
      <c r="BC21" s="7"/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89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11" priority="2" stopIfTrue="1"/>
  </conditionalFormatting>
  <conditionalFormatting sqref="B24">
    <cfRule type="duplicateValues" dxfId="210" priority="1" stopIfTrue="1"/>
  </conditionalFormatting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134</v>
      </c>
      <c r="D2" s="5">
        <f>+D3+D4+D5+D6</f>
        <v>3</v>
      </c>
      <c r="E2" s="5">
        <f t="shared" ref="E2:AJ2" si="0">+E3+E4+E5+E6</f>
        <v>4</v>
      </c>
      <c r="F2" s="5">
        <f t="shared" si="0"/>
        <v>4</v>
      </c>
      <c r="G2" s="5">
        <f t="shared" si="0"/>
        <v>3</v>
      </c>
      <c r="H2" s="5">
        <f t="shared" si="0"/>
        <v>4</v>
      </c>
      <c r="I2" s="5">
        <f t="shared" si="0"/>
        <v>4</v>
      </c>
      <c r="J2" s="5">
        <f t="shared" si="0"/>
        <v>3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3</v>
      </c>
      <c r="O2" s="5">
        <f t="shared" si="0"/>
        <v>4</v>
      </c>
      <c r="P2" s="5">
        <f t="shared" si="0"/>
        <v>3</v>
      </c>
      <c r="Q2" s="5">
        <f t="shared" si="0"/>
        <v>4</v>
      </c>
      <c r="R2" s="5">
        <f t="shared" si="0"/>
        <v>4</v>
      </c>
      <c r="S2" s="5">
        <f t="shared" si="0"/>
        <v>3</v>
      </c>
      <c r="T2" s="5">
        <f t="shared" si="0"/>
        <v>3</v>
      </c>
      <c r="U2" s="5">
        <f t="shared" si="0"/>
        <v>4</v>
      </c>
      <c r="V2" s="5">
        <f t="shared" si="0"/>
        <v>4</v>
      </c>
      <c r="W2" s="5">
        <f t="shared" si="0"/>
        <v>3</v>
      </c>
      <c r="X2" s="5">
        <f t="shared" si="0"/>
        <v>3</v>
      </c>
      <c r="Y2" s="5">
        <f t="shared" si="0"/>
        <v>4</v>
      </c>
      <c r="Z2" s="5">
        <f t="shared" si="0"/>
        <v>3</v>
      </c>
      <c r="AA2" s="5">
        <f t="shared" si="0"/>
        <v>3</v>
      </c>
      <c r="AB2" s="5">
        <f t="shared" si="0"/>
        <v>3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4</v>
      </c>
      <c r="AG2" s="5">
        <f t="shared" si="0"/>
        <v>3</v>
      </c>
      <c r="AH2" s="5">
        <f t="shared" si="0"/>
        <v>4</v>
      </c>
      <c r="AI2" s="5">
        <f t="shared" si="0"/>
        <v>4</v>
      </c>
      <c r="AJ2" s="5">
        <f t="shared" si="0"/>
        <v>4</v>
      </c>
      <c r="AK2" s="5">
        <f t="shared" ref="AK2:BF2" si="1">+AK3+AK4+AK5+AK6</f>
        <v>4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4</v>
      </c>
      <c r="AP2" s="5">
        <f t="shared" si="1"/>
        <v>4</v>
      </c>
      <c r="AQ2" s="5">
        <f t="shared" si="1"/>
        <v>0</v>
      </c>
      <c r="AR2" s="5">
        <f t="shared" si="1"/>
        <v>3</v>
      </c>
      <c r="AS2" s="5">
        <f t="shared" si="1"/>
        <v>3</v>
      </c>
      <c r="AT2" s="5">
        <f t="shared" si="1"/>
        <v>0</v>
      </c>
      <c r="AU2" s="5">
        <f t="shared" si="1"/>
        <v>3</v>
      </c>
      <c r="AV2" s="5">
        <f t="shared" si="1"/>
        <v>0</v>
      </c>
      <c r="AW2" s="5">
        <f t="shared" si="1"/>
        <v>3</v>
      </c>
      <c r="AX2" s="5">
        <f t="shared" si="1"/>
        <v>3</v>
      </c>
      <c r="AY2" s="5">
        <f t="shared" si="1"/>
        <v>0</v>
      </c>
      <c r="AZ2" s="5">
        <f t="shared" si="1"/>
        <v>3</v>
      </c>
      <c r="BA2" s="5">
        <f t="shared" si="1"/>
        <v>0</v>
      </c>
      <c r="BB2" s="5">
        <f t="shared" si="1"/>
        <v>0</v>
      </c>
      <c r="BC2" s="5">
        <f t="shared" si="1"/>
        <v>3</v>
      </c>
      <c r="BD2" s="5">
        <f t="shared" si="1"/>
        <v>0</v>
      </c>
      <c r="BE2" s="5">
        <f t="shared" si="1"/>
        <v>3</v>
      </c>
      <c r="BF2" s="5">
        <f t="shared" si="1"/>
        <v>3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56</v>
      </c>
      <c r="D3" s="7">
        <v>1</v>
      </c>
      <c r="E3" s="7">
        <v>2</v>
      </c>
      <c r="F3" s="7">
        <v>2</v>
      </c>
      <c r="G3" s="7">
        <v>1</v>
      </c>
      <c r="H3" s="7">
        <v>2</v>
      </c>
      <c r="I3" s="7">
        <v>2</v>
      </c>
      <c r="J3" s="7">
        <v>1</v>
      </c>
      <c r="K3" s="7"/>
      <c r="L3" s="7"/>
      <c r="M3" s="7"/>
      <c r="N3" s="7">
        <v>1</v>
      </c>
      <c r="O3" s="7">
        <v>2</v>
      </c>
      <c r="P3" s="7">
        <v>1</v>
      </c>
      <c r="Q3" s="7">
        <v>2</v>
      </c>
      <c r="R3" s="7">
        <v>2</v>
      </c>
      <c r="S3" s="7">
        <v>1</v>
      </c>
      <c r="T3" s="7">
        <v>1</v>
      </c>
      <c r="U3" s="7">
        <v>2</v>
      </c>
      <c r="V3" s="7">
        <v>2</v>
      </c>
      <c r="W3" s="7">
        <v>1</v>
      </c>
      <c r="X3" s="7">
        <v>1</v>
      </c>
      <c r="Y3" s="7">
        <v>2</v>
      </c>
      <c r="Z3" s="7">
        <v>1</v>
      </c>
      <c r="AA3" s="7">
        <v>1</v>
      </c>
      <c r="AB3" s="7">
        <v>1</v>
      </c>
      <c r="AC3" s="7"/>
      <c r="AD3" s="7"/>
      <c r="AE3" s="7"/>
      <c r="AF3" s="7">
        <v>2</v>
      </c>
      <c r="AG3" s="7">
        <v>1</v>
      </c>
      <c r="AH3" s="7">
        <v>2</v>
      </c>
      <c r="AI3" s="7">
        <v>2</v>
      </c>
      <c r="AJ3" s="7">
        <v>2</v>
      </c>
      <c r="AK3" s="7">
        <v>2</v>
      </c>
      <c r="AL3" s="7"/>
      <c r="AM3" s="7"/>
      <c r="AN3" s="7"/>
      <c r="AO3" s="7">
        <v>2</v>
      </c>
      <c r="AP3" s="7">
        <v>2</v>
      </c>
      <c r="AQ3" s="7"/>
      <c r="AR3" s="7">
        <v>1</v>
      </c>
      <c r="AS3" s="7">
        <v>1</v>
      </c>
      <c r="AT3" s="7"/>
      <c r="AU3" s="7">
        <v>1</v>
      </c>
      <c r="AV3" s="7"/>
      <c r="AW3" s="7">
        <v>1</v>
      </c>
      <c r="AX3" s="7">
        <v>1</v>
      </c>
      <c r="AY3" s="7"/>
      <c r="AZ3" s="7">
        <v>1</v>
      </c>
      <c r="BA3" s="7"/>
      <c r="BB3" s="7"/>
      <c r="BC3" s="7">
        <v>1</v>
      </c>
      <c r="BD3" s="7"/>
      <c r="BE3" s="7">
        <v>1</v>
      </c>
      <c r="BF3" s="7">
        <v>1</v>
      </c>
    </row>
    <row r="4" spans="1:58" s="2" customFormat="1" ht="23.25" customHeight="1" x14ac:dyDescent="0.3">
      <c r="A4" s="79"/>
      <c r="B4" s="6" t="s">
        <v>61</v>
      </c>
      <c r="C4" s="5">
        <f t="shared" si="2"/>
        <v>39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/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/>
      <c r="AU4" s="7">
        <v>1</v>
      </c>
      <c r="AV4" s="7"/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39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/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/>
      <c r="AU5" s="7">
        <v>1</v>
      </c>
      <c r="AV5" s="7"/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2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2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>
        <v>2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80</v>
      </c>
      <c r="D18" s="7"/>
      <c r="E18" s="7"/>
      <c r="F18" s="7"/>
      <c r="G18" s="7">
        <v>2</v>
      </c>
      <c r="H18" s="7">
        <v>3</v>
      </c>
      <c r="I18" s="7"/>
      <c r="J18" s="7"/>
      <c r="K18" s="7"/>
      <c r="L18" s="7"/>
      <c r="M18" s="7"/>
      <c r="N18" s="7">
        <v>4</v>
      </c>
      <c r="O18" s="7"/>
      <c r="P18" s="7">
        <v>4</v>
      </c>
      <c r="Q18" s="7"/>
      <c r="R18" s="7">
        <v>1</v>
      </c>
      <c r="S18" s="7"/>
      <c r="T18" s="7">
        <v>2</v>
      </c>
      <c r="U18" s="7"/>
      <c r="V18" s="7">
        <v>2</v>
      </c>
      <c r="W18" s="7">
        <v>3</v>
      </c>
      <c r="X18" s="7">
        <v>1</v>
      </c>
      <c r="Y18" s="7">
        <v>2</v>
      </c>
      <c r="Z18" s="7">
        <v>2</v>
      </c>
      <c r="AA18" s="7">
        <v>2</v>
      </c>
      <c r="AB18" s="7">
        <v>3</v>
      </c>
      <c r="AC18" s="7">
        <v>3</v>
      </c>
      <c r="AD18" s="7">
        <v>1</v>
      </c>
      <c r="AE18" s="7">
        <v>1</v>
      </c>
      <c r="AF18" s="7"/>
      <c r="AG18" s="7">
        <v>2</v>
      </c>
      <c r="AH18" s="7"/>
      <c r="AI18" s="7"/>
      <c r="AJ18" s="7"/>
      <c r="AK18" s="7">
        <v>2</v>
      </c>
      <c r="AL18" s="7"/>
      <c r="AM18" s="7"/>
      <c r="AN18" s="7"/>
      <c r="AO18" s="7">
        <v>3</v>
      </c>
      <c r="AP18" s="7">
        <v>2</v>
      </c>
      <c r="AQ18" s="7"/>
      <c r="AR18" s="7">
        <v>6</v>
      </c>
      <c r="AS18" s="7">
        <v>6</v>
      </c>
      <c r="AT18" s="7"/>
      <c r="AU18" s="7">
        <v>2</v>
      </c>
      <c r="AV18" s="7">
        <v>2</v>
      </c>
      <c r="AW18" s="7">
        <v>3</v>
      </c>
      <c r="AX18" s="7">
        <v>2</v>
      </c>
      <c r="AY18" s="7"/>
      <c r="AZ18" s="7">
        <v>3</v>
      </c>
      <c r="BA18" s="7"/>
      <c r="BB18" s="7"/>
      <c r="BC18" s="7">
        <v>4</v>
      </c>
      <c r="BD18" s="7">
        <v>2</v>
      </c>
      <c r="BE18" s="7">
        <v>3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2"/>
        <v>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>
        <v>1</v>
      </c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12</v>
      </c>
      <c r="D20" s="11">
        <f>+D21+D22+D23</f>
        <v>3</v>
      </c>
      <c r="E20" s="11">
        <f t="shared" ref="E20:AJ20" si="4">+E21+E22+E23</f>
        <v>0</v>
      </c>
      <c r="F20" s="11">
        <f t="shared" si="4"/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1</v>
      </c>
      <c r="W20" s="11">
        <f t="shared" si="4"/>
        <v>0</v>
      </c>
      <c r="X20" s="11">
        <f t="shared" si="4"/>
        <v>0</v>
      </c>
      <c r="Y20" s="11">
        <f t="shared" si="4"/>
        <v>4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ref="AK20:BF20" si="5">+AK21+AK22+AK23</f>
        <v>0</v>
      </c>
      <c r="AL20" s="11">
        <f t="shared" si="5"/>
        <v>0</v>
      </c>
      <c r="AM20" s="11">
        <f t="shared" si="5"/>
        <v>0</v>
      </c>
      <c r="AN20" s="11">
        <f t="shared" si="5"/>
        <v>0</v>
      </c>
      <c r="AO20" s="11">
        <f t="shared" si="5"/>
        <v>0</v>
      </c>
      <c r="AP20" s="11">
        <f t="shared" si="5"/>
        <v>0</v>
      </c>
      <c r="AQ20" s="11">
        <f t="shared" si="5"/>
        <v>0</v>
      </c>
      <c r="AR20" s="11">
        <f t="shared" si="5"/>
        <v>0</v>
      </c>
      <c r="AS20" s="11">
        <f t="shared" si="5"/>
        <v>0</v>
      </c>
      <c r="AT20" s="11">
        <f t="shared" si="5"/>
        <v>0</v>
      </c>
      <c r="AU20" s="11">
        <f t="shared" si="5"/>
        <v>0</v>
      </c>
      <c r="AV20" s="11">
        <f t="shared" si="5"/>
        <v>0</v>
      </c>
      <c r="AW20" s="11">
        <f t="shared" si="5"/>
        <v>0</v>
      </c>
      <c r="AX20" s="11">
        <f t="shared" si="5"/>
        <v>0</v>
      </c>
      <c r="AY20" s="11">
        <f t="shared" si="5"/>
        <v>0</v>
      </c>
      <c r="AZ20" s="11">
        <f t="shared" si="5"/>
        <v>0</v>
      </c>
      <c r="BA20" s="11">
        <f t="shared" si="5"/>
        <v>0</v>
      </c>
      <c r="BB20" s="11">
        <f t="shared" si="5"/>
        <v>0</v>
      </c>
      <c r="BC20" s="11">
        <f t="shared" si="5"/>
        <v>3</v>
      </c>
      <c r="BD20" s="11">
        <f t="shared" si="5"/>
        <v>0</v>
      </c>
      <c r="BE20" s="11">
        <f t="shared" si="5"/>
        <v>1</v>
      </c>
      <c r="BF20" s="11">
        <f t="shared" si="5"/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12</v>
      </c>
      <c r="D21" s="7">
        <v>3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>
        <v>1</v>
      </c>
      <c r="W21" s="7"/>
      <c r="X21" s="7"/>
      <c r="Y21" s="7">
        <v>4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>
        <v>3</v>
      </c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89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09" priority="2" stopIfTrue="1"/>
  </conditionalFormatting>
  <conditionalFormatting sqref="B24">
    <cfRule type="duplicateValues" dxfId="208" priority="1" stopIfTrue="1"/>
  </conditionalFormatting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I11" sqref="I11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0">
        <v>1</v>
      </c>
      <c r="B2" s="4" t="s">
        <v>58</v>
      </c>
      <c r="C2" s="5">
        <f>SUM(D2:BF2)</f>
        <v>176</v>
      </c>
      <c r="D2" s="5">
        <v>4</v>
      </c>
      <c r="E2" s="5">
        <v>4</v>
      </c>
      <c r="F2" s="5">
        <v>4</v>
      </c>
      <c r="G2" s="5">
        <v>0</v>
      </c>
      <c r="H2" s="5">
        <v>4</v>
      </c>
      <c r="I2" s="5">
        <v>4</v>
      </c>
      <c r="J2" s="5">
        <v>0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5</v>
      </c>
      <c r="X2" s="5">
        <v>4</v>
      </c>
      <c r="Y2" s="5">
        <v>6</v>
      </c>
      <c r="Z2" s="5">
        <v>4</v>
      </c>
      <c r="AA2" s="5">
        <v>7</v>
      </c>
      <c r="AB2" s="5">
        <v>4</v>
      </c>
      <c r="AC2" s="5">
        <v>0</v>
      </c>
      <c r="AD2" s="5">
        <v>0</v>
      </c>
      <c r="AE2" s="5">
        <v>4</v>
      </c>
      <c r="AF2" s="5">
        <v>6</v>
      </c>
      <c r="AG2" s="5">
        <v>4</v>
      </c>
      <c r="AH2" s="5">
        <v>4</v>
      </c>
      <c r="AI2" s="5">
        <v>4</v>
      </c>
      <c r="AJ2" s="5">
        <v>4</v>
      </c>
      <c r="AK2" s="5">
        <v>5</v>
      </c>
      <c r="AL2" s="5">
        <v>1</v>
      </c>
      <c r="AM2" s="5">
        <v>3</v>
      </c>
      <c r="AN2" s="5">
        <v>2</v>
      </c>
      <c r="AO2" s="5">
        <v>5</v>
      </c>
      <c r="AP2" s="5">
        <v>5</v>
      </c>
      <c r="AQ2" s="5">
        <v>0</v>
      </c>
      <c r="AR2" s="5">
        <v>4</v>
      </c>
      <c r="AS2" s="5">
        <v>5</v>
      </c>
      <c r="AT2" s="5">
        <v>0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2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78</v>
      </c>
      <c r="D3" s="7">
        <v>2</v>
      </c>
      <c r="E3" s="7">
        <v>2</v>
      </c>
      <c r="F3" s="7">
        <v>2</v>
      </c>
      <c r="G3" s="7"/>
      <c r="H3" s="7">
        <v>2</v>
      </c>
      <c r="I3" s="7">
        <v>2</v>
      </c>
      <c r="J3" s="7"/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>
        <v>2</v>
      </c>
      <c r="AI3" s="7">
        <v>2</v>
      </c>
      <c r="AJ3" s="7">
        <v>2</v>
      </c>
      <c r="AK3" s="7">
        <v>2</v>
      </c>
      <c r="AL3" s="7"/>
      <c r="AM3" s="7"/>
      <c r="AN3" s="7"/>
      <c r="AO3" s="7">
        <v>2</v>
      </c>
      <c r="AP3" s="7">
        <v>2</v>
      </c>
      <c r="AQ3" s="7"/>
      <c r="AR3" s="7">
        <v>2</v>
      </c>
      <c r="AS3" s="7">
        <v>2</v>
      </c>
      <c r="AT3" s="7"/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39</v>
      </c>
      <c r="D4" s="7">
        <v>1</v>
      </c>
      <c r="E4" s="7">
        <v>1</v>
      </c>
      <c r="F4" s="7">
        <v>1</v>
      </c>
      <c r="G4" s="7"/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/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39</v>
      </c>
      <c r="D5" s="7">
        <v>1</v>
      </c>
      <c r="E5" s="7">
        <v>1</v>
      </c>
      <c r="F5" s="7">
        <v>1</v>
      </c>
      <c r="G5" s="7"/>
      <c r="H5" s="7">
        <v>1</v>
      </c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/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20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>
        <v>1</v>
      </c>
      <c r="X6" s="7"/>
      <c r="Y6" s="7">
        <v>2</v>
      </c>
      <c r="Z6" s="7"/>
      <c r="AA6" s="7">
        <v>3</v>
      </c>
      <c r="AB6" s="7"/>
      <c r="AC6" s="7"/>
      <c r="AD6" s="7"/>
      <c r="AE6" s="7"/>
      <c r="AF6" s="7">
        <v>2</v>
      </c>
      <c r="AG6" s="7"/>
      <c r="AH6" s="7"/>
      <c r="AI6" s="7"/>
      <c r="AJ6" s="7"/>
      <c r="AK6" s="7">
        <v>1</v>
      </c>
      <c r="AL6" s="7">
        <v>1</v>
      </c>
      <c r="AM6" s="7">
        <v>3</v>
      </c>
      <c r="AN6" s="7">
        <v>2</v>
      </c>
      <c r="AO6" s="7">
        <v>1</v>
      </c>
      <c r="AP6" s="7">
        <v>1</v>
      </c>
      <c r="AQ6" s="7"/>
      <c r="AR6" s="7"/>
      <c r="AS6" s="7">
        <v>1</v>
      </c>
      <c r="AT6" s="7"/>
      <c r="AU6" s="7"/>
      <c r="AV6" s="7"/>
      <c r="AW6" s="7"/>
      <c r="AX6" s="7"/>
      <c r="AY6" s="7"/>
      <c r="AZ6" s="7"/>
      <c r="BA6" s="7">
        <v>2</v>
      </c>
      <c r="BB6" s="7"/>
      <c r="BC6" s="7"/>
      <c r="BD6" s="7"/>
      <c r="BE6" s="7"/>
      <c r="BF6" s="7"/>
    </row>
    <row r="7" spans="1:58" ht="18.75" x14ac:dyDescent="0.25">
      <c r="A7" s="30">
        <v>2</v>
      </c>
      <c r="B7" s="8" t="s">
        <v>64</v>
      </c>
      <c r="C7" s="5">
        <f t="shared" si="0"/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96</v>
      </c>
      <c r="D18" s="7">
        <v>2</v>
      </c>
      <c r="E18" s="7"/>
      <c r="F18" s="7"/>
      <c r="G18" s="7">
        <v>1</v>
      </c>
      <c r="H18" s="7">
        <v>3</v>
      </c>
      <c r="I18" s="7"/>
      <c r="J18" s="7"/>
      <c r="K18" s="7"/>
      <c r="L18" s="7"/>
      <c r="M18" s="7"/>
      <c r="N18" s="7">
        <v>3</v>
      </c>
      <c r="O18" s="7"/>
      <c r="P18" s="7">
        <v>3</v>
      </c>
      <c r="Q18" s="7"/>
      <c r="R18" s="7">
        <v>2</v>
      </c>
      <c r="S18" s="7"/>
      <c r="T18" s="7">
        <v>2</v>
      </c>
      <c r="U18" s="7"/>
      <c r="V18" s="7">
        <v>3</v>
      </c>
      <c r="W18" s="7">
        <v>5</v>
      </c>
      <c r="X18" s="7">
        <v>5</v>
      </c>
      <c r="Y18" s="7">
        <v>8</v>
      </c>
      <c r="Z18" s="7">
        <v>2</v>
      </c>
      <c r="AA18" s="7">
        <v>2</v>
      </c>
      <c r="AB18" s="7">
        <v>2</v>
      </c>
      <c r="AC18" s="7">
        <v>6</v>
      </c>
      <c r="AD18" s="7">
        <v>6</v>
      </c>
      <c r="AE18" s="7">
        <v>2</v>
      </c>
      <c r="AF18" s="7"/>
      <c r="AG18" s="7">
        <v>3</v>
      </c>
      <c r="AH18" s="7"/>
      <c r="AI18" s="7"/>
      <c r="AJ18" s="7"/>
      <c r="AK18" s="7">
        <v>2</v>
      </c>
      <c r="AL18" s="7"/>
      <c r="AM18" s="7"/>
      <c r="AN18" s="7"/>
      <c r="AO18" s="7">
        <v>2</v>
      </c>
      <c r="AP18" s="7">
        <v>3</v>
      </c>
      <c r="AQ18" s="7"/>
      <c r="AR18" s="7">
        <v>3</v>
      </c>
      <c r="AS18" s="7">
        <v>3</v>
      </c>
      <c r="AT18" s="7"/>
      <c r="AU18" s="7">
        <v>3</v>
      </c>
      <c r="AV18" s="7">
        <v>4</v>
      </c>
      <c r="AW18" s="7">
        <v>4</v>
      </c>
      <c r="AX18" s="7">
        <v>2</v>
      </c>
      <c r="AY18" s="7"/>
      <c r="AZ18" s="7">
        <v>2</v>
      </c>
      <c r="BA18" s="7"/>
      <c r="BB18" s="7"/>
      <c r="BC18" s="7">
        <v>2</v>
      </c>
      <c r="BD18" s="7">
        <v>2</v>
      </c>
      <c r="BE18" s="7">
        <v>2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>
        <v>1</v>
      </c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>
        <v>1</v>
      </c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16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1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4</v>
      </c>
      <c r="AL20" s="11">
        <v>0</v>
      </c>
      <c r="AM20" s="11">
        <v>1</v>
      </c>
      <c r="AN20" s="11">
        <v>1</v>
      </c>
      <c r="AO20" s="11">
        <v>2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4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3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>
        <v>1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>
        <v>2</v>
      </c>
      <c r="AL21" s="7"/>
      <c r="AM21" s="7"/>
      <c r="AN21" s="7"/>
      <c r="AO21" s="7">
        <v>2</v>
      </c>
      <c r="AP21" s="7"/>
      <c r="AQ21" s="7"/>
      <c r="AR21" s="7"/>
      <c r="AS21" s="7"/>
      <c r="AT21" s="7"/>
      <c r="AU21" s="7">
        <v>4</v>
      </c>
      <c r="AV21" s="7"/>
      <c r="AW21" s="7"/>
      <c r="AX21" s="7"/>
      <c r="AY21" s="7"/>
      <c r="AZ21" s="7"/>
      <c r="BA21" s="7"/>
      <c r="BB21" s="7"/>
      <c r="BC21" s="7">
        <v>3</v>
      </c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4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>
        <v>2</v>
      </c>
      <c r="AL23" s="7"/>
      <c r="AM23" s="7">
        <v>1</v>
      </c>
      <c r="AN23" s="7">
        <v>1</v>
      </c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90</v>
      </c>
      <c r="AO29" s="82"/>
      <c r="AP29" s="82"/>
      <c r="AQ29" s="82"/>
      <c r="AR29" s="82"/>
      <c r="AS29" s="82"/>
      <c r="AT29" s="82"/>
      <c r="AU29" s="17"/>
      <c r="AV29" s="29"/>
      <c r="AW29" s="29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207" priority="2" stopIfTrue="1"/>
  </conditionalFormatting>
  <conditionalFormatting sqref="B24">
    <cfRule type="duplicateValues" dxfId="20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F34"/>
  <sheetViews>
    <sheetView showZeros="0" view="pageBreakPreview" zoomScale="55" zoomScaleNormal="55" zoomScaleSheetLayoutView="55" zoomScalePageLayoutView="55" workbookViewId="0">
      <pane xSplit="2" ySplit="1" topLeftCell="C13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164</v>
      </c>
      <c r="D2" s="5">
        <f>+D3+D4+D5+D6</f>
        <v>4</v>
      </c>
      <c r="E2" s="5">
        <f t="shared" ref="E2:AJ2" si="0">+E3+E4+E5+E6</f>
        <v>4</v>
      </c>
      <c r="F2" s="5">
        <f t="shared" si="0"/>
        <v>4</v>
      </c>
      <c r="G2" s="5">
        <f t="shared" si="0"/>
        <v>4</v>
      </c>
      <c r="H2" s="5">
        <f t="shared" si="0"/>
        <v>4</v>
      </c>
      <c r="I2" s="5">
        <f t="shared" si="0"/>
        <v>4</v>
      </c>
      <c r="J2" s="5">
        <f t="shared" si="0"/>
        <v>4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4</v>
      </c>
      <c r="O2" s="5">
        <f t="shared" si="0"/>
        <v>4</v>
      </c>
      <c r="P2" s="5">
        <f t="shared" si="0"/>
        <v>4</v>
      </c>
      <c r="Q2" s="5">
        <f t="shared" si="0"/>
        <v>4</v>
      </c>
      <c r="R2" s="5">
        <f t="shared" si="0"/>
        <v>4</v>
      </c>
      <c r="S2" s="5">
        <f t="shared" si="0"/>
        <v>4</v>
      </c>
      <c r="T2" s="5">
        <f t="shared" si="0"/>
        <v>4</v>
      </c>
      <c r="U2" s="5">
        <f t="shared" si="0"/>
        <v>4</v>
      </c>
      <c r="V2" s="5">
        <f t="shared" si="0"/>
        <v>4</v>
      </c>
      <c r="W2" s="5">
        <f t="shared" si="0"/>
        <v>4</v>
      </c>
      <c r="X2" s="5">
        <f t="shared" si="0"/>
        <v>4</v>
      </c>
      <c r="Y2" s="5">
        <f t="shared" si="0"/>
        <v>4</v>
      </c>
      <c r="Z2" s="5">
        <f t="shared" si="0"/>
        <v>4</v>
      </c>
      <c r="AA2" s="5">
        <f t="shared" si="0"/>
        <v>4</v>
      </c>
      <c r="AB2" s="5">
        <f t="shared" si="0"/>
        <v>4</v>
      </c>
      <c r="AC2" s="5">
        <f t="shared" si="0"/>
        <v>0</v>
      </c>
      <c r="AD2" s="5">
        <f t="shared" si="0"/>
        <v>0</v>
      </c>
      <c r="AE2" s="5">
        <f t="shared" si="0"/>
        <v>4</v>
      </c>
      <c r="AF2" s="5">
        <f t="shared" si="0"/>
        <v>4</v>
      </c>
      <c r="AG2" s="5">
        <f t="shared" si="0"/>
        <v>4</v>
      </c>
      <c r="AH2" s="5">
        <f t="shared" si="0"/>
        <v>4</v>
      </c>
      <c r="AI2" s="5">
        <f t="shared" si="0"/>
        <v>4</v>
      </c>
      <c r="AJ2" s="5">
        <f t="shared" si="0"/>
        <v>4</v>
      </c>
      <c r="AK2" s="5">
        <f t="shared" ref="AK2:BF2" si="1">+AK3+AK4+AK5+AK6</f>
        <v>4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4</v>
      </c>
      <c r="AP2" s="5">
        <f t="shared" si="1"/>
        <v>4</v>
      </c>
      <c r="AQ2" s="5">
        <f t="shared" si="1"/>
        <v>0</v>
      </c>
      <c r="AR2" s="5">
        <f t="shared" si="1"/>
        <v>4</v>
      </c>
      <c r="AS2" s="5">
        <f t="shared" si="1"/>
        <v>4</v>
      </c>
      <c r="AT2" s="5">
        <f t="shared" si="1"/>
        <v>0</v>
      </c>
      <c r="AU2" s="5">
        <f t="shared" si="1"/>
        <v>4</v>
      </c>
      <c r="AV2" s="5">
        <f t="shared" si="1"/>
        <v>4</v>
      </c>
      <c r="AW2" s="5">
        <f t="shared" si="1"/>
        <v>4</v>
      </c>
      <c r="AX2" s="5">
        <f t="shared" si="1"/>
        <v>4</v>
      </c>
      <c r="AY2" s="5">
        <f t="shared" si="1"/>
        <v>0</v>
      </c>
      <c r="AZ2" s="5">
        <f t="shared" si="1"/>
        <v>4</v>
      </c>
      <c r="BA2" s="5">
        <f t="shared" si="1"/>
        <v>0</v>
      </c>
      <c r="BB2" s="5">
        <f t="shared" si="1"/>
        <v>0</v>
      </c>
      <c r="BC2" s="5">
        <f t="shared" si="1"/>
        <v>4</v>
      </c>
      <c r="BD2" s="5">
        <f t="shared" si="1"/>
        <v>0</v>
      </c>
      <c r="BE2" s="5">
        <f t="shared" si="1"/>
        <v>4</v>
      </c>
      <c r="BF2" s="5">
        <f t="shared" si="1"/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82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>
        <v>2</v>
      </c>
      <c r="AI3" s="7">
        <v>2</v>
      </c>
      <c r="AJ3" s="7">
        <v>2</v>
      </c>
      <c r="AK3" s="7">
        <v>2</v>
      </c>
      <c r="AL3" s="7"/>
      <c r="AM3" s="7"/>
      <c r="AN3" s="7"/>
      <c r="AO3" s="7">
        <v>2</v>
      </c>
      <c r="AP3" s="7">
        <v>2</v>
      </c>
      <c r="AQ3" s="7"/>
      <c r="AR3" s="7">
        <v>2</v>
      </c>
      <c r="AS3" s="7">
        <v>2</v>
      </c>
      <c r="AT3" s="7"/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2"/>
        <v>41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/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41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/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7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1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6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>
        <v>1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6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>
        <v>6</v>
      </c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2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16</v>
      </c>
      <c r="D20" s="11">
        <f>+D21+D22+D23</f>
        <v>0</v>
      </c>
      <c r="E20" s="11">
        <f t="shared" ref="E20:AJ20" si="4">+E21+E22+E23</f>
        <v>0</v>
      </c>
      <c r="F20" s="11">
        <f t="shared" si="4"/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4</v>
      </c>
      <c r="L20" s="11">
        <f t="shared" si="4"/>
        <v>0</v>
      </c>
      <c r="M20" s="11">
        <f t="shared" si="4"/>
        <v>0</v>
      </c>
      <c r="N20" s="11">
        <f t="shared" si="4"/>
        <v>1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0</v>
      </c>
      <c r="Y20" s="11">
        <f t="shared" si="4"/>
        <v>1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1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ref="AK20:BF20" si="5">+AK21+AK22+AK23</f>
        <v>0</v>
      </c>
      <c r="AL20" s="11">
        <f t="shared" si="5"/>
        <v>0</v>
      </c>
      <c r="AM20" s="11">
        <f t="shared" si="5"/>
        <v>0</v>
      </c>
      <c r="AN20" s="11">
        <f t="shared" si="5"/>
        <v>0</v>
      </c>
      <c r="AO20" s="11">
        <f t="shared" si="5"/>
        <v>0</v>
      </c>
      <c r="AP20" s="11">
        <f t="shared" si="5"/>
        <v>2</v>
      </c>
      <c r="AQ20" s="11">
        <f t="shared" si="5"/>
        <v>0</v>
      </c>
      <c r="AR20" s="11">
        <f t="shared" si="5"/>
        <v>0</v>
      </c>
      <c r="AS20" s="11">
        <f t="shared" si="5"/>
        <v>0</v>
      </c>
      <c r="AT20" s="11">
        <f t="shared" si="5"/>
        <v>0</v>
      </c>
      <c r="AU20" s="11">
        <f t="shared" si="5"/>
        <v>0</v>
      </c>
      <c r="AV20" s="11">
        <f t="shared" si="5"/>
        <v>0</v>
      </c>
      <c r="AW20" s="11">
        <f t="shared" si="5"/>
        <v>0</v>
      </c>
      <c r="AX20" s="11">
        <f t="shared" si="5"/>
        <v>4</v>
      </c>
      <c r="AY20" s="11">
        <f t="shared" si="5"/>
        <v>0</v>
      </c>
      <c r="AZ20" s="11">
        <f t="shared" si="5"/>
        <v>0</v>
      </c>
      <c r="BA20" s="11">
        <f t="shared" si="5"/>
        <v>0</v>
      </c>
      <c r="BB20" s="11">
        <f t="shared" si="5"/>
        <v>0</v>
      </c>
      <c r="BC20" s="11">
        <f t="shared" si="5"/>
        <v>2</v>
      </c>
      <c r="BD20" s="11">
        <f t="shared" si="5"/>
        <v>0</v>
      </c>
      <c r="BE20" s="11">
        <f t="shared" si="5"/>
        <v>1</v>
      </c>
      <c r="BF20" s="11">
        <f t="shared" si="5"/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15</v>
      </c>
      <c r="D21" s="7"/>
      <c r="E21" s="7"/>
      <c r="F21" s="7"/>
      <c r="G21" s="7"/>
      <c r="H21" s="7"/>
      <c r="I21" s="7"/>
      <c r="J21" s="7"/>
      <c r="K21" s="7">
        <v>4</v>
      </c>
      <c r="L21" s="7"/>
      <c r="M21" s="7"/>
      <c r="N21" s="7">
        <v>1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>
        <v>1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>
        <v>2</v>
      </c>
      <c r="AQ21" s="7"/>
      <c r="AR21" s="7"/>
      <c r="AS21" s="7"/>
      <c r="AT21" s="7"/>
      <c r="AU21" s="7"/>
      <c r="AV21" s="7"/>
      <c r="AW21" s="7"/>
      <c r="AX21" s="7">
        <v>4</v>
      </c>
      <c r="AY21" s="7"/>
      <c r="AZ21" s="7"/>
      <c r="BA21" s="7"/>
      <c r="BB21" s="7"/>
      <c r="BC21" s="7">
        <v>2</v>
      </c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>
        <v>1</v>
      </c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90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05" priority="2" stopIfTrue="1"/>
  </conditionalFormatting>
  <conditionalFormatting sqref="B24">
    <cfRule type="duplicateValues" dxfId="20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F34"/>
  <sheetViews>
    <sheetView showZeros="0" zoomScale="55" zoomScaleNormal="55" zoomScaleSheetLayoutView="55" zoomScalePageLayoutView="55" workbookViewId="0">
      <pane xSplit="2" ySplit="1" topLeftCell="G13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160</v>
      </c>
      <c r="D2" s="5">
        <f>+D3+D4+D5+D6</f>
        <v>4</v>
      </c>
      <c r="E2" s="5">
        <f t="shared" ref="E2:AJ2" si="0">+E3+E4+E5+E6</f>
        <v>4</v>
      </c>
      <c r="F2" s="5">
        <f t="shared" si="0"/>
        <v>4</v>
      </c>
      <c r="G2" s="5">
        <f t="shared" si="0"/>
        <v>3</v>
      </c>
      <c r="H2" s="5">
        <f t="shared" si="0"/>
        <v>3</v>
      </c>
      <c r="I2" s="5">
        <f t="shared" si="0"/>
        <v>3</v>
      </c>
      <c r="J2" s="5">
        <f t="shared" si="0"/>
        <v>3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4</v>
      </c>
      <c r="O2" s="5">
        <f t="shared" si="0"/>
        <v>4</v>
      </c>
      <c r="P2" s="5">
        <f t="shared" si="0"/>
        <v>4</v>
      </c>
      <c r="Q2" s="5">
        <f t="shared" si="0"/>
        <v>4</v>
      </c>
      <c r="R2" s="5">
        <f t="shared" si="0"/>
        <v>4</v>
      </c>
      <c r="S2" s="5">
        <f t="shared" si="0"/>
        <v>4</v>
      </c>
      <c r="T2" s="5">
        <f t="shared" si="0"/>
        <v>4</v>
      </c>
      <c r="U2" s="5">
        <f t="shared" si="0"/>
        <v>4</v>
      </c>
      <c r="V2" s="5">
        <f t="shared" si="0"/>
        <v>4</v>
      </c>
      <c r="W2" s="5">
        <f t="shared" si="0"/>
        <v>4</v>
      </c>
      <c r="X2" s="5">
        <f t="shared" si="0"/>
        <v>4</v>
      </c>
      <c r="Y2" s="5">
        <f t="shared" si="0"/>
        <v>4</v>
      </c>
      <c r="Z2" s="5">
        <f t="shared" si="0"/>
        <v>4</v>
      </c>
      <c r="AA2" s="5">
        <f t="shared" si="0"/>
        <v>4</v>
      </c>
      <c r="AB2" s="5">
        <f t="shared" si="0"/>
        <v>4</v>
      </c>
      <c r="AC2" s="5">
        <f t="shared" si="0"/>
        <v>0</v>
      </c>
      <c r="AD2" s="5">
        <f t="shared" si="0"/>
        <v>0</v>
      </c>
      <c r="AE2" s="5">
        <f t="shared" si="0"/>
        <v>4</v>
      </c>
      <c r="AF2" s="5">
        <f t="shared" si="0"/>
        <v>4</v>
      </c>
      <c r="AG2" s="5">
        <f t="shared" si="0"/>
        <v>4</v>
      </c>
      <c r="AH2" s="5">
        <f t="shared" si="0"/>
        <v>4</v>
      </c>
      <c r="AI2" s="5">
        <f t="shared" si="0"/>
        <v>4</v>
      </c>
      <c r="AJ2" s="5">
        <f t="shared" si="0"/>
        <v>4</v>
      </c>
      <c r="AK2" s="5">
        <f t="shared" ref="AK2:BF2" si="1">+AK3+AK4+AK5+AK6</f>
        <v>4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4</v>
      </c>
      <c r="AP2" s="5">
        <f t="shared" si="1"/>
        <v>4</v>
      </c>
      <c r="AQ2" s="5">
        <f t="shared" si="1"/>
        <v>0</v>
      </c>
      <c r="AR2" s="5">
        <f t="shared" si="1"/>
        <v>4</v>
      </c>
      <c r="AS2" s="5">
        <f t="shared" si="1"/>
        <v>4</v>
      </c>
      <c r="AT2" s="5">
        <f t="shared" si="1"/>
        <v>0</v>
      </c>
      <c r="AU2" s="5">
        <f t="shared" si="1"/>
        <v>4</v>
      </c>
      <c r="AV2" s="5">
        <f t="shared" si="1"/>
        <v>4</v>
      </c>
      <c r="AW2" s="5">
        <f t="shared" si="1"/>
        <v>4</v>
      </c>
      <c r="AX2" s="5">
        <f t="shared" si="1"/>
        <v>4</v>
      </c>
      <c r="AY2" s="5">
        <f t="shared" si="1"/>
        <v>0</v>
      </c>
      <c r="AZ2" s="5">
        <f t="shared" si="1"/>
        <v>4</v>
      </c>
      <c r="BA2" s="5">
        <f t="shared" si="1"/>
        <v>0</v>
      </c>
      <c r="BB2" s="5">
        <f t="shared" si="1"/>
        <v>0</v>
      </c>
      <c r="BC2" s="5">
        <f t="shared" si="1"/>
        <v>4</v>
      </c>
      <c r="BD2" s="5">
        <f t="shared" si="1"/>
        <v>0</v>
      </c>
      <c r="BE2" s="5">
        <f t="shared" si="1"/>
        <v>4</v>
      </c>
      <c r="BF2" s="5">
        <f t="shared" si="1"/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78</v>
      </c>
      <c r="D3" s="7">
        <v>2</v>
      </c>
      <c r="E3" s="7">
        <v>2</v>
      </c>
      <c r="F3" s="7">
        <v>2</v>
      </c>
      <c r="G3" s="7">
        <v>1</v>
      </c>
      <c r="H3" s="7">
        <v>1</v>
      </c>
      <c r="I3" s="7">
        <v>1</v>
      </c>
      <c r="J3" s="7">
        <v>1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>
        <v>2</v>
      </c>
      <c r="AI3" s="7">
        <v>2</v>
      </c>
      <c r="AJ3" s="7">
        <v>2</v>
      </c>
      <c r="AK3" s="7">
        <v>2</v>
      </c>
      <c r="AL3" s="7"/>
      <c r="AM3" s="7"/>
      <c r="AN3" s="7"/>
      <c r="AO3" s="7">
        <v>2</v>
      </c>
      <c r="AP3" s="7">
        <v>2</v>
      </c>
      <c r="AQ3" s="7"/>
      <c r="AR3" s="7">
        <v>2</v>
      </c>
      <c r="AS3" s="7">
        <v>2</v>
      </c>
      <c r="AT3" s="7"/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2"/>
        <v>41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/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41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/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2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1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1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>
        <v>1</v>
      </c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>
        <v>1</v>
      </c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83</v>
      </c>
      <c r="D18" s="7">
        <v>3</v>
      </c>
      <c r="E18" s="7"/>
      <c r="F18" s="7"/>
      <c r="G18" s="7">
        <v>2</v>
      </c>
      <c r="H18" s="7">
        <v>3</v>
      </c>
      <c r="I18" s="7"/>
      <c r="J18" s="7"/>
      <c r="K18" s="7"/>
      <c r="L18" s="7"/>
      <c r="M18" s="7"/>
      <c r="N18" s="7">
        <v>3</v>
      </c>
      <c r="O18" s="7"/>
      <c r="P18" s="7">
        <v>2</v>
      </c>
      <c r="Q18" s="7"/>
      <c r="R18" s="7">
        <v>2</v>
      </c>
      <c r="S18" s="7"/>
      <c r="T18" s="7">
        <v>3</v>
      </c>
      <c r="U18" s="7"/>
      <c r="V18" s="7">
        <v>2</v>
      </c>
      <c r="W18" s="7">
        <v>4</v>
      </c>
      <c r="X18" s="7">
        <v>2</v>
      </c>
      <c r="Y18" s="7">
        <v>3</v>
      </c>
      <c r="Z18" s="7">
        <v>1</v>
      </c>
      <c r="AA18" s="7">
        <v>2</v>
      </c>
      <c r="AB18" s="7">
        <v>2</v>
      </c>
      <c r="AC18" s="7">
        <v>2</v>
      </c>
      <c r="AD18" s="7">
        <v>3</v>
      </c>
      <c r="AE18" s="7">
        <v>3</v>
      </c>
      <c r="AF18" s="7"/>
      <c r="AG18" s="7">
        <v>3</v>
      </c>
      <c r="AH18" s="7"/>
      <c r="AI18" s="7"/>
      <c r="AJ18" s="7"/>
      <c r="AK18" s="7">
        <v>2</v>
      </c>
      <c r="AL18" s="7"/>
      <c r="AM18" s="7"/>
      <c r="AN18" s="7"/>
      <c r="AO18" s="7">
        <v>2</v>
      </c>
      <c r="AP18" s="7">
        <v>3</v>
      </c>
      <c r="AQ18" s="7"/>
      <c r="AR18" s="7">
        <v>3</v>
      </c>
      <c r="AS18" s="7">
        <v>3</v>
      </c>
      <c r="AT18" s="7"/>
      <c r="AU18" s="7">
        <v>3</v>
      </c>
      <c r="AV18" s="7">
        <v>3</v>
      </c>
      <c r="AW18" s="7">
        <v>3</v>
      </c>
      <c r="AX18" s="7">
        <v>3</v>
      </c>
      <c r="AY18" s="7"/>
      <c r="AZ18" s="7">
        <v>2</v>
      </c>
      <c r="BA18" s="7"/>
      <c r="BB18" s="7"/>
      <c r="BC18" s="7">
        <v>2</v>
      </c>
      <c r="BD18" s="7">
        <v>3</v>
      </c>
      <c r="BE18" s="7">
        <v>3</v>
      </c>
      <c r="BF18" s="7">
        <v>3</v>
      </c>
    </row>
    <row r="19" spans="1:58" ht="87.75" customHeight="1" x14ac:dyDescent="0.25">
      <c r="A19" s="10">
        <v>5</v>
      </c>
      <c r="B19" s="4" t="s">
        <v>76</v>
      </c>
      <c r="C19" s="5">
        <f t="shared" si="2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9</v>
      </c>
      <c r="D20" s="11">
        <f>+D21+D22+D23</f>
        <v>0</v>
      </c>
      <c r="E20" s="11">
        <f t="shared" ref="E20:AJ20" si="4">+E21+E22+E23</f>
        <v>0</v>
      </c>
      <c r="F20" s="11">
        <f t="shared" si="4"/>
        <v>0</v>
      </c>
      <c r="G20" s="11">
        <f t="shared" si="4"/>
        <v>1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2</v>
      </c>
      <c r="Y20" s="11">
        <f t="shared" si="4"/>
        <v>1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ref="AK20:BF20" si="5">+AK21+AK22+AK23</f>
        <v>0</v>
      </c>
      <c r="AL20" s="11">
        <f t="shared" si="5"/>
        <v>0</v>
      </c>
      <c r="AM20" s="11">
        <f t="shared" si="5"/>
        <v>0</v>
      </c>
      <c r="AN20" s="11">
        <f t="shared" si="5"/>
        <v>0</v>
      </c>
      <c r="AO20" s="11">
        <f t="shared" si="5"/>
        <v>0</v>
      </c>
      <c r="AP20" s="11">
        <f t="shared" si="5"/>
        <v>0</v>
      </c>
      <c r="AQ20" s="11">
        <f t="shared" si="5"/>
        <v>0</v>
      </c>
      <c r="AR20" s="11">
        <f t="shared" si="5"/>
        <v>0</v>
      </c>
      <c r="AS20" s="11">
        <f t="shared" si="5"/>
        <v>0</v>
      </c>
      <c r="AT20" s="11">
        <f t="shared" si="5"/>
        <v>0</v>
      </c>
      <c r="AU20" s="11">
        <f t="shared" si="5"/>
        <v>3</v>
      </c>
      <c r="AV20" s="11">
        <f t="shared" si="5"/>
        <v>2</v>
      </c>
      <c r="AW20" s="11">
        <f t="shared" si="5"/>
        <v>0</v>
      </c>
      <c r="AX20" s="11">
        <f t="shared" si="5"/>
        <v>0</v>
      </c>
      <c r="AY20" s="11">
        <f t="shared" si="5"/>
        <v>0</v>
      </c>
      <c r="AZ20" s="11">
        <f t="shared" si="5"/>
        <v>0</v>
      </c>
      <c r="BA20" s="11">
        <f t="shared" si="5"/>
        <v>0</v>
      </c>
      <c r="BB20" s="11">
        <f t="shared" si="5"/>
        <v>0</v>
      </c>
      <c r="BC20" s="11">
        <f t="shared" si="5"/>
        <v>0</v>
      </c>
      <c r="BD20" s="11">
        <f t="shared" si="5"/>
        <v>0</v>
      </c>
      <c r="BE20" s="11">
        <f t="shared" si="5"/>
        <v>0</v>
      </c>
      <c r="BF20" s="11">
        <f t="shared" si="5"/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9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2</v>
      </c>
      <c r="Y21" s="7">
        <v>1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>
        <v>3</v>
      </c>
      <c r="AV21" s="7">
        <v>2</v>
      </c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89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03" priority="2" stopIfTrue="1"/>
  </conditionalFormatting>
  <conditionalFormatting sqref="B24">
    <cfRule type="duplicateValues" dxfId="20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F34"/>
  <sheetViews>
    <sheetView showZeros="0" view="pageBreakPreview" zoomScale="55" zoomScaleNormal="55" zoomScaleSheetLayoutView="55" zoomScalePageLayoutView="55" workbookViewId="0">
      <pane xSplit="2" ySplit="1" topLeftCell="G13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140</v>
      </c>
      <c r="D2" s="5">
        <f>+D3+D4+D5+D6</f>
        <v>3</v>
      </c>
      <c r="E2" s="5">
        <f t="shared" ref="E2:AJ2" si="0">+E3+E4+E5+E6</f>
        <v>4</v>
      </c>
      <c r="F2" s="5">
        <f t="shared" si="0"/>
        <v>3</v>
      </c>
      <c r="G2" s="5">
        <f t="shared" si="0"/>
        <v>4</v>
      </c>
      <c r="H2" s="5">
        <f t="shared" si="0"/>
        <v>4</v>
      </c>
      <c r="I2" s="5">
        <f t="shared" si="0"/>
        <v>3</v>
      </c>
      <c r="J2" s="5">
        <f t="shared" si="0"/>
        <v>4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3</v>
      </c>
      <c r="O2" s="5">
        <f t="shared" si="0"/>
        <v>4</v>
      </c>
      <c r="P2" s="5">
        <f t="shared" si="0"/>
        <v>4</v>
      </c>
      <c r="Q2" s="5">
        <f t="shared" si="0"/>
        <v>4</v>
      </c>
      <c r="R2" s="5">
        <f t="shared" si="0"/>
        <v>3</v>
      </c>
      <c r="S2" s="5">
        <f t="shared" si="0"/>
        <v>4</v>
      </c>
      <c r="T2" s="5">
        <f t="shared" si="0"/>
        <v>4</v>
      </c>
      <c r="U2" s="5">
        <f t="shared" si="0"/>
        <v>3</v>
      </c>
      <c r="V2" s="5">
        <f t="shared" si="0"/>
        <v>4</v>
      </c>
      <c r="W2" s="5">
        <f t="shared" si="0"/>
        <v>4</v>
      </c>
      <c r="X2" s="5">
        <f t="shared" si="0"/>
        <v>3</v>
      </c>
      <c r="Y2" s="5">
        <f t="shared" si="0"/>
        <v>4</v>
      </c>
      <c r="Z2" s="5">
        <f t="shared" si="0"/>
        <v>4</v>
      </c>
      <c r="AA2" s="5">
        <f t="shared" si="0"/>
        <v>3</v>
      </c>
      <c r="AB2" s="5">
        <f t="shared" si="0"/>
        <v>4</v>
      </c>
      <c r="AC2" s="5">
        <f t="shared" si="0"/>
        <v>0</v>
      </c>
      <c r="AD2" s="5">
        <f t="shared" si="0"/>
        <v>0</v>
      </c>
      <c r="AE2" s="5">
        <f t="shared" si="0"/>
        <v>4</v>
      </c>
      <c r="AF2" s="5">
        <f t="shared" si="0"/>
        <v>3</v>
      </c>
      <c r="AG2" s="5">
        <f t="shared" si="0"/>
        <v>4</v>
      </c>
      <c r="AH2" s="5">
        <f t="shared" si="0"/>
        <v>3</v>
      </c>
      <c r="AI2" s="5">
        <f t="shared" si="0"/>
        <v>4</v>
      </c>
      <c r="AJ2" s="5">
        <f t="shared" si="0"/>
        <v>3</v>
      </c>
      <c r="AK2" s="5">
        <f t="shared" ref="AK2:BF2" si="1">+AK3+AK4+AK5+AK6</f>
        <v>4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3</v>
      </c>
      <c r="AP2" s="5">
        <f t="shared" si="1"/>
        <v>3</v>
      </c>
      <c r="AQ2" s="5">
        <f t="shared" si="1"/>
        <v>0</v>
      </c>
      <c r="AR2" s="5">
        <f t="shared" si="1"/>
        <v>3</v>
      </c>
      <c r="AS2" s="5">
        <f t="shared" si="1"/>
        <v>3</v>
      </c>
      <c r="AT2" s="5">
        <f t="shared" si="1"/>
        <v>0</v>
      </c>
      <c r="AU2" s="5">
        <f t="shared" si="1"/>
        <v>3</v>
      </c>
      <c r="AV2" s="5">
        <f t="shared" si="1"/>
        <v>3</v>
      </c>
      <c r="AW2" s="5">
        <f t="shared" si="1"/>
        <v>3</v>
      </c>
      <c r="AX2" s="5">
        <f t="shared" si="1"/>
        <v>3</v>
      </c>
      <c r="AY2" s="5">
        <f t="shared" si="1"/>
        <v>0</v>
      </c>
      <c r="AZ2" s="5">
        <f t="shared" si="1"/>
        <v>3</v>
      </c>
      <c r="BA2" s="5">
        <f t="shared" si="1"/>
        <v>0</v>
      </c>
      <c r="BB2" s="5">
        <f t="shared" si="1"/>
        <v>0</v>
      </c>
      <c r="BC2" s="5">
        <f t="shared" si="1"/>
        <v>4</v>
      </c>
      <c r="BD2" s="5">
        <f t="shared" si="1"/>
        <v>0</v>
      </c>
      <c r="BE2" s="5">
        <f t="shared" si="1"/>
        <v>0</v>
      </c>
      <c r="BF2" s="5">
        <f t="shared" si="1"/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60</v>
      </c>
      <c r="D3" s="7">
        <v>1</v>
      </c>
      <c r="E3" s="7">
        <v>2</v>
      </c>
      <c r="F3" s="7">
        <v>1</v>
      </c>
      <c r="G3" s="7">
        <v>2</v>
      </c>
      <c r="H3" s="7">
        <v>2</v>
      </c>
      <c r="I3" s="7">
        <v>1</v>
      </c>
      <c r="J3" s="7">
        <v>2</v>
      </c>
      <c r="K3" s="7"/>
      <c r="L3" s="7"/>
      <c r="M3" s="7"/>
      <c r="N3" s="7">
        <v>1</v>
      </c>
      <c r="O3" s="7">
        <v>2</v>
      </c>
      <c r="P3" s="7">
        <v>2</v>
      </c>
      <c r="Q3" s="7">
        <v>2</v>
      </c>
      <c r="R3" s="7">
        <v>1</v>
      </c>
      <c r="S3" s="7">
        <v>2</v>
      </c>
      <c r="T3" s="7">
        <v>2</v>
      </c>
      <c r="U3" s="7">
        <v>1</v>
      </c>
      <c r="V3" s="7">
        <v>2</v>
      </c>
      <c r="W3" s="7">
        <v>2</v>
      </c>
      <c r="X3" s="7">
        <v>1</v>
      </c>
      <c r="Y3" s="7">
        <v>2</v>
      </c>
      <c r="Z3" s="7">
        <v>2</v>
      </c>
      <c r="AA3" s="7">
        <v>1</v>
      </c>
      <c r="AB3" s="7">
        <v>2</v>
      </c>
      <c r="AC3" s="7"/>
      <c r="AD3" s="7"/>
      <c r="AE3" s="7">
        <v>2</v>
      </c>
      <c r="AF3" s="7">
        <v>1</v>
      </c>
      <c r="AG3" s="7">
        <v>2</v>
      </c>
      <c r="AH3" s="7">
        <v>1</v>
      </c>
      <c r="AI3" s="7">
        <v>2</v>
      </c>
      <c r="AJ3" s="7">
        <v>1</v>
      </c>
      <c r="AK3" s="7">
        <v>2</v>
      </c>
      <c r="AL3" s="7"/>
      <c r="AM3" s="7"/>
      <c r="AN3" s="7"/>
      <c r="AO3" s="7">
        <v>1</v>
      </c>
      <c r="AP3" s="7">
        <v>1</v>
      </c>
      <c r="AQ3" s="7"/>
      <c r="AR3" s="7">
        <v>1</v>
      </c>
      <c r="AS3" s="7">
        <v>1</v>
      </c>
      <c r="AT3" s="7"/>
      <c r="AU3" s="7">
        <v>1</v>
      </c>
      <c r="AV3" s="7">
        <v>1</v>
      </c>
      <c r="AW3" s="7">
        <v>1</v>
      </c>
      <c r="AX3" s="7">
        <v>1</v>
      </c>
      <c r="AY3" s="7"/>
      <c r="AZ3" s="7">
        <v>1</v>
      </c>
      <c r="BA3" s="7"/>
      <c r="BB3" s="7"/>
      <c r="BC3" s="7">
        <v>2</v>
      </c>
      <c r="BD3" s="7"/>
      <c r="BE3" s="7"/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2"/>
        <v>40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/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/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40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/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/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2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1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1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1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>
        <v>1</v>
      </c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112</v>
      </c>
      <c r="D18" s="7">
        <v>3</v>
      </c>
      <c r="E18" s="7"/>
      <c r="F18" s="7"/>
      <c r="G18" s="7">
        <v>3</v>
      </c>
      <c r="H18" s="7">
        <v>2</v>
      </c>
      <c r="I18" s="7"/>
      <c r="J18" s="7"/>
      <c r="K18" s="7"/>
      <c r="L18" s="7"/>
      <c r="M18" s="7"/>
      <c r="N18" s="7">
        <v>2</v>
      </c>
      <c r="O18" s="7"/>
      <c r="P18" s="7">
        <v>3</v>
      </c>
      <c r="Q18" s="7"/>
      <c r="R18" s="7">
        <v>4</v>
      </c>
      <c r="S18" s="7"/>
      <c r="T18" s="7">
        <v>5</v>
      </c>
      <c r="U18" s="7"/>
      <c r="V18" s="7">
        <v>2</v>
      </c>
      <c r="W18" s="7">
        <v>5</v>
      </c>
      <c r="X18" s="7">
        <v>5</v>
      </c>
      <c r="Y18" s="7">
        <v>4</v>
      </c>
      <c r="Z18" s="7">
        <v>4</v>
      </c>
      <c r="AA18" s="7">
        <v>4</v>
      </c>
      <c r="AB18" s="7">
        <v>2</v>
      </c>
      <c r="AC18" s="7">
        <v>4</v>
      </c>
      <c r="AD18" s="7">
        <v>5</v>
      </c>
      <c r="AE18" s="7">
        <v>3</v>
      </c>
      <c r="AF18" s="7"/>
      <c r="AG18" s="7">
        <v>2</v>
      </c>
      <c r="AH18" s="7"/>
      <c r="AI18" s="7"/>
      <c r="AJ18" s="7">
        <v>5</v>
      </c>
      <c r="AK18" s="7">
        <v>2</v>
      </c>
      <c r="AL18" s="7"/>
      <c r="AM18" s="7"/>
      <c r="AN18" s="7"/>
      <c r="AO18" s="7">
        <v>4</v>
      </c>
      <c r="AP18" s="7">
        <v>3</v>
      </c>
      <c r="AQ18" s="7"/>
      <c r="AR18" s="7">
        <v>2</v>
      </c>
      <c r="AS18" s="7">
        <v>2</v>
      </c>
      <c r="AT18" s="7"/>
      <c r="AU18" s="7">
        <v>4</v>
      </c>
      <c r="AV18" s="7">
        <v>3</v>
      </c>
      <c r="AW18" s="7">
        <v>3</v>
      </c>
      <c r="AX18" s="7">
        <v>2</v>
      </c>
      <c r="AY18" s="7"/>
      <c r="AZ18" s="7">
        <v>3</v>
      </c>
      <c r="BA18" s="7"/>
      <c r="BB18" s="7"/>
      <c r="BC18" s="7">
        <v>10</v>
      </c>
      <c r="BD18" s="7">
        <v>2</v>
      </c>
      <c r="BE18" s="7">
        <v>3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2"/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>
        <v>1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>
        <v>1</v>
      </c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23</v>
      </c>
      <c r="D20" s="11">
        <f>+D21+D22+D23</f>
        <v>0</v>
      </c>
      <c r="E20" s="11">
        <f t="shared" ref="E20:AJ20" si="4">+E21+E22+E23</f>
        <v>0</v>
      </c>
      <c r="F20" s="11">
        <f t="shared" si="4"/>
        <v>0</v>
      </c>
      <c r="G20" s="11">
        <f t="shared" si="4"/>
        <v>0</v>
      </c>
      <c r="H20" s="11">
        <f t="shared" si="4"/>
        <v>4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1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4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5</v>
      </c>
      <c r="AK20" s="11">
        <f t="shared" ref="AK20:BF20" si="5">+AK21+AK22+AK23</f>
        <v>0</v>
      </c>
      <c r="AL20" s="11">
        <f t="shared" si="5"/>
        <v>1</v>
      </c>
      <c r="AM20" s="11">
        <f t="shared" si="5"/>
        <v>0</v>
      </c>
      <c r="AN20" s="11">
        <f t="shared" si="5"/>
        <v>0</v>
      </c>
      <c r="AO20" s="11">
        <f t="shared" si="5"/>
        <v>0</v>
      </c>
      <c r="AP20" s="11">
        <f t="shared" si="5"/>
        <v>0</v>
      </c>
      <c r="AQ20" s="11">
        <f t="shared" si="5"/>
        <v>0</v>
      </c>
      <c r="AR20" s="11">
        <f t="shared" si="5"/>
        <v>0</v>
      </c>
      <c r="AS20" s="11">
        <f t="shared" si="5"/>
        <v>0</v>
      </c>
      <c r="AT20" s="11">
        <f t="shared" si="5"/>
        <v>0</v>
      </c>
      <c r="AU20" s="11">
        <f t="shared" si="5"/>
        <v>1</v>
      </c>
      <c r="AV20" s="11">
        <f t="shared" si="5"/>
        <v>0</v>
      </c>
      <c r="AW20" s="11">
        <f t="shared" si="5"/>
        <v>1</v>
      </c>
      <c r="AX20" s="11">
        <f t="shared" si="5"/>
        <v>0</v>
      </c>
      <c r="AY20" s="11">
        <f t="shared" si="5"/>
        <v>0</v>
      </c>
      <c r="AZ20" s="11">
        <f t="shared" si="5"/>
        <v>0</v>
      </c>
      <c r="BA20" s="11">
        <f t="shared" si="5"/>
        <v>0</v>
      </c>
      <c r="BB20" s="11">
        <f t="shared" si="5"/>
        <v>0</v>
      </c>
      <c r="BC20" s="11">
        <f t="shared" si="5"/>
        <v>6</v>
      </c>
      <c r="BD20" s="11">
        <f t="shared" si="5"/>
        <v>0</v>
      </c>
      <c r="BE20" s="11">
        <f t="shared" si="5"/>
        <v>0</v>
      </c>
      <c r="BF20" s="11">
        <f t="shared" si="5"/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23</v>
      </c>
      <c r="D21" s="7"/>
      <c r="E21" s="7"/>
      <c r="F21" s="7"/>
      <c r="G21" s="7"/>
      <c r="H21" s="7">
        <v>4</v>
      </c>
      <c r="I21" s="7"/>
      <c r="J21" s="7"/>
      <c r="K21" s="7"/>
      <c r="L21" s="7"/>
      <c r="M21" s="7"/>
      <c r="N21" s="7"/>
      <c r="O21" s="7"/>
      <c r="P21" s="7">
        <v>1</v>
      </c>
      <c r="Q21" s="7"/>
      <c r="R21" s="7"/>
      <c r="S21" s="7"/>
      <c r="T21" s="7"/>
      <c r="U21" s="7"/>
      <c r="V21" s="7"/>
      <c r="W21" s="7"/>
      <c r="X21" s="7">
        <v>4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>
        <v>5</v>
      </c>
      <c r="AK21" s="7"/>
      <c r="AL21" s="7">
        <v>1</v>
      </c>
      <c r="AM21" s="7"/>
      <c r="AN21" s="7"/>
      <c r="AO21" s="7"/>
      <c r="AP21" s="7"/>
      <c r="AQ21" s="7"/>
      <c r="AR21" s="7"/>
      <c r="AS21" s="7"/>
      <c r="AT21" s="7"/>
      <c r="AU21" s="7">
        <v>1</v>
      </c>
      <c r="AV21" s="7"/>
      <c r="AW21" s="7">
        <v>1</v>
      </c>
      <c r="AX21" s="7"/>
      <c r="AY21" s="7"/>
      <c r="AZ21" s="7"/>
      <c r="BA21" s="7"/>
      <c r="BB21" s="7"/>
      <c r="BC21" s="7">
        <v>6</v>
      </c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91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201" priority="2" stopIfTrue="1"/>
  </conditionalFormatting>
  <conditionalFormatting sqref="B24">
    <cfRule type="duplicateValues" dxfId="200" priority="1" stopIfTrue="1"/>
  </conditionalFormatting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0</v>
      </c>
      <c r="D2" s="5">
        <f>+D3+D4+D5+D6</f>
        <v>0</v>
      </c>
      <c r="E2" s="5">
        <f t="shared" ref="E2:AJ2" si="0">+E3+E4+E5+E6</f>
        <v>0</v>
      </c>
      <c r="F2" s="5">
        <f t="shared" si="0"/>
        <v>0</v>
      </c>
      <c r="G2" s="5">
        <f t="shared" si="0"/>
        <v>0</v>
      </c>
      <c r="H2" s="5">
        <f t="shared" si="0"/>
        <v>0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  <c r="AH2" s="5">
        <f t="shared" si="0"/>
        <v>0</v>
      </c>
      <c r="AI2" s="5">
        <f t="shared" si="0"/>
        <v>0</v>
      </c>
      <c r="AJ2" s="5">
        <f t="shared" si="0"/>
        <v>0</v>
      </c>
      <c r="AK2" s="5">
        <f t="shared" ref="AK2:BF2" si="1">+AK3+AK4+AK5+AK6</f>
        <v>0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0</v>
      </c>
      <c r="AP2" s="5">
        <f t="shared" si="1"/>
        <v>0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0</v>
      </c>
      <c r="AW2" s="5">
        <f t="shared" si="1"/>
        <v>0</v>
      </c>
      <c r="AX2" s="5">
        <f t="shared" si="1"/>
        <v>0</v>
      </c>
      <c r="AY2" s="5">
        <f t="shared" si="1"/>
        <v>0</v>
      </c>
      <c r="AZ2" s="5">
        <f t="shared" si="1"/>
        <v>0</v>
      </c>
      <c r="BA2" s="5">
        <f t="shared" si="1"/>
        <v>0</v>
      </c>
      <c r="BB2" s="5">
        <f t="shared" si="1"/>
        <v>0</v>
      </c>
      <c r="BC2" s="5">
        <f t="shared" si="1"/>
        <v>0</v>
      </c>
      <c r="BD2" s="5">
        <f t="shared" si="1"/>
        <v>0</v>
      </c>
      <c r="BE2" s="5">
        <f t="shared" si="1"/>
        <v>0</v>
      </c>
      <c r="BF2" s="5">
        <f t="shared" si="1"/>
        <v>0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2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2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2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0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0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0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2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2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0</v>
      </c>
      <c r="D20" s="11">
        <f>+D21+D22+D23</f>
        <v>0</v>
      </c>
      <c r="E20" s="11">
        <f t="shared" ref="E20:AJ20" si="4">+E21+E22+E23</f>
        <v>0</v>
      </c>
      <c r="F20" s="11">
        <f t="shared" si="4"/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0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ref="AK20:BF20" si="5">+AK21+AK22+AK23</f>
        <v>0</v>
      </c>
      <c r="AL20" s="11">
        <f t="shared" si="5"/>
        <v>0</v>
      </c>
      <c r="AM20" s="11">
        <f t="shared" si="5"/>
        <v>0</v>
      </c>
      <c r="AN20" s="11">
        <f t="shared" si="5"/>
        <v>0</v>
      </c>
      <c r="AO20" s="11">
        <f t="shared" si="5"/>
        <v>0</v>
      </c>
      <c r="AP20" s="11">
        <f t="shared" si="5"/>
        <v>0</v>
      </c>
      <c r="AQ20" s="11">
        <f t="shared" si="5"/>
        <v>0</v>
      </c>
      <c r="AR20" s="11">
        <f t="shared" si="5"/>
        <v>0</v>
      </c>
      <c r="AS20" s="11">
        <f t="shared" si="5"/>
        <v>0</v>
      </c>
      <c r="AT20" s="11">
        <f t="shared" si="5"/>
        <v>0</v>
      </c>
      <c r="AU20" s="11">
        <f t="shared" si="5"/>
        <v>0</v>
      </c>
      <c r="AV20" s="11">
        <f t="shared" si="5"/>
        <v>0</v>
      </c>
      <c r="AW20" s="11">
        <f t="shared" si="5"/>
        <v>0</v>
      </c>
      <c r="AX20" s="11">
        <f t="shared" si="5"/>
        <v>0</v>
      </c>
      <c r="AY20" s="11">
        <f t="shared" si="5"/>
        <v>0</v>
      </c>
      <c r="AZ20" s="11">
        <f t="shared" si="5"/>
        <v>0</v>
      </c>
      <c r="BA20" s="11">
        <f t="shared" si="5"/>
        <v>0</v>
      </c>
      <c r="BB20" s="11">
        <f t="shared" si="5"/>
        <v>0</v>
      </c>
      <c r="BC20" s="11">
        <f t="shared" si="5"/>
        <v>0</v>
      </c>
      <c r="BD20" s="11">
        <f t="shared" si="5"/>
        <v>0</v>
      </c>
      <c r="BE20" s="11">
        <f t="shared" si="5"/>
        <v>0</v>
      </c>
      <c r="BF20" s="11">
        <f t="shared" si="5"/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199" priority="2" stopIfTrue="1"/>
  </conditionalFormatting>
  <conditionalFormatting sqref="B24">
    <cfRule type="duplicateValues" dxfId="19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C000"/>
  </sheetPr>
  <dimension ref="A1:BF34"/>
  <sheetViews>
    <sheetView showZeros="0" view="pageBreakPreview" zoomScale="55" zoomScaleNormal="55" zoomScaleSheetLayoutView="55" zoomScalePageLayoutView="55" workbookViewId="0">
      <pane xSplit="2" ySplit="1" topLeftCell="C13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">
        <v>1</v>
      </c>
      <c r="B2" s="4" t="s">
        <v>58</v>
      </c>
      <c r="C2" s="5">
        <f>SUM(D2:BF2)</f>
        <v>153</v>
      </c>
      <c r="D2" s="5">
        <f>+D3+D4+D5+D6</f>
        <v>3</v>
      </c>
      <c r="E2" s="5">
        <f t="shared" ref="E2:AJ2" si="0">+E3+E4+E5+E6</f>
        <v>4</v>
      </c>
      <c r="F2" s="5">
        <f t="shared" si="0"/>
        <v>3</v>
      </c>
      <c r="G2" s="5">
        <f t="shared" si="0"/>
        <v>4</v>
      </c>
      <c r="H2" s="5">
        <f t="shared" si="0"/>
        <v>4</v>
      </c>
      <c r="I2" s="5">
        <f t="shared" si="0"/>
        <v>4</v>
      </c>
      <c r="J2" s="5">
        <f t="shared" si="0"/>
        <v>4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3</v>
      </c>
      <c r="O2" s="5">
        <f t="shared" si="0"/>
        <v>0</v>
      </c>
      <c r="P2" s="5">
        <f t="shared" si="0"/>
        <v>3</v>
      </c>
      <c r="Q2" s="5">
        <f t="shared" si="0"/>
        <v>4</v>
      </c>
      <c r="R2" s="5">
        <f t="shared" si="0"/>
        <v>4</v>
      </c>
      <c r="S2" s="5">
        <f t="shared" si="0"/>
        <v>4</v>
      </c>
      <c r="T2" s="5">
        <f t="shared" si="0"/>
        <v>4</v>
      </c>
      <c r="U2" s="5">
        <f t="shared" si="0"/>
        <v>3</v>
      </c>
      <c r="V2" s="5">
        <f t="shared" si="0"/>
        <v>4</v>
      </c>
      <c r="W2" s="5">
        <f t="shared" si="0"/>
        <v>3</v>
      </c>
      <c r="X2" s="5">
        <f t="shared" si="0"/>
        <v>7</v>
      </c>
      <c r="Y2" s="5">
        <f t="shared" si="0"/>
        <v>6</v>
      </c>
      <c r="Z2" s="5">
        <f t="shared" si="0"/>
        <v>5</v>
      </c>
      <c r="AA2" s="5">
        <f t="shared" si="0"/>
        <v>3</v>
      </c>
      <c r="AB2" s="5">
        <f t="shared" si="0"/>
        <v>3</v>
      </c>
      <c r="AC2" s="5">
        <f t="shared" si="0"/>
        <v>0</v>
      </c>
      <c r="AD2" s="5">
        <f t="shared" si="0"/>
        <v>0</v>
      </c>
      <c r="AE2" s="5">
        <f t="shared" si="0"/>
        <v>3</v>
      </c>
      <c r="AF2" s="5">
        <f t="shared" si="0"/>
        <v>4</v>
      </c>
      <c r="AG2" s="5">
        <f t="shared" si="0"/>
        <v>4</v>
      </c>
      <c r="AH2" s="5">
        <f t="shared" si="0"/>
        <v>3</v>
      </c>
      <c r="AI2" s="5">
        <f t="shared" si="0"/>
        <v>3</v>
      </c>
      <c r="AJ2" s="5">
        <f t="shared" si="0"/>
        <v>4</v>
      </c>
      <c r="AK2" s="5">
        <f t="shared" ref="AK2:BF2" si="1">+AK3+AK4+AK5+AK6</f>
        <v>3</v>
      </c>
      <c r="AL2" s="5">
        <f t="shared" si="1"/>
        <v>0</v>
      </c>
      <c r="AM2" s="5">
        <f t="shared" si="1"/>
        <v>0</v>
      </c>
      <c r="AN2" s="5">
        <f t="shared" si="1"/>
        <v>3</v>
      </c>
      <c r="AO2" s="5">
        <f t="shared" si="1"/>
        <v>3</v>
      </c>
      <c r="AP2" s="5">
        <f t="shared" si="1"/>
        <v>3</v>
      </c>
      <c r="AQ2" s="5">
        <f t="shared" si="1"/>
        <v>0</v>
      </c>
      <c r="AR2" s="5">
        <f t="shared" si="1"/>
        <v>4</v>
      </c>
      <c r="AS2" s="5">
        <f t="shared" si="1"/>
        <v>4</v>
      </c>
      <c r="AT2" s="5">
        <f t="shared" si="1"/>
        <v>0</v>
      </c>
      <c r="AU2" s="5">
        <f t="shared" si="1"/>
        <v>4</v>
      </c>
      <c r="AV2" s="5">
        <f t="shared" si="1"/>
        <v>4</v>
      </c>
      <c r="AW2" s="5">
        <f t="shared" si="1"/>
        <v>4</v>
      </c>
      <c r="AX2" s="5">
        <f t="shared" si="1"/>
        <v>4</v>
      </c>
      <c r="AY2" s="5">
        <f t="shared" si="1"/>
        <v>1</v>
      </c>
      <c r="AZ2" s="5">
        <f t="shared" si="1"/>
        <v>4</v>
      </c>
      <c r="BA2" s="5">
        <f t="shared" si="1"/>
        <v>0</v>
      </c>
      <c r="BB2" s="5">
        <f t="shared" si="1"/>
        <v>0</v>
      </c>
      <c r="BC2" s="5">
        <f t="shared" si="1"/>
        <v>3</v>
      </c>
      <c r="BD2" s="5">
        <f t="shared" si="1"/>
        <v>0</v>
      </c>
      <c r="BE2" s="5">
        <f t="shared" si="1"/>
        <v>3</v>
      </c>
      <c r="BF2" s="5">
        <f t="shared" si="1"/>
        <v>3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2">SUM(D3:BF3)</f>
        <v>62</v>
      </c>
      <c r="D3" s="7">
        <v>1</v>
      </c>
      <c r="E3" s="7">
        <v>2</v>
      </c>
      <c r="F3" s="7">
        <v>1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1</v>
      </c>
      <c r="O3" s="7"/>
      <c r="P3" s="7">
        <v>1</v>
      </c>
      <c r="Q3" s="7">
        <v>2</v>
      </c>
      <c r="R3" s="7">
        <v>2</v>
      </c>
      <c r="S3" s="7">
        <v>2</v>
      </c>
      <c r="T3" s="7">
        <v>2</v>
      </c>
      <c r="U3" s="7">
        <v>1</v>
      </c>
      <c r="V3" s="7">
        <v>2</v>
      </c>
      <c r="W3" s="7">
        <v>1</v>
      </c>
      <c r="X3" s="7">
        <v>2</v>
      </c>
      <c r="Y3" s="7">
        <v>1</v>
      </c>
      <c r="Z3" s="7">
        <v>2</v>
      </c>
      <c r="AA3" s="7">
        <v>1</v>
      </c>
      <c r="AB3" s="7">
        <v>1</v>
      </c>
      <c r="AC3" s="7"/>
      <c r="AD3" s="7"/>
      <c r="AE3" s="7">
        <v>1</v>
      </c>
      <c r="AF3" s="7">
        <v>2</v>
      </c>
      <c r="AG3" s="7">
        <v>2</v>
      </c>
      <c r="AH3" s="7">
        <v>1</v>
      </c>
      <c r="AI3" s="7">
        <v>1</v>
      </c>
      <c r="AJ3" s="7">
        <v>2</v>
      </c>
      <c r="AK3" s="7">
        <v>1</v>
      </c>
      <c r="AL3" s="7"/>
      <c r="AM3" s="7"/>
      <c r="AN3" s="7"/>
      <c r="AO3" s="7">
        <v>1</v>
      </c>
      <c r="AP3" s="7">
        <v>1</v>
      </c>
      <c r="AQ3" s="7"/>
      <c r="AR3" s="7">
        <v>2</v>
      </c>
      <c r="AS3" s="7">
        <v>2</v>
      </c>
      <c r="AT3" s="7"/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1</v>
      </c>
      <c r="BD3" s="7"/>
      <c r="BE3" s="7">
        <v>1</v>
      </c>
      <c r="BF3" s="7">
        <v>1</v>
      </c>
    </row>
    <row r="4" spans="1:58" s="2" customFormat="1" ht="23.25" customHeight="1" x14ac:dyDescent="0.3">
      <c r="A4" s="79"/>
      <c r="B4" s="6" t="s">
        <v>61</v>
      </c>
      <c r="C4" s="5">
        <f t="shared" si="2"/>
        <v>40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/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/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2"/>
        <v>40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/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/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2"/>
        <v>11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>
        <v>3</v>
      </c>
      <c r="Y6" s="7">
        <v>3</v>
      </c>
      <c r="Z6" s="7">
        <v>1</v>
      </c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>
        <v>3</v>
      </c>
      <c r="AO6" s="7"/>
      <c r="AP6" s="7"/>
      <c r="AQ6" s="7"/>
      <c r="AR6" s="7"/>
      <c r="AS6" s="7"/>
      <c r="AT6" s="7"/>
      <c r="AU6" s="7"/>
      <c r="AV6" s="7"/>
      <c r="AW6" s="7"/>
      <c r="AX6" s="7"/>
      <c r="AY6" s="7">
        <v>1</v>
      </c>
      <c r="AZ6" s="7"/>
      <c r="BA6" s="7"/>
      <c r="BB6" s="7"/>
      <c r="BC6" s="7"/>
      <c r="BD6" s="7"/>
      <c r="BE6" s="7"/>
      <c r="BF6" s="7"/>
    </row>
    <row r="7" spans="1:58" ht="18.75" x14ac:dyDescent="0.25">
      <c r="A7" s="3">
        <v>2</v>
      </c>
      <c r="B7" s="8" t="s">
        <v>64</v>
      </c>
      <c r="C7" s="5">
        <f t="shared" si="2"/>
        <v>2</v>
      </c>
      <c r="D7" s="5">
        <f>+D9+D10+D11+D12+D13+D15+D16</f>
        <v>0</v>
      </c>
      <c r="E7" s="5">
        <f t="shared" ref="E7:BF7" si="3">+E9+E10+E11+E12+E13+E15+E16</f>
        <v>0</v>
      </c>
      <c r="F7" s="5">
        <f t="shared" si="3"/>
        <v>0</v>
      </c>
      <c r="G7" s="5">
        <f t="shared" si="3"/>
        <v>0</v>
      </c>
      <c r="H7" s="5">
        <f t="shared" si="3"/>
        <v>0</v>
      </c>
      <c r="I7" s="5">
        <f t="shared" si="3"/>
        <v>0</v>
      </c>
      <c r="J7" s="5">
        <f t="shared" si="3"/>
        <v>0</v>
      </c>
      <c r="K7" s="5">
        <f t="shared" si="3"/>
        <v>0</v>
      </c>
      <c r="L7" s="5">
        <f t="shared" si="3"/>
        <v>0</v>
      </c>
      <c r="M7" s="5">
        <f t="shared" si="3"/>
        <v>0</v>
      </c>
      <c r="N7" s="5">
        <f t="shared" si="3"/>
        <v>0</v>
      </c>
      <c r="O7" s="5">
        <f t="shared" si="3"/>
        <v>0</v>
      </c>
      <c r="P7" s="5">
        <f t="shared" si="3"/>
        <v>0</v>
      </c>
      <c r="Q7" s="5">
        <f t="shared" si="3"/>
        <v>0</v>
      </c>
      <c r="R7" s="5">
        <f t="shared" si="3"/>
        <v>0</v>
      </c>
      <c r="S7" s="5">
        <f t="shared" si="3"/>
        <v>0</v>
      </c>
      <c r="T7" s="5">
        <f t="shared" si="3"/>
        <v>0</v>
      </c>
      <c r="U7" s="5">
        <f t="shared" si="3"/>
        <v>0</v>
      </c>
      <c r="V7" s="5">
        <f t="shared" si="3"/>
        <v>0</v>
      </c>
      <c r="W7" s="5">
        <f t="shared" si="3"/>
        <v>0</v>
      </c>
      <c r="X7" s="5">
        <f t="shared" si="3"/>
        <v>1</v>
      </c>
      <c r="Y7" s="5">
        <f t="shared" si="3"/>
        <v>0</v>
      </c>
      <c r="Z7" s="5">
        <f t="shared" si="3"/>
        <v>0</v>
      </c>
      <c r="AA7" s="5">
        <f t="shared" si="3"/>
        <v>0</v>
      </c>
      <c r="AB7" s="5">
        <f t="shared" si="3"/>
        <v>0</v>
      </c>
      <c r="AC7" s="5">
        <f t="shared" si="3"/>
        <v>0</v>
      </c>
      <c r="AD7" s="5">
        <f t="shared" si="3"/>
        <v>0</v>
      </c>
      <c r="AE7" s="5">
        <f t="shared" si="3"/>
        <v>0</v>
      </c>
      <c r="AF7" s="5">
        <f t="shared" si="3"/>
        <v>0</v>
      </c>
      <c r="AG7" s="5">
        <f t="shared" si="3"/>
        <v>0</v>
      </c>
      <c r="AH7" s="5">
        <f t="shared" si="3"/>
        <v>0</v>
      </c>
      <c r="AI7" s="5">
        <f t="shared" si="3"/>
        <v>0</v>
      </c>
      <c r="AJ7" s="5">
        <f t="shared" si="3"/>
        <v>0</v>
      </c>
      <c r="AK7" s="5">
        <f t="shared" si="3"/>
        <v>0</v>
      </c>
      <c r="AL7" s="5">
        <f t="shared" si="3"/>
        <v>0</v>
      </c>
      <c r="AM7" s="5">
        <f t="shared" si="3"/>
        <v>0</v>
      </c>
      <c r="AN7" s="5">
        <f t="shared" si="3"/>
        <v>1</v>
      </c>
      <c r="AO7" s="5">
        <f t="shared" si="3"/>
        <v>0</v>
      </c>
      <c r="AP7" s="5">
        <f t="shared" si="3"/>
        <v>0</v>
      </c>
      <c r="AQ7" s="5">
        <f t="shared" si="3"/>
        <v>0</v>
      </c>
      <c r="AR7" s="5">
        <f t="shared" si="3"/>
        <v>0</v>
      </c>
      <c r="AS7" s="5">
        <f t="shared" si="3"/>
        <v>0</v>
      </c>
      <c r="AT7" s="5">
        <f t="shared" si="3"/>
        <v>0</v>
      </c>
      <c r="AU7" s="5">
        <f t="shared" si="3"/>
        <v>0</v>
      </c>
      <c r="AV7" s="5">
        <f t="shared" si="3"/>
        <v>0</v>
      </c>
      <c r="AW7" s="5">
        <f t="shared" si="3"/>
        <v>0</v>
      </c>
      <c r="AX7" s="5">
        <f t="shared" si="3"/>
        <v>0</v>
      </c>
      <c r="AY7" s="5">
        <f t="shared" si="3"/>
        <v>0</v>
      </c>
      <c r="AZ7" s="5">
        <f t="shared" si="3"/>
        <v>0</v>
      </c>
      <c r="BA7" s="5">
        <f t="shared" si="3"/>
        <v>0</v>
      </c>
      <c r="BB7" s="5">
        <f t="shared" si="3"/>
        <v>0</v>
      </c>
      <c r="BC7" s="5">
        <f t="shared" si="3"/>
        <v>0</v>
      </c>
      <c r="BD7" s="5">
        <f t="shared" si="3"/>
        <v>0</v>
      </c>
      <c r="BE7" s="5">
        <f t="shared" si="3"/>
        <v>0</v>
      </c>
      <c r="BF7" s="5">
        <f t="shared" si="3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2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2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2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2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2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2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2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2"/>
        <v>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>
        <v>1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>
        <v>1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2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2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2"/>
        <v>120</v>
      </c>
      <c r="D18" s="7">
        <v>2</v>
      </c>
      <c r="E18" s="7"/>
      <c r="F18" s="7"/>
      <c r="G18" s="7">
        <v>3</v>
      </c>
      <c r="H18" s="7">
        <v>5</v>
      </c>
      <c r="I18" s="7"/>
      <c r="J18" s="7"/>
      <c r="K18" s="7"/>
      <c r="L18" s="7"/>
      <c r="M18" s="7"/>
      <c r="N18" s="7">
        <v>3</v>
      </c>
      <c r="O18" s="7"/>
      <c r="P18" s="7">
        <v>3</v>
      </c>
      <c r="Q18" s="7"/>
      <c r="R18" s="7">
        <v>2</v>
      </c>
      <c r="S18" s="7"/>
      <c r="T18" s="7">
        <v>2</v>
      </c>
      <c r="U18" s="7"/>
      <c r="V18" s="7">
        <v>3</v>
      </c>
      <c r="W18" s="7">
        <v>3</v>
      </c>
      <c r="X18" s="7">
        <v>4</v>
      </c>
      <c r="Y18" s="7">
        <v>5</v>
      </c>
      <c r="Z18" s="7">
        <v>6</v>
      </c>
      <c r="AA18" s="7">
        <v>3</v>
      </c>
      <c r="AB18" s="7">
        <v>4</v>
      </c>
      <c r="AC18" s="7">
        <v>4</v>
      </c>
      <c r="AD18" s="7"/>
      <c r="AE18" s="7">
        <v>3</v>
      </c>
      <c r="AF18" s="7"/>
      <c r="AG18" s="7">
        <v>3</v>
      </c>
      <c r="AH18" s="7"/>
      <c r="AI18" s="7"/>
      <c r="AJ18" s="7">
        <v>6</v>
      </c>
      <c r="AK18" s="7">
        <v>15</v>
      </c>
      <c r="AL18" s="7"/>
      <c r="AM18" s="7"/>
      <c r="AN18" s="7">
        <v>12</v>
      </c>
      <c r="AO18" s="7">
        <v>4</v>
      </c>
      <c r="AP18" s="7"/>
      <c r="AQ18" s="7"/>
      <c r="AR18" s="7">
        <v>2</v>
      </c>
      <c r="AS18" s="7"/>
      <c r="AT18" s="7"/>
      <c r="AU18" s="7">
        <v>4</v>
      </c>
      <c r="AV18" s="7">
        <v>3</v>
      </c>
      <c r="AW18" s="7">
        <v>2</v>
      </c>
      <c r="AX18" s="7">
        <v>2</v>
      </c>
      <c r="AY18" s="7"/>
      <c r="AZ18" s="7">
        <v>3</v>
      </c>
      <c r="BA18" s="7"/>
      <c r="BB18" s="7"/>
      <c r="BC18" s="7">
        <v>3</v>
      </c>
      <c r="BD18" s="7">
        <v>1</v>
      </c>
      <c r="BE18" s="7">
        <v>2</v>
      </c>
      <c r="BF18" s="7">
        <v>3</v>
      </c>
    </row>
    <row r="19" spans="1:58" ht="87.75" customHeight="1" x14ac:dyDescent="0.25">
      <c r="A19" s="10">
        <v>5</v>
      </c>
      <c r="B19" s="4" t="s">
        <v>76</v>
      </c>
      <c r="C19" s="5">
        <f t="shared" si="2"/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>
        <v>2</v>
      </c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2"/>
        <v>10</v>
      </c>
      <c r="D20" s="11">
        <f>+D21+D22+D23</f>
        <v>0</v>
      </c>
      <c r="E20" s="11">
        <f t="shared" ref="E20:AJ20" si="4">+E21+E22+E23</f>
        <v>0</v>
      </c>
      <c r="F20" s="11">
        <f t="shared" si="4"/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0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2</v>
      </c>
      <c r="AH20" s="11">
        <f t="shared" si="4"/>
        <v>0</v>
      </c>
      <c r="AI20" s="11">
        <f t="shared" si="4"/>
        <v>0</v>
      </c>
      <c r="AJ20" s="11">
        <f t="shared" si="4"/>
        <v>0</v>
      </c>
      <c r="AK20" s="11">
        <f t="shared" ref="AK20:BF20" si="5">+AK21+AK22+AK23</f>
        <v>4</v>
      </c>
      <c r="AL20" s="11">
        <f t="shared" si="5"/>
        <v>0</v>
      </c>
      <c r="AM20" s="11">
        <f t="shared" si="5"/>
        <v>0</v>
      </c>
      <c r="AN20" s="11">
        <f t="shared" si="5"/>
        <v>1</v>
      </c>
      <c r="AO20" s="11">
        <f t="shared" si="5"/>
        <v>0</v>
      </c>
      <c r="AP20" s="11">
        <f t="shared" si="5"/>
        <v>0</v>
      </c>
      <c r="AQ20" s="11">
        <f t="shared" si="5"/>
        <v>0</v>
      </c>
      <c r="AR20" s="11">
        <f t="shared" si="5"/>
        <v>0</v>
      </c>
      <c r="AS20" s="11">
        <f t="shared" si="5"/>
        <v>0</v>
      </c>
      <c r="AT20" s="11">
        <f t="shared" si="5"/>
        <v>0</v>
      </c>
      <c r="AU20" s="11">
        <f t="shared" si="5"/>
        <v>0</v>
      </c>
      <c r="AV20" s="11">
        <f t="shared" si="5"/>
        <v>0</v>
      </c>
      <c r="AW20" s="11">
        <f t="shared" si="5"/>
        <v>0</v>
      </c>
      <c r="AX20" s="11">
        <f t="shared" si="5"/>
        <v>0</v>
      </c>
      <c r="AY20" s="11">
        <f t="shared" si="5"/>
        <v>1</v>
      </c>
      <c r="AZ20" s="11">
        <f t="shared" si="5"/>
        <v>0</v>
      </c>
      <c r="BA20" s="11">
        <f t="shared" si="5"/>
        <v>0</v>
      </c>
      <c r="BB20" s="11">
        <f t="shared" si="5"/>
        <v>0</v>
      </c>
      <c r="BC20" s="11">
        <f t="shared" si="5"/>
        <v>2</v>
      </c>
      <c r="BD20" s="11">
        <f t="shared" si="5"/>
        <v>0</v>
      </c>
      <c r="BE20" s="11">
        <f t="shared" si="5"/>
        <v>0</v>
      </c>
      <c r="BF20" s="11">
        <f t="shared" si="5"/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2"/>
        <v>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>
        <v>2</v>
      </c>
      <c r="AH21" s="7"/>
      <c r="AI21" s="7"/>
      <c r="AJ21" s="7"/>
      <c r="AK21" s="7">
        <v>4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>
        <v>2</v>
      </c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2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2"/>
        <v>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>
        <v>1</v>
      </c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>
        <v>1</v>
      </c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2"/>
        <v>73</v>
      </c>
      <c r="D24" s="7">
        <v>0</v>
      </c>
      <c r="E24" s="7">
        <v>0</v>
      </c>
      <c r="F24" s="7">
        <v>1</v>
      </c>
      <c r="G24" s="7">
        <v>0</v>
      </c>
      <c r="H24" s="7">
        <v>1</v>
      </c>
      <c r="I24" s="7">
        <v>2</v>
      </c>
      <c r="J24" s="7">
        <v>0</v>
      </c>
      <c r="K24" s="7">
        <v>2</v>
      </c>
      <c r="L24" s="7">
        <v>0</v>
      </c>
      <c r="M24" s="7">
        <v>0</v>
      </c>
      <c r="N24" s="7">
        <v>1</v>
      </c>
      <c r="O24" s="7">
        <v>3</v>
      </c>
      <c r="P24" s="7">
        <v>1</v>
      </c>
      <c r="Q24" s="7">
        <v>0</v>
      </c>
      <c r="R24" s="7">
        <v>2</v>
      </c>
      <c r="S24" s="7">
        <v>6</v>
      </c>
      <c r="T24" s="7">
        <v>2</v>
      </c>
      <c r="U24" s="7">
        <v>0</v>
      </c>
      <c r="V24" s="7">
        <v>1</v>
      </c>
      <c r="W24" s="7">
        <v>0</v>
      </c>
      <c r="X24" s="7">
        <v>1</v>
      </c>
      <c r="Y24" s="7">
        <v>2</v>
      </c>
      <c r="Z24" s="7">
        <v>4</v>
      </c>
      <c r="AA24" s="7">
        <v>0</v>
      </c>
      <c r="AB24" s="7">
        <v>1</v>
      </c>
      <c r="AC24" s="7">
        <v>2</v>
      </c>
      <c r="AD24" s="7">
        <v>2</v>
      </c>
      <c r="AE24" s="7">
        <v>0</v>
      </c>
      <c r="AF24" s="7">
        <v>1</v>
      </c>
      <c r="AG24" s="7">
        <v>0</v>
      </c>
      <c r="AH24" s="7">
        <v>4</v>
      </c>
      <c r="AI24" s="7">
        <v>1</v>
      </c>
      <c r="AJ24" s="7">
        <v>3</v>
      </c>
      <c r="AK24" s="7">
        <v>0</v>
      </c>
      <c r="AL24" s="7">
        <v>3</v>
      </c>
      <c r="AM24" s="7">
        <v>5</v>
      </c>
      <c r="AN24" s="7">
        <v>0</v>
      </c>
      <c r="AO24" s="7">
        <v>0</v>
      </c>
      <c r="AP24" s="7">
        <v>2</v>
      </c>
      <c r="AQ24" s="7">
        <v>0</v>
      </c>
      <c r="AR24" s="7">
        <v>1</v>
      </c>
      <c r="AS24" s="7">
        <v>1</v>
      </c>
      <c r="AT24" s="7">
        <v>0</v>
      </c>
      <c r="AU24" s="7">
        <v>1</v>
      </c>
      <c r="AV24" s="7">
        <v>0</v>
      </c>
      <c r="AW24" s="7">
        <v>1</v>
      </c>
      <c r="AX24" s="7">
        <v>3</v>
      </c>
      <c r="AY24" s="7">
        <v>3</v>
      </c>
      <c r="AZ24" s="7">
        <v>1</v>
      </c>
      <c r="BA24" s="7">
        <v>1</v>
      </c>
      <c r="BB24" s="7">
        <v>3</v>
      </c>
      <c r="BC24" s="7">
        <v>0</v>
      </c>
      <c r="BD24" s="7">
        <v>0</v>
      </c>
      <c r="BE24" s="7">
        <v>5</v>
      </c>
      <c r="BF24" s="7">
        <v>0</v>
      </c>
    </row>
    <row r="25" spans="1:58" ht="32.25" customHeight="1" x14ac:dyDescent="0.25">
      <c r="A25" s="14" t="s">
        <v>82</v>
      </c>
      <c r="B25" s="15" t="s">
        <v>83</v>
      </c>
      <c r="C25" s="5">
        <f t="shared" si="2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2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2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20"/>
      <c r="AW29" s="20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21:A23"/>
    <mergeCell ref="AN29:AT29"/>
    <mergeCell ref="AX29:AZ29"/>
    <mergeCell ref="BD29:BF29"/>
    <mergeCell ref="A3:A6"/>
    <mergeCell ref="A8:A16"/>
  </mergeCells>
  <conditionalFormatting sqref="B25:B27">
    <cfRule type="duplicateValues" dxfId="197" priority="2" stopIfTrue="1"/>
  </conditionalFormatting>
  <conditionalFormatting sqref="B24">
    <cfRule type="duplicateValues" dxfId="19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F34"/>
  <sheetViews>
    <sheetView showZeros="0" zoomScale="40" zoomScaleNormal="40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6">
        <v>1</v>
      </c>
      <c r="B2" s="4" t="s">
        <v>58</v>
      </c>
      <c r="C2" s="5">
        <f>SUM(D2:BF2)</f>
        <v>152</v>
      </c>
      <c r="D2" s="5">
        <v>3</v>
      </c>
      <c r="E2" s="5">
        <v>3</v>
      </c>
      <c r="F2" s="5">
        <v>3</v>
      </c>
      <c r="G2" s="5">
        <v>3</v>
      </c>
      <c r="H2" s="5">
        <v>3</v>
      </c>
      <c r="I2" s="5">
        <v>3</v>
      </c>
      <c r="J2" s="5">
        <v>3</v>
      </c>
      <c r="K2" s="5">
        <v>0</v>
      </c>
      <c r="L2" s="5">
        <v>0</v>
      </c>
      <c r="M2" s="5">
        <v>0</v>
      </c>
      <c r="N2" s="5">
        <v>3</v>
      </c>
      <c r="O2" s="5">
        <v>3</v>
      </c>
      <c r="P2" s="5">
        <v>3</v>
      </c>
      <c r="Q2" s="5">
        <v>3</v>
      </c>
      <c r="R2" s="5">
        <v>4</v>
      </c>
      <c r="S2" s="5">
        <v>3</v>
      </c>
      <c r="T2" s="5">
        <v>3</v>
      </c>
      <c r="U2" s="5">
        <v>3</v>
      </c>
      <c r="V2" s="5">
        <v>4</v>
      </c>
      <c r="W2" s="5">
        <v>3</v>
      </c>
      <c r="X2" s="5">
        <v>4</v>
      </c>
      <c r="Y2" s="5">
        <v>4</v>
      </c>
      <c r="Z2" s="5">
        <v>3</v>
      </c>
      <c r="AA2" s="5">
        <v>4</v>
      </c>
      <c r="AB2" s="5">
        <v>5</v>
      </c>
      <c r="AC2" s="5">
        <v>0</v>
      </c>
      <c r="AD2" s="5">
        <v>0</v>
      </c>
      <c r="AE2" s="5">
        <v>3</v>
      </c>
      <c r="AF2" s="5">
        <v>3</v>
      </c>
      <c r="AG2" s="5">
        <v>3</v>
      </c>
      <c r="AH2" s="5">
        <v>4</v>
      </c>
      <c r="AI2" s="5">
        <v>3</v>
      </c>
      <c r="AJ2" s="5">
        <v>4</v>
      </c>
      <c r="AK2" s="5">
        <v>3</v>
      </c>
      <c r="AL2" s="5">
        <v>4</v>
      </c>
      <c r="AM2" s="5">
        <v>0</v>
      </c>
      <c r="AN2" s="5">
        <v>0</v>
      </c>
      <c r="AO2" s="5">
        <v>3</v>
      </c>
      <c r="AP2" s="5">
        <v>3</v>
      </c>
      <c r="AQ2" s="5">
        <v>0</v>
      </c>
      <c r="AR2" s="5">
        <v>5</v>
      </c>
      <c r="AS2" s="5">
        <v>3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3</v>
      </c>
      <c r="BA2" s="5">
        <v>3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58</v>
      </c>
      <c r="D3" s="7">
        <v>1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2</v>
      </c>
      <c r="S3" s="7">
        <v>1</v>
      </c>
      <c r="T3" s="7">
        <v>1</v>
      </c>
      <c r="U3" s="7">
        <v>1</v>
      </c>
      <c r="V3" s="7">
        <v>2</v>
      </c>
      <c r="W3" s="7">
        <v>1</v>
      </c>
      <c r="X3" s="7">
        <v>2</v>
      </c>
      <c r="Y3" s="7">
        <v>1</v>
      </c>
      <c r="Z3" s="7">
        <v>1</v>
      </c>
      <c r="AA3" s="7">
        <v>1</v>
      </c>
      <c r="AB3" s="7">
        <v>2</v>
      </c>
      <c r="AC3" s="7"/>
      <c r="AD3" s="7"/>
      <c r="AE3" s="7">
        <v>1</v>
      </c>
      <c r="AF3" s="7">
        <v>1</v>
      </c>
      <c r="AG3" s="7">
        <v>1</v>
      </c>
      <c r="AH3" s="7">
        <v>2</v>
      </c>
      <c r="AI3" s="7">
        <v>1</v>
      </c>
      <c r="AJ3" s="7">
        <v>2</v>
      </c>
      <c r="AK3" s="7">
        <v>1</v>
      </c>
      <c r="AL3" s="7">
        <v>2</v>
      </c>
      <c r="AM3" s="7"/>
      <c r="AN3" s="7"/>
      <c r="AO3" s="7">
        <v>1</v>
      </c>
      <c r="AP3" s="7">
        <v>1</v>
      </c>
      <c r="AQ3" s="7"/>
      <c r="AR3" s="7">
        <v>1</v>
      </c>
      <c r="AS3" s="7">
        <v>1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1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43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>
        <v>1</v>
      </c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43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>
        <v>1</v>
      </c>
      <c r="Z6" s="7"/>
      <c r="AA6" s="7">
        <v>1</v>
      </c>
      <c r="AB6" s="7">
        <v>1</v>
      </c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>
        <v>2</v>
      </c>
      <c r="AS6" s="7"/>
      <c r="AT6" s="7"/>
      <c r="AU6" s="7"/>
      <c r="AV6" s="7"/>
      <c r="AW6" s="7"/>
      <c r="AX6" s="7"/>
      <c r="AY6" s="7"/>
      <c r="AZ6" s="7"/>
      <c r="BA6" s="7">
        <v>3</v>
      </c>
      <c r="BB6" s="7"/>
      <c r="BC6" s="7"/>
      <c r="BD6" s="7"/>
      <c r="BE6" s="7"/>
      <c r="BF6" s="7"/>
    </row>
    <row r="7" spans="1:58" ht="18.75" x14ac:dyDescent="0.25">
      <c r="A7" s="36">
        <v>2</v>
      </c>
      <c r="B7" s="8" t="s">
        <v>64</v>
      </c>
      <c r="C7" s="5">
        <f t="shared" si="0"/>
        <v>3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1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1</v>
      </c>
      <c r="AY7" s="5">
        <f t="shared" si="1"/>
        <v>0</v>
      </c>
      <c r="AZ7" s="5">
        <f t="shared" si="1"/>
        <v>0</v>
      </c>
      <c r="BA7" s="5">
        <f t="shared" si="1"/>
        <v>1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>
        <v>1</v>
      </c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>
        <v>1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>
        <v>1</v>
      </c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101</v>
      </c>
      <c r="D18" s="7">
        <v>2</v>
      </c>
      <c r="E18" s="7"/>
      <c r="F18" s="7"/>
      <c r="G18" s="7">
        <v>3</v>
      </c>
      <c r="H18" s="7">
        <v>3</v>
      </c>
      <c r="I18" s="7"/>
      <c r="J18" s="7"/>
      <c r="K18" s="7"/>
      <c r="L18" s="7"/>
      <c r="M18" s="7"/>
      <c r="N18" s="7">
        <v>5</v>
      </c>
      <c r="O18" s="7"/>
      <c r="P18" s="7">
        <v>6</v>
      </c>
      <c r="Q18" s="7"/>
      <c r="R18" s="7">
        <v>3</v>
      </c>
      <c r="S18" s="7"/>
      <c r="T18" s="7">
        <v>2</v>
      </c>
      <c r="U18" s="7"/>
      <c r="V18" s="7">
        <v>4</v>
      </c>
      <c r="W18" s="7">
        <v>5</v>
      </c>
      <c r="X18" s="7">
        <v>2</v>
      </c>
      <c r="Y18" s="7">
        <v>3</v>
      </c>
      <c r="Z18" s="7">
        <v>3</v>
      </c>
      <c r="AA18" s="7">
        <v>2</v>
      </c>
      <c r="AB18" s="7">
        <v>3</v>
      </c>
      <c r="AC18" s="7">
        <v>3</v>
      </c>
      <c r="AD18" s="7">
        <v>4</v>
      </c>
      <c r="AE18" s="7">
        <v>2</v>
      </c>
      <c r="AF18" s="7"/>
      <c r="AG18" s="7">
        <v>3</v>
      </c>
      <c r="AH18" s="7"/>
      <c r="AI18" s="7"/>
      <c r="AJ18" s="7">
        <v>5</v>
      </c>
      <c r="AK18" s="7">
        <v>1</v>
      </c>
      <c r="AL18" s="7"/>
      <c r="AM18" s="7"/>
      <c r="AN18" s="7">
        <v>2</v>
      </c>
      <c r="AO18" s="7">
        <v>3</v>
      </c>
      <c r="AP18" s="7">
        <v>2</v>
      </c>
      <c r="AQ18" s="7"/>
      <c r="AR18" s="7">
        <v>3</v>
      </c>
      <c r="AS18" s="7">
        <v>4</v>
      </c>
      <c r="AT18" s="7"/>
      <c r="AU18" s="7">
        <v>1</v>
      </c>
      <c r="AV18" s="7">
        <v>2</v>
      </c>
      <c r="AW18" s="7">
        <v>2</v>
      </c>
      <c r="AX18" s="7">
        <v>3</v>
      </c>
      <c r="AY18" s="7"/>
      <c r="AZ18" s="7">
        <v>2</v>
      </c>
      <c r="BA18" s="7"/>
      <c r="BB18" s="7"/>
      <c r="BC18" s="7">
        <v>4</v>
      </c>
      <c r="BD18" s="7">
        <v>2</v>
      </c>
      <c r="BE18" s="7">
        <v>3</v>
      </c>
      <c r="BF18" s="7">
        <v>4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3</v>
      </c>
      <c r="D19" s="7">
        <v>1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>
        <v>1</v>
      </c>
      <c r="AO19" s="7"/>
      <c r="AP19" s="7"/>
      <c r="AQ19" s="7"/>
      <c r="AR19" s="7"/>
      <c r="AS19" s="7"/>
      <c r="AT19" s="7"/>
      <c r="AU19" s="7"/>
      <c r="AV19" s="7"/>
      <c r="AW19" s="7">
        <v>1</v>
      </c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14</v>
      </c>
      <c r="D20" s="11">
        <v>0</v>
      </c>
      <c r="E20" s="11">
        <v>0</v>
      </c>
      <c r="F20" s="11">
        <v>0</v>
      </c>
      <c r="G20" s="11">
        <v>1</v>
      </c>
      <c r="H20" s="11">
        <v>2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3</v>
      </c>
      <c r="Q20" s="11">
        <v>0</v>
      </c>
      <c r="R20" s="11">
        <v>0</v>
      </c>
      <c r="S20" s="11">
        <v>0</v>
      </c>
      <c r="T20" s="11">
        <v>1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1</v>
      </c>
      <c r="AC20" s="11">
        <v>1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2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1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1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12</v>
      </c>
      <c r="D21" s="7"/>
      <c r="E21" s="7"/>
      <c r="F21" s="7"/>
      <c r="G21" s="7">
        <v>1</v>
      </c>
      <c r="H21" s="7">
        <v>2</v>
      </c>
      <c r="I21" s="7"/>
      <c r="J21" s="7"/>
      <c r="K21" s="7"/>
      <c r="L21" s="7"/>
      <c r="M21" s="7"/>
      <c r="N21" s="7"/>
      <c r="O21" s="7"/>
      <c r="P21" s="7">
        <v>3</v>
      </c>
      <c r="Q21" s="7"/>
      <c r="R21" s="7"/>
      <c r="S21" s="7"/>
      <c r="T21" s="7">
        <v>1</v>
      </c>
      <c r="U21" s="7"/>
      <c r="V21" s="7"/>
      <c r="W21" s="7"/>
      <c r="X21" s="7"/>
      <c r="Y21" s="7"/>
      <c r="Z21" s="7"/>
      <c r="AA21" s="7"/>
      <c r="AB21" s="7"/>
      <c r="AC21" s="7">
        <v>1</v>
      </c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>
        <v>2</v>
      </c>
      <c r="AO21" s="7"/>
      <c r="AP21" s="7"/>
      <c r="AQ21" s="7"/>
      <c r="AR21" s="7"/>
      <c r="AS21" s="7"/>
      <c r="AT21" s="7"/>
      <c r="AU21" s="7"/>
      <c r="AV21" s="7">
        <v>1</v>
      </c>
      <c r="AW21" s="7"/>
      <c r="AX21" s="7"/>
      <c r="AY21" s="7"/>
      <c r="AZ21" s="7"/>
      <c r="BA21" s="7"/>
      <c r="BB21" s="7"/>
      <c r="BC21" s="7">
        <v>1</v>
      </c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>
        <v>1</v>
      </c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>
        <v>1</v>
      </c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89</v>
      </c>
      <c r="AO29" s="82"/>
      <c r="AP29" s="82"/>
      <c r="AQ29" s="82"/>
      <c r="AR29" s="82"/>
      <c r="AS29" s="82"/>
      <c r="AT29" s="82"/>
      <c r="AU29" s="17"/>
      <c r="AV29" s="35"/>
      <c r="AW29" s="35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95" priority="2" stopIfTrue="1"/>
  </conditionalFormatting>
  <conditionalFormatting sqref="B24">
    <cfRule type="duplicateValues" dxfId="19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F34"/>
  <sheetViews>
    <sheetView showZeros="0" view="pageBreakPreview" zoomScale="55" zoomScaleNormal="55" zoomScaleSheetLayoutView="55" zoomScalePageLayoutView="55" workbookViewId="0">
      <pane xSplit="2" ySplit="1" topLeftCell="C13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6">
        <v>1</v>
      </c>
      <c r="B2" s="4" t="s">
        <v>58</v>
      </c>
      <c r="C2" s="5">
        <f>SUM(D2:BF2)</f>
        <v>172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4</v>
      </c>
      <c r="AJ2" s="5">
        <v>4</v>
      </c>
      <c r="AK2" s="5">
        <v>4</v>
      </c>
      <c r="AL2" s="5">
        <v>4</v>
      </c>
      <c r="AM2" s="5">
        <v>0</v>
      </c>
      <c r="AN2" s="5">
        <v>0</v>
      </c>
      <c r="AO2" s="5">
        <v>4</v>
      </c>
      <c r="AP2" s="5">
        <v>4</v>
      </c>
      <c r="AQ2" s="5">
        <v>0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86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>
        <v>2</v>
      </c>
      <c r="AI3" s="7">
        <v>2</v>
      </c>
      <c r="AJ3" s="7">
        <v>2</v>
      </c>
      <c r="AK3" s="7">
        <v>2</v>
      </c>
      <c r="AL3" s="7">
        <v>2</v>
      </c>
      <c r="AM3" s="7"/>
      <c r="AN3" s="7"/>
      <c r="AO3" s="7">
        <v>2</v>
      </c>
      <c r="AP3" s="7">
        <v>2</v>
      </c>
      <c r="AQ3" s="7"/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43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>
        <v>1</v>
      </c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43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6">
        <v>2</v>
      </c>
      <c r="B7" s="8" t="s">
        <v>64</v>
      </c>
      <c r="C7" s="5">
        <f t="shared" si="0"/>
        <v>1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1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>
        <v>1</v>
      </c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102</v>
      </c>
      <c r="D18" s="7">
        <v>2</v>
      </c>
      <c r="E18" s="7"/>
      <c r="F18" s="7"/>
      <c r="G18" s="7">
        <v>3</v>
      </c>
      <c r="H18" s="7">
        <v>2</v>
      </c>
      <c r="I18" s="7"/>
      <c r="J18" s="7"/>
      <c r="K18" s="7"/>
      <c r="L18" s="7"/>
      <c r="M18" s="7"/>
      <c r="N18" s="7">
        <v>4</v>
      </c>
      <c r="O18" s="7"/>
      <c r="P18" s="7">
        <v>2</v>
      </c>
      <c r="Q18" s="7"/>
      <c r="R18" s="7">
        <v>1</v>
      </c>
      <c r="S18" s="7"/>
      <c r="T18" s="7">
        <v>3</v>
      </c>
      <c r="U18" s="7"/>
      <c r="V18" s="7">
        <v>2</v>
      </c>
      <c r="W18" s="7">
        <v>3</v>
      </c>
      <c r="X18" s="7">
        <v>4</v>
      </c>
      <c r="Y18" s="7">
        <v>4</v>
      </c>
      <c r="Z18" s="7">
        <v>3</v>
      </c>
      <c r="AA18" s="7">
        <v>2</v>
      </c>
      <c r="AB18" s="7">
        <v>3</v>
      </c>
      <c r="AC18" s="7">
        <v>1</v>
      </c>
      <c r="AD18" s="7">
        <v>3</v>
      </c>
      <c r="AE18" s="7">
        <v>2</v>
      </c>
      <c r="AF18" s="7"/>
      <c r="AG18" s="7">
        <v>3</v>
      </c>
      <c r="AH18" s="7"/>
      <c r="AI18" s="7"/>
      <c r="AJ18" s="7">
        <v>3</v>
      </c>
      <c r="AK18" s="7">
        <v>2</v>
      </c>
      <c r="AL18" s="7"/>
      <c r="AM18" s="7"/>
      <c r="AN18" s="7">
        <v>3</v>
      </c>
      <c r="AO18" s="7">
        <v>4</v>
      </c>
      <c r="AP18" s="7">
        <v>6</v>
      </c>
      <c r="AQ18" s="7"/>
      <c r="AR18" s="7">
        <v>2</v>
      </c>
      <c r="AS18" s="7">
        <v>3</v>
      </c>
      <c r="AT18" s="7"/>
      <c r="AU18" s="7">
        <v>4</v>
      </c>
      <c r="AV18" s="7">
        <v>5</v>
      </c>
      <c r="AW18" s="7">
        <v>2</v>
      </c>
      <c r="AX18" s="7">
        <v>6</v>
      </c>
      <c r="AY18" s="7"/>
      <c r="AZ18" s="7">
        <v>3</v>
      </c>
      <c r="BA18" s="7"/>
      <c r="BB18" s="7"/>
      <c r="BC18" s="7">
        <v>4</v>
      </c>
      <c r="BD18" s="7">
        <v>4</v>
      </c>
      <c r="BE18" s="7">
        <v>4</v>
      </c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4</v>
      </c>
      <c r="D19" s="7"/>
      <c r="E19" s="7"/>
      <c r="F19" s="7"/>
      <c r="G19" s="7">
        <v>1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>
        <v>1</v>
      </c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>
        <v>1</v>
      </c>
      <c r="AQ19" s="7"/>
      <c r="AR19" s="7"/>
      <c r="AS19" s="7"/>
      <c r="AT19" s="7"/>
      <c r="AU19" s="7"/>
      <c r="AV19" s="7"/>
      <c r="AW19" s="7">
        <v>1</v>
      </c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7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1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2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1</v>
      </c>
      <c r="AO20" s="11">
        <v>0</v>
      </c>
      <c r="AP20" s="11">
        <v>1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1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1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7</v>
      </c>
      <c r="D21" s="7"/>
      <c r="E21" s="7"/>
      <c r="F21" s="7"/>
      <c r="G21" s="7"/>
      <c r="H21" s="7"/>
      <c r="I21" s="7"/>
      <c r="J21" s="7"/>
      <c r="K21" s="7">
        <v>1</v>
      </c>
      <c r="L21" s="7"/>
      <c r="M21" s="7"/>
      <c r="N21" s="7"/>
      <c r="O21" s="7"/>
      <c r="P21" s="7"/>
      <c r="Q21" s="7"/>
      <c r="R21" s="7">
        <v>2</v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>
        <v>1</v>
      </c>
      <c r="AO21" s="7"/>
      <c r="AP21" s="7">
        <v>1</v>
      </c>
      <c r="AQ21" s="7"/>
      <c r="AR21" s="7"/>
      <c r="AS21" s="7"/>
      <c r="AT21" s="7"/>
      <c r="AU21" s="7"/>
      <c r="AV21" s="7"/>
      <c r="AW21" s="7">
        <v>1</v>
      </c>
      <c r="AX21" s="7"/>
      <c r="AY21" s="7"/>
      <c r="AZ21" s="7"/>
      <c r="BA21" s="7"/>
      <c r="BB21" s="7"/>
      <c r="BC21" s="7"/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91</v>
      </c>
      <c r="AO29" s="82"/>
      <c r="AP29" s="82"/>
      <c r="AQ29" s="82"/>
      <c r="AR29" s="82"/>
      <c r="AS29" s="82"/>
      <c r="AT29" s="82"/>
      <c r="AU29" s="17"/>
      <c r="AV29" s="35"/>
      <c r="AW29" s="35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93" priority="2" stopIfTrue="1"/>
  </conditionalFormatting>
  <conditionalFormatting sqref="B24">
    <cfRule type="duplicateValues" dxfId="192" priority="1" stopIfTrue="1"/>
  </conditionalFormatting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F34"/>
  <sheetViews>
    <sheetView showZeros="0" view="pageBreakPreview" zoomScale="55" zoomScaleNormal="55" zoomScaleSheetLayoutView="55" zoomScalePageLayoutView="55" workbookViewId="0">
      <pane xSplit="2" ySplit="1" topLeftCell="C13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6">
        <v>1</v>
      </c>
      <c r="B2" s="4" t="s">
        <v>58</v>
      </c>
      <c r="C2" s="5">
        <f>SUM(D2:BF2)</f>
        <v>132</v>
      </c>
      <c r="D2" s="5">
        <v>3</v>
      </c>
      <c r="E2" s="5">
        <v>3</v>
      </c>
      <c r="F2" s="5">
        <v>3</v>
      </c>
      <c r="G2" s="5">
        <v>3</v>
      </c>
      <c r="H2" s="5">
        <v>3</v>
      </c>
      <c r="I2" s="5">
        <v>3</v>
      </c>
      <c r="J2" s="5">
        <v>3</v>
      </c>
      <c r="K2" s="5">
        <v>0</v>
      </c>
      <c r="L2" s="5">
        <v>0</v>
      </c>
      <c r="M2" s="5">
        <v>0</v>
      </c>
      <c r="N2" s="5">
        <v>3</v>
      </c>
      <c r="O2" s="5">
        <v>3</v>
      </c>
      <c r="P2" s="5">
        <v>3</v>
      </c>
      <c r="Q2" s="5">
        <v>3</v>
      </c>
      <c r="R2" s="5">
        <v>3</v>
      </c>
      <c r="S2" s="5">
        <v>3</v>
      </c>
      <c r="T2" s="5">
        <v>3</v>
      </c>
      <c r="U2" s="5">
        <v>3</v>
      </c>
      <c r="V2" s="5">
        <v>3</v>
      </c>
      <c r="W2" s="5">
        <v>3</v>
      </c>
      <c r="X2" s="5">
        <v>3</v>
      </c>
      <c r="Y2" s="5">
        <v>3</v>
      </c>
      <c r="Z2" s="5">
        <v>3</v>
      </c>
      <c r="AA2" s="5">
        <v>3</v>
      </c>
      <c r="AB2" s="5">
        <v>3</v>
      </c>
      <c r="AC2" s="5">
        <v>3</v>
      </c>
      <c r="AD2" s="5">
        <v>0</v>
      </c>
      <c r="AE2" s="5">
        <v>3</v>
      </c>
      <c r="AF2" s="5">
        <v>3</v>
      </c>
      <c r="AG2" s="5">
        <v>3</v>
      </c>
      <c r="AH2" s="5">
        <v>3</v>
      </c>
      <c r="AI2" s="5">
        <v>3</v>
      </c>
      <c r="AJ2" s="5">
        <v>3</v>
      </c>
      <c r="AK2" s="5">
        <v>3</v>
      </c>
      <c r="AL2" s="5">
        <v>3</v>
      </c>
      <c r="AM2" s="5">
        <v>0</v>
      </c>
      <c r="AN2" s="5">
        <v>0</v>
      </c>
      <c r="AO2" s="5">
        <v>3</v>
      </c>
      <c r="AP2" s="5">
        <v>3</v>
      </c>
      <c r="AQ2" s="5">
        <v>0</v>
      </c>
      <c r="AR2" s="5">
        <v>3</v>
      </c>
      <c r="AS2" s="5">
        <v>3</v>
      </c>
      <c r="AT2" s="5">
        <v>3</v>
      </c>
      <c r="AU2" s="5">
        <v>3</v>
      </c>
      <c r="AV2" s="5">
        <v>3</v>
      </c>
      <c r="AW2" s="5">
        <v>3</v>
      </c>
      <c r="AX2" s="5">
        <v>3</v>
      </c>
      <c r="AY2" s="5">
        <v>0</v>
      </c>
      <c r="AZ2" s="5">
        <v>3</v>
      </c>
      <c r="BA2" s="5">
        <v>0</v>
      </c>
      <c r="BB2" s="5">
        <v>0</v>
      </c>
      <c r="BC2" s="5">
        <v>3</v>
      </c>
      <c r="BD2" s="5">
        <v>0</v>
      </c>
      <c r="BE2" s="5">
        <v>3</v>
      </c>
      <c r="BF2" s="5">
        <v>3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44</v>
      </c>
      <c r="D3" s="7">
        <v>1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>
        <v>1</v>
      </c>
      <c r="AC3" s="7">
        <v>1</v>
      </c>
      <c r="AD3" s="7"/>
      <c r="AE3" s="7">
        <v>1</v>
      </c>
      <c r="AF3" s="7">
        <v>1</v>
      </c>
      <c r="AG3" s="7">
        <v>1</v>
      </c>
      <c r="AH3" s="7">
        <v>1</v>
      </c>
      <c r="AI3" s="7">
        <v>1</v>
      </c>
      <c r="AJ3" s="7">
        <v>1</v>
      </c>
      <c r="AK3" s="7">
        <v>1</v>
      </c>
      <c r="AL3" s="7">
        <v>1</v>
      </c>
      <c r="AM3" s="7"/>
      <c r="AN3" s="7"/>
      <c r="AO3" s="7">
        <v>1</v>
      </c>
      <c r="AP3" s="7">
        <v>1</v>
      </c>
      <c r="AQ3" s="7"/>
      <c r="AR3" s="7">
        <v>1</v>
      </c>
      <c r="AS3" s="7">
        <v>1</v>
      </c>
      <c r="AT3" s="7">
        <v>1</v>
      </c>
      <c r="AU3" s="7">
        <v>1</v>
      </c>
      <c r="AV3" s="7">
        <v>1</v>
      </c>
      <c r="AW3" s="7">
        <v>1</v>
      </c>
      <c r="AX3" s="7">
        <v>1</v>
      </c>
      <c r="AY3" s="7"/>
      <c r="AZ3" s="7">
        <v>1</v>
      </c>
      <c r="BA3" s="7"/>
      <c r="BB3" s="7"/>
      <c r="BC3" s="7">
        <v>1</v>
      </c>
      <c r="BD3" s="7"/>
      <c r="BE3" s="7">
        <v>1</v>
      </c>
      <c r="BF3" s="7">
        <v>1</v>
      </c>
    </row>
    <row r="4" spans="1:58" s="2" customFormat="1" ht="23.25" customHeight="1" x14ac:dyDescent="0.3">
      <c r="A4" s="79"/>
      <c r="B4" s="6" t="s">
        <v>61</v>
      </c>
      <c r="C4" s="5">
        <f t="shared" si="0"/>
        <v>44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>
        <v>1</v>
      </c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44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6">
        <v>2</v>
      </c>
      <c r="B7" s="8" t="s">
        <v>64</v>
      </c>
      <c r="C7" s="5">
        <f t="shared" si="0"/>
        <v>1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1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>
        <v>1</v>
      </c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91</v>
      </c>
      <c r="D18" s="7">
        <v>2</v>
      </c>
      <c r="E18" s="7"/>
      <c r="F18" s="7"/>
      <c r="G18" s="7">
        <v>3</v>
      </c>
      <c r="H18" s="7">
        <v>3</v>
      </c>
      <c r="I18" s="7"/>
      <c r="J18" s="7"/>
      <c r="K18" s="7"/>
      <c r="L18" s="7"/>
      <c r="M18" s="7"/>
      <c r="N18" s="7">
        <v>2</v>
      </c>
      <c r="O18" s="7"/>
      <c r="P18" s="7">
        <v>3</v>
      </c>
      <c r="Q18" s="7"/>
      <c r="R18" s="7">
        <v>3</v>
      </c>
      <c r="S18" s="7"/>
      <c r="T18" s="7">
        <v>3</v>
      </c>
      <c r="U18" s="7"/>
      <c r="V18" s="7">
        <v>2</v>
      </c>
      <c r="W18" s="7">
        <v>2</v>
      </c>
      <c r="X18" s="7">
        <v>3</v>
      </c>
      <c r="Y18" s="7">
        <v>3</v>
      </c>
      <c r="Z18" s="7">
        <v>4</v>
      </c>
      <c r="AA18" s="7">
        <v>2</v>
      </c>
      <c r="AB18" s="7">
        <v>1</v>
      </c>
      <c r="AC18" s="7">
        <v>2</v>
      </c>
      <c r="AD18" s="7">
        <v>2</v>
      </c>
      <c r="AE18" s="7">
        <v>4</v>
      </c>
      <c r="AF18" s="7"/>
      <c r="AG18" s="7">
        <v>4</v>
      </c>
      <c r="AH18" s="7"/>
      <c r="AI18" s="7"/>
      <c r="AJ18" s="7">
        <v>4</v>
      </c>
      <c r="AK18" s="7">
        <v>4</v>
      </c>
      <c r="AL18" s="7"/>
      <c r="AM18" s="7"/>
      <c r="AN18" s="7">
        <v>5</v>
      </c>
      <c r="AO18" s="7">
        <v>4</v>
      </c>
      <c r="AP18" s="7">
        <v>2</v>
      </c>
      <c r="AQ18" s="7"/>
      <c r="AR18" s="7">
        <v>1</v>
      </c>
      <c r="AS18" s="7">
        <v>2</v>
      </c>
      <c r="AT18" s="7"/>
      <c r="AU18" s="7">
        <v>4</v>
      </c>
      <c r="AV18" s="7">
        <v>4</v>
      </c>
      <c r="AW18" s="7">
        <v>1</v>
      </c>
      <c r="AX18" s="7">
        <v>2</v>
      </c>
      <c r="AY18" s="7"/>
      <c r="AZ18" s="7">
        <v>3</v>
      </c>
      <c r="BA18" s="7"/>
      <c r="BB18" s="7"/>
      <c r="BC18" s="7">
        <v>1</v>
      </c>
      <c r="BD18" s="7">
        <v>2</v>
      </c>
      <c r="BE18" s="7">
        <v>3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>
        <v>1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>
        <v>2</v>
      </c>
      <c r="AF19" s="7"/>
      <c r="AG19" s="7"/>
      <c r="AH19" s="7"/>
      <c r="AI19" s="7"/>
      <c r="AJ19" s="7"/>
      <c r="AK19" s="7">
        <v>1</v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11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1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2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2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2</v>
      </c>
      <c r="AO20" s="11">
        <v>2</v>
      </c>
      <c r="AP20" s="11">
        <v>1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1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>
        <v>1</v>
      </c>
      <c r="S21" s="7"/>
      <c r="T21" s="7"/>
      <c r="U21" s="7"/>
      <c r="V21" s="7"/>
      <c r="W21" s="7"/>
      <c r="X21" s="7">
        <v>2</v>
      </c>
      <c r="Y21" s="7"/>
      <c r="Z21" s="7"/>
      <c r="AA21" s="7"/>
      <c r="AB21" s="7"/>
      <c r="AC21" s="7"/>
      <c r="AD21" s="7"/>
      <c r="AE21" s="7"/>
      <c r="AF21" s="7"/>
      <c r="AG21" s="7">
        <v>2</v>
      </c>
      <c r="AH21" s="7"/>
      <c r="AI21" s="7"/>
      <c r="AJ21" s="7"/>
      <c r="AK21" s="7"/>
      <c r="AL21" s="7"/>
      <c r="AM21" s="7"/>
      <c r="AN21" s="7">
        <v>2</v>
      </c>
      <c r="AO21" s="7">
        <v>2</v>
      </c>
      <c r="AP21" s="7">
        <v>1</v>
      </c>
      <c r="AQ21" s="7"/>
      <c r="AR21" s="7"/>
      <c r="AS21" s="7"/>
      <c r="AT21" s="7"/>
      <c r="AU21" s="7"/>
      <c r="AV21" s="7">
        <v>1</v>
      </c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35"/>
      <c r="AW29" s="35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91" priority="2" stopIfTrue="1"/>
  </conditionalFormatting>
  <conditionalFormatting sqref="B24">
    <cfRule type="duplicateValues" dxfId="19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F34"/>
  <sheetViews>
    <sheetView showZeros="0" view="pageBreakPreview" zoomScale="55" zoomScaleNormal="55" zoomScaleSheetLayoutView="55" zoomScalePageLayoutView="55" workbookViewId="0">
      <pane xSplit="2" ySplit="1" topLeftCell="C11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6">
        <v>1</v>
      </c>
      <c r="B2" s="4" t="s">
        <v>58</v>
      </c>
      <c r="C2" s="5">
        <f>SUM(D2:BF2)</f>
        <v>129</v>
      </c>
      <c r="D2" s="5">
        <v>3</v>
      </c>
      <c r="E2" s="5">
        <v>3</v>
      </c>
      <c r="F2" s="5">
        <v>3</v>
      </c>
      <c r="G2" s="5">
        <v>3</v>
      </c>
      <c r="H2" s="5">
        <v>3</v>
      </c>
      <c r="I2" s="5">
        <v>3</v>
      </c>
      <c r="J2" s="5">
        <v>3</v>
      </c>
      <c r="K2" s="5">
        <v>0</v>
      </c>
      <c r="L2" s="5">
        <v>0</v>
      </c>
      <c r="M2" s="5">
        <v>0</v>
      </c>
      <c r="N2" s="5">
        <v>3</v>
      </c>
      <c r="O2" s="5">
        <v>3</v>
      </c>
      <c r="P2" s="5">
        <v>3</v>
      </c>
      <c r="Q2" s="5">
        <v>3</v>
      </c>
      <c r="R2" s="5">
        <v>3</v>
      </c>
      <c r="S2" s="5">
        <v>3</v>
      </c>
      <c r="T2" s="5">
        <v>3</v>
      </c>
      <c r="U2" s="5">
        <v>3</v>
      </c>
      <c r="V2" s="5">
        <v>3</v>
      </c>
      <c r="W2" s="5">
        <v>3</v>
      </c>
      <c r="X2" s="5">
        <v>3</v>
      </c>
      <c r="Y2" s="5">
        <v>3</v>
      </c>
      <c r="Z2" s="5">
        <v>3</v>
      </c>
      <c r="AA2" s="5">
        <v>3</v>
      </c>
      <c r="AB2" s="5">
        <v>3</v>
      </c>
      <c r="AC2" s="5">
        <v>0</v>
      </c>
      <c r="AD2" s="5">
        <v>0</v>
      </c>
      <c r="AE2" s="5">
        <v>3</v>
      </c>
      <c r="AF2" s="5">
        <v>3</v>
      </c>
      <c r="AG2" s="5">
        <v>3</v>
      </c>
      <c r="AH2" s="5">
        <v>3</v>
      </c>
      <c r="AI2" s="5">
        <v>3</v>
      </c>
      <c r="AJ2" s="5">
        <v>3</v>
      </c>
      <c r="AK2" s="5">
        <v>3</v>
      </c>
      <c r="AL2" s="5">
        <v>3</v>
      </c>
      <c r="AM2" s="5">
        <v>0</v>
      </c>
      <c r="AN2" s="5">
        <v>0</v>
      </c>
      <c r="AO2" s="5">
        <v>3</v>
      </c>
      <c r="AP2" s="5">
        <v>3</v>
      </c>
      <c r="AQ2" s="5">
        <v>0</v>
      </c>
      <c r="AR2" s="5">
        <v>3</v>
      </c>
      <c r="AS2" s="5">
        <v>3</v>
      </c>
      <c r="AT2" s="5">
        <v>3</v>
      </c>
      <c r="AU2" s="5">
        <v>3</v>
      </c>
      <c r="AV2" s="5">
        <v>3</v>
      </c>
      <c r="AW2" s="5">
        <v>3</v>
      </c>
      <c r="AX2" s="5">
        <v>3</v>
      </c>
      <c r="AY2" s="5">
        <v>0</v>
      </c>
      <c r="AZ2" s="5">
        <v>3</v>
      </c>
      <c r="BA2" s="5">
        <v>0</v>
      </c>
      <c r="BB2" s="5">
        <v>0</v>
      </c>
      <c r="BC2" s="5">
        <v>3</v>
      </c>
      <c r="BD2" s="5">
        <v>0</v>
      </c>
      <c r="BE2" s="5">
        <v>3</v>
      </c>
      <c r="BF2" s="5">
        <v>3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43</v>
      </c>
      <c r="D3" s="7">
        <v>1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>
        <v>1</v>
      </c>
      <c r="AC3" s="7"/>
      <c r="AD3" s="7"/>
      <c r="AE3" s="7">
        <v>1</v>
      </c>
      <c r="AF3" s="7">
        <v>1</v>
      </c>
      <c r="AG3" s="7">
        <v>1</v>
      </c>
      <c r="AH3" s="7">
        <v>1</v>
      </c>
      <c r="AI3" s="7">
        <v>1</v>
      </c>
      <c r="AJ3" s="7">
        <v>1</v>
      </c>
      <c r="AK3" s="7">
        <v>1</v>
      </c>
      <c r="AL3" s="7">
        <v>1</v>
      </c>
      <c r="AM3" s="7"/>
      <c r="AN3" s="7"/>
      <c r="AO3" s="7">
        <v>1</v>
      </c>
      <c r="AP3" s="7">
        <v>1</v>
      </c>
      <c r="AQ3" s="7"/>
      <c r="AR3" s="7">
        <v>1</v>
      </c>
      <c r="AS3" s="7">
        <v>1</v>
      </c>
      <c r="AT3" s="7">
        <v>1</v>
      </c>
      <c r="AU3" s="7">
        <v>1</v>
      </c>
      <c r="AV3" s="7">
        <v>1</v>
      </c>
      <c r="AW3" s="7">
        <v>1</v>
      </c>
      <c r="AX3" s="7">
        <v>1</v>
      </c>
      <c r="AY3" s="7"/>
      <c r="AZ3" s="7">
        <v>1</v>
      </c>
      <c r="BA3" s="7"/>
      <c r="BB3" s="7"/>
      <c r="BC3" s="7">
        <v>1</v>
      </c>
      <c r="BD3" s="7"/>
      <c r="BE3" s="7">
        <v>1</v>
      </c>
      <c r="BF3" s="7">
        <v>1</v>
      </c>
    </row>
    <row r="4" spans="1:58" s="2" customFormat="1" ht="23.25" customHeight="1" x14ac:dyDescent="0.3">
      <c r="A4" s="79"/>
      <c r="B4" s="6" t="s">
        <v>61</v>
      </c>
      <c r="C4" s="5">
        <f t="shared" si="0"/>
        <v>43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>
        <v>1</v>
      </c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43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6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70</v>
      </c>
      <c r="D18" s="7">
        <v>2</v>
      </c>
      <c r="E18" s="7"/>
      <c r="F18" s="7"/>
      <c r="G18" s="7">
        <v>2</v>
      </c>
      <c r="H18" s="7">
        <v>1</v>
      </c>
      <c r="I18" s="7"/>
      <c r="J18" s="7"/>
      <c r="K18" s="7"/>
      <c r="L18" s="7"/>
      <c r="M18" s="7"/>
      <c r="N18" s="7">
        <v>1</v>
      </c>
      <c r="O18" s="7"/>
      <c r="P18" s="7">
        <v>2</v>
      </c>
      <c r="Q18" s="7"/>
      <c r="R18" s="7">
        <v>1</v>
      </c>
      <c r="S18" s="7"/>
      <c r="T18" s="7">
        <v>1</v>
      </c>
      <c r="U18" s="7"/>
      <c r="V18" s="7">
        <v>2</v>
      </c>
      <c r="W18" s="7">
        <v>3</v>
      </c>
      <c r="X18" s="7">
        <v>2</v>
      </c>
      <c r="Y18" s="7">
        <v>1</v>
      </c>
      <c r="Z18" s="7">
        <v>1</v>
      </c>
      <c r="AA18" s="7">
        <v>2</v>
      </c>
      <c r="AB18" s="7">
        <v>3</v>
      </c>
      <c r="AC18" s="7">
        <v>4</v>
      </c>
      <c r="AD18" s="7">
        <v>2</v>
      </c>
      <c r="AE18" s="7">
        <v>4</v>
      </c>
      <c r="AF18" s="7"/>
      <c r="AG18" s="7">
        <v>2</v>
      </c>
      <c r="AH18" s="7"/>
      <c r="AI18" s="7"/>
      <c r="AJ18" s="7">
        <v>3</v>
      </c>
      <c r="AK18" s="7">
        <v>1</v>
      </c>
      <c r="AL18" s="7"/>
      <c r="AM18" s="7"/>
      <c r="AN18" s="7">
        <v>2</v>
      </c>
      <c r="AO18" s="7">
        <v>1</v>
      </c>
      <c r="AP18" s="7">
        <v>2</v>
      </c>
      <c r="AQ18" s="7"/>
      <c r="AR18" s="7">
        <v>3</v>
      </c>
      <c r="AS18" s="7">
        <v>2</v>
      </c>
      <c r="AT18" s="7"/>
      <c r="AU18" s="7">
        <v>2</v>
      </c>
      <c r="AV18" s="7">
        <v>1</v>
      </c>
      <c r="AW18" s="7">
        <v>2</v>
      </c>
      <c r="AX18" s="7">
        <v>3</v>
      </c>
      <c r="AY18" s="7"/>
      <c r="AZ18" s="7">
        <v>1</v>
      </c>
      <c r="BA18" s="7"/>
      <c r="BB18" s="7"/>
      <c r="BC18" s="7">
        <v>2</v>
      </c>
      <c r="BD18" s="7">
        <v>4</v>
      </c>
      <c r="BE18" s="7">
        <v>2</v>
      </c>
      <c r="BF18" s="7">
        <v>3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>
        <v>1</v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6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4</v>
      </c>
      <c r="Y20" s="11">
        <v>2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6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4</v>
      </c>
      <c r="Y21" s="7">
        <v>2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35"/>
      <c r="AW29" s="35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89" priority="2" stopIfTrue="1"/>
  </conditionalFormatting>
  <conditionalFormatting sqref="B24">
    <cfRule type="duplicateValues" dxfId="18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F34"/>
  <sheetViews>
    <sheetView showZeros="0" view="pageBreakPreview" zoomScale="55" zoomScaleNormal="55" zoomScaleSheetLayoutView="55" zoomScalePageLayoutView="55" workbookViewId="0">
      <pane xSplit="2" ySplit="1" topLeftCell="C13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H26" sqref="H26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8">
        <v>1</v>
      </c>
      <c r="B2" s="4" t="s">
        <v>58</v>
      </c>
      <c r="C2" s="5">
        <f>SUM(D2:BF2)</f>
        <v>139</v>
      </c>
      <c r="D2" s="5">
        <v>3</v>
      </c>
      <c r="E2" s="5">
        <v>3</v>
      </c>
      <c r="F2" s="5">
        <v>3</v>
      </c>
      <c r="G2" s="5">
        <v>3</v>
      </c>
      <c r="H2" s="5">
        <v>3</v>
      </c>
      <c r="I2" s="5">
        <v>3</v>
      </c>
      <c r="J2" s="5">
        <v>3</v>
      </c>
      <c r="K2" s="5">
        <v>0</v>
      </c>
      <c r="L2" s="5">
        <v>0</v>
      </c>
      <c r="M2" s="5">
        <v>0</v>
      </c>
      <c r="N2" s="5">
        <v>3</v>
      </c>
      <c r="O2" s="5">
        <v>3</v>
      </c>
      <c r="P2" s="5">
        <v>3</v>
      </c>
      <c r="Q2" s="5">
        <v>3</v>
      </c>
      <c r="R2" s="5">
        <v>3</v>
      </c>
      <c r="S2" s="5">
        <v>3</v>
      </c>
      <c r="T2" s="5">
        <v>3</v>
      </c>
      <c r="U2" s="5">
        <v>3</v>
      </c>
      <c r="V2" s="5">
        <v>3</v>
      </c>
      <c r="W2" s="5">
        <v>3</v>
      </c>
      <c r="X2" s="5">
        <v>3</v>
      </c>
      <c r="Y2" s="5">
        <v>3</v>
      </c>
      <c r="Z2" s="5">
        <v>3</v>
      </c>
      <c r="AA2" s="5">
        <v>3</v>
      </c>
      <c r="AB2" s="5">
        <v>3</v>
      </c>
      <c r="AC2" s="5">
        <v>3</v>
      </c>
      <c r="AD2" s="5">
        <v>0</v>
      </c>
      <c r="AE2" s="5">
        <v>3</v>
      </c>
      <c r="AF2" s="5">
        <v>3</v>
      </c>
      <c r="AG2" s="5">
        <v>3</v>
      </c>
      <c r="AH2" s="5">
        <v>3</v>
      </c>
      <c r="AI2" s="5">
        <v>3</v>
      </c>
      <c r="AJ2" s="5">
        <v>6</v>
      </c>
      <c r="AK2" s="5">
        <v>3</v>
      </c>
      <c r="AL2" s="5">
        <v>4</v>
      </c>
      <c r="AM2" s="5">
        <v>1</v>
      </c>
      <c r="AN2" s="5">
        <v>0</v>
      </c>
      <c r="AO2" s="5">
        <v>3</v>
      </c>
      <c r="AP2" s="5">
        <v>3</v>
      </c>
      <c r="AQ2" s="5">
        <v>0</v>
      </c>
      <c r="AR2" s="5">
        <v>3</v>
      </c>
      <c r="AS2" s="5">
        <v>3</v>
      </c>
      <c r="AT2" s="5">
        <v>3</v>
      </c>
      <c r="AU2" s="5">
        <v>3</v>
      </c>
      <c r="AV2" s="5">
        <v>3</v>
      </c>
      <c r="AW2" s="5">
        <v>3</v>
      </c>
      <c r="AX2" s="5">
        <v>3</v>
      </c>
      <c r="AY2" s="5">
        <v>1</v>
      </c>
      <c r="AZ2" s="5">
        <v>3</v>
      </c>
      <c r="BA2" s="5">
        <v>1</v>
      </c>
      <c r="BB2" s="5">
        <v>0</v>
      </c>
      <c r="BC2" s="5">
        <v>3</v>
      </c>
      <c r="BD2" s="5">
        <v>0</v>
      </c>
      <c r="BE2" s="5">
        <v>3</v>
      </c>
      <c r="BF2" s="5">
        <v>3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44</v>
      </c>
      <c r="D3" s="7">
        <v>1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>
        <v>1</v>
      </c>
      <c r="AC3" s="7">
        <v>1</v>
      </c>
      <c r="AD3" s="7"/>
      <c r="AE3" s="7">
        <v>1</v>
      </c>
      <c r="AF3" s="7">
        <v>1</v>
      </c>
      <c r="AG3" s="7">
        <v>1</v>
      </c>
      <c r="AH3" s="7">
        <v>1</v>
      </c>
      <c r="AI3" s="7">
        <v>1</v>
      </c>
      <c r="AJ3" s="7">
        <v>1</v>
      </c>
      <c r="AK3" s="7">
        <v>1</v>
      </c>
      <c r="AL3" s="7">
        <v>1</v>
      </c>
      <c r="AM3" s="7"/>
      <c r="AN3" s="7"/>
      <c r="AO3" s="7">
        <v>1</v>
      </c>
      <c r="AP3" s="7">
        <v>1</v>
      </c>
      <c r="AQ3" s="7"/>
      <c r="AR3" s="7">
        <v>1</v>
      </c>
      <c r="AS3" s="7">
        <v>1</v>
      </c>
      <c r="AT3" s="7">
        <v>1</v>
      </c>
      <c r="AU3" s="7">
        <v>1</v>
      </c>
      <c r="AV3" s="7">
        <v>1</v>
      </c>
      <c r="AW3" s="7">
        <v>1</v>
      </c>
      <c r="AX3" s="7">
        <v>1</v>
      </c>
      <c r="AY3" s="7"/>
      <c r="AZ3" s="7">
        <v>1</v>
      </c>
      <c r="BA3" s="7"/>
      <c r="BB3" s="7"/>
      <c r="BC3" s="7">
        <v>1</v>
      </c>
      <c r="BD3" s="7"/>
      <c r="BE3" s="7">
        <v>1</v>
      </c>
      <c r="BF3" s="7">
        <v>1</v>
      </c>
    </row>
    <row r="4" spans="1:58" s="2" customFormat="1" ht="23.25" customHeight="1" x14ac:dyDescent="0.3">
      <c r="A4" s="79"/>
      <c r="B4" s="6" t="s">
        <v>61</v>
      </c>
      <c r="C4" s="5">
        <f t="shared" si="0"/>
        <v>44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>
        <v>1</v>
      </c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44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7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>
        <v>3</v>
      </c>
      <c r="AK6" s="7"/>
      <c r="AL6" s="7">
        <v>1</v>
      </c>
      <c r="AM6" s="7">
        <v>1</v>
      </c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>
        <v>1</v>
      </c>
      <c r="AZ6" s="7"/>
      <c r="BA6" s="7">
        <v>1</v>
      </c>
      <c r="BB6" s="7"/>
      <c r="BC6" s="7"/>
      <c r="BD6" s="7"/>
      <c r="BE6" s="7"/>
      <c r="BF6" s="7"/>
    </row>
    <row r="7" spans="1:58" ht="18.75" x14ac:dyDescent="0.25">
      <c r="A7" s="38">
        <v>2</v>
      </c>
      <c r="B7" s="8" t="s">
        <v>64</v>
      </c>
      <c r="C7" s="5">
        <f t="shared" si="0"/>
        <v>4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1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2</v>
      </c>
      <c r="AZ7" s="5">
        <f t="shared" si="1"/>
        <v>0</v>
      </c>
      <c r="BA7" s="5">
        <f t="shared" si="1"/>
        <v>1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0"/>
        <v>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>
        <v>1</v>
      </c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>
        <v>2</v>
      </c>
      <c r="AZ15" s="7"/>
      <c r="BA15" s="7">
        <v>1</v>
      </c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57</v>
      </c>
      <c r="D18" s="7">
        <v>2</v>
      </c>
      <c r="E18" s="7"/>
      <c r="F18" s="7"/>
      <c r="G18" s="7">
        <v>2</v>
      </c>
      <c r="H18" s="7">
        <v>2</v>
      </c>
      <c r="I18" s="7"/>
      <c r="J18" s="7"/>
      <c r="K18" s="7"/>
      <c r="L18" s="7"/>
      <c r="M18" s="7"/>
      <c r="N18" s="7">
        <v>1</v>
      </c>
      <c r="O18" s="7"/>
      <c r="P18" s="7">
        <v>1</v>
      </c>
      <c r="Q18" s="7"/>
      <c r="R18" s="7">
        <v>2</v>
      </c>
      <c r="S18" s="7"/>
      <c r="T18" s="7">
        <v>2</v>
      </c>
      <c r="U18" s="7"/>
      <c r="V18" s="7">
        <v>1</v>
      </c>
      <c r="W18" s="7">
        <v>1</v>
      </c>
      <c r="X18" s="7">
        <v>3</v>
      </c>
      <c r="Y18" s="7">
        <v>2</v>
      </c>
      <c r="Z18" s="7">
        <v>3</v>
      </c>
      <c r="AA18" s="7">
        <v>1</v>
      </c>
      <c r="AB18" s="7">
        <v>4</v>
      </c>
      <c r="AC18" s="7">
        <v>2</v>
      </c>
      <c r="AD18" s="7">
        <v>3</v>
      </c>
      <c r="AE18" s="7">
        <v>1</v>
      </c>
      <c r="AF18" s="7"/>
      <c r="AG18" s="7">
        <v>2</v>
      </c>
      <c r="AH18" s="7"/>
      <c r="AI18" s="7"/>
      <c r="AJ18" s="7">
        <v>2</v>
      </c>
      <c r="AK18" s="7">
        <v>1</v>
      </c>
      <c r="AL18" s="7"/>
      <c r="AM18" s="7"/>
      <c r="AN18" s="7">
        <v>2</v>
      </c>
      <c r="AO18" s="7">
        <v>2</v>
      </c>
      <c r="AP18" s="7">
        <v>1</v>
      </c>
      <c r="AQ18" s="7"/>
      <c r="AR18" s="7">
        <v>1</v>
      </c>
      <c r="AS18" s="7">
        <v>2</v>
      </c>
      <c r="AT18" s="7"/>
      <c r="AU18" s="7">
        <v>1</v>
      </c>
      <c r="AV18" s="7">
        <v>1</v>
      </c>
      <c r="AW18" s="7">
        <v>2</v>
      </c>
      <c r="AX18" s="7">
        <v>2</v>
      </c>
      <c r="AY18" s="7"/>
      <c r="AZ18" s="7">
        <v>1</v>
      </c>
      <c r="BA18" s="7"/>
      <c r="BB18" s="7"/>
      <c r="BC18" s="7">
        <v>1</v>
      </c>
      <c r="BD18" s="7">
        <v>1</v>
      </c>
      <c r="BE18" s="7">
        <v>1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>
        <v>1</v>
      </c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>
        <v>1</v>
      </c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12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4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2</v>
      </c>
      <c r="AF20" s="11">
        <v>0</v>
      </c>
      <c r="AG20" s="11">
        <v>0</v>
      </c>
      <c r="AH20" s="11">
        <v>0</v>
      </c>
      <c r="AI20" s="11">
        <v>1</v>
      </c>
      <c r="AJ20" s="11">
        <v>1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3</v>
      </c>
      <c r="AZ20" s="11">
        <v>0</v>
      </c>
      <c r="BA20" s="11">
        <v>1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4</v>
      </c>
      <c r="Y21" s="7"/>
      <c r="Z21" s="7"/>
      <c r="AA21" s="7"/>
      <c r="AB21" s="7"/>
      <c r="AC21" s="7"/>
      <c r="AD21" s="7"/>
      <c r="AE21" s="7">
        <v>2</v>
      </c>
      <c r="AF21" s="7"/>
      <c r="AG21" s="7"/>
      <c r="AH21" s="7"/>
      <c r="AI21" s="7">
        <v>1</v>
      </c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>
        <v>2</v>
      </c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>
        <v>1</v>
      </c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>
        <v>1</v>
      </c>
      <c r="AZ23" s="7"/>
      <c r="BA23" s="7">
        <v>1</v>
      </c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109</v>
      </c>
      <c r="D25" s="7">
        <v>0</v>
      </c>
      <c r="E25" s="7">
        <v>4</v>
      </c>
      <c r="F25" s="7">
        <v>3</v>
      </c>
      <c r="G25" s="7">
        <v>4</v>
      </c>
      <c r="H25" s="7">
        <v>4</v>
      </c>
      <c r="I25" s="7">
        <v>2</v>
      </c>
      <c r="J25" s="7">
        <v>0</v>
      </c>
      <c r="K25" s="7">
        <v>3</v>
      </c>
      <c r="L25" s="7">
        <v>0</v>
      </c>
      <c r="M25" s="7">
        <v>5</v>
      </c>
      <c r="N25" s="7">
        <v>0</v>
      </c>
      <c r="O25" s="7">
        <v>4</v>
      </c>
      <c r="P25" s="7">
        <v>0</v>
      </c>
      <c r="Q25" s="7">
        <v>0</v>
      </c>
      <c r="R25" s="7">
        <v>4</v>
      </c>
      <c r="S25" s="7">
        <v>5</v>
      </c>
      <c r="T25" s="7">
        <v>2</v>
      </c>
      <c r="U25" s="7">
        <v>0</v>
      </c>
      <c r="V25" s="7">
        <v>2</v>
      </c>
      <c r="W25" s="7">
        <v>2</v>
      </c>
      <c r="X25" s="7">
        <v>2</v>
      </c>
      <c r="Y25" s="7">
        <v>1</v>
      </c>
      <c r="Z25" s="7">
        <v>2</v>
      </c>
      <c r="AA25" s="7">
        <v>6</v>
      </c>
      <c r="AB25" s="7">
        <v>5</v>
      </c>
      <c r="AC25" s="7">
        <v>3</v>
      </c>
      <c r="AD25" s="7">
        <v>0</v>
      </c>
      <c r="AE25" s="7">
        <v>4</v>
      </c>
      <c r="AF25" s="7">
        <v>4</v>
      </c>
      <c r="AG25" s="7">
        <v>1</v>
      </c>
      <c r="AH25" s="7">
        <v>3</v>
      </c>
      <c r="AI25" s="7">
        <v>1</v>
      </c>
      <c r="AJ25" s="7">
        <v>1</v>
      </c>
      <c r="AK25" s="7">
        <v>1</v>
      </c>
      <c r="AL25" s="7">
        <v>3</v>
      </c>
      <c r="AM25" s="7">
        <v>1</v>
      </c>
      <c r="AN25" s="7">
        <v>3</v>
      </c>
      <c r="AO25" s="7">
        <v>3</v>
      </c>
      <c r="AP25" s="7">
        <v>3</v>
      </c>
      <c r="AQ25" s="7">
        <v>0</v>
      </c>
      <c r="AR25" s="7">
        <v>0</v>
      </c>
      <c r="AS25" s="7">
        <v>0</v>
      </c>
      <c r="AT25" s="7">
        <v>2</v>
      </c>
      <c r="AU25" s="7">
        <v>1</v>
      </c>
      <c r="AV25" s="7">
        <v>3</v>
      </c>
      <c r="AW25" s="7">
        <v>0</v>
      </c>
      <c r="AX25" s="7">
        <v>5</v>
      </c>
      <c r="AY25" s="7">
        <v>0</v>
      </c>
      <c r="AZ25" s="7">
        <v>0</v>
      </c>
      <c r="BA25" s="7">
        <v>1</v>
      </c>
      <c r="BB25" s="7">
        <v>2</v>
      </c>
      <c r="BC25" s="7">
        <v>0</v>
      </c>
      <c r="BD25" s="7">
        <v>1</v>
      </c>
      <c r="BE25" s="7">
        <v>0</v>
      </c>
      <c r="BF25" s="7">
        <v>3</v>
      </c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37"/>
      <c r="AW29" s="37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87" priority="2" stopIfTrue="1"/>
  </conditionalFormatting>
  <conditionalFormatting sqref="B24">
    <cfRule type="duplicateValues" dxfId="18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F34"/>
  <sheetViews>
    <sheetView showZeros="0" view="pageBreakPreview" zoomScale="55" zoomScaleNormal="55" zoomScaleSheetLayoutView="55" zoomScalePageLayoutView="55" workbookViewId="0">
      <pane xSplit="2" ySplit="1" topLeftCell="C13" activePane="bottomRight" state="frozen"/>
      <selection activeCell="BA19" sqref="BA19"/>
      <selection pane="topRight" activeCell="BA19" sqref="BA19"/>
      <selection pane="bottomLeft" activeCell="BA19" sqref="BA19"/>
      <selection pane="bottomRight" activeCell="BA19" sqref="BA19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8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8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37"/>
      <c r="AW29" s="37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85" priority="2" stopIfTrue="1"/>
  </conditionalFormatting>
  <conditionalFormatting sqref="B24">
    <cfRule type="duplicateValues" dxfId="18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F34"/>
  <sheetViews>
    <sheetView showZeros="0" view="pageBreakPreview" zoomScale="55" zoomScaleNormal="55" zoomScaleSheetLayoutView="55" zoomScalePageLayoutView="55" workbookViewId="0">
      <pane xSplit="2" ySplit="1" topLeftCell="C13" activePane="bottomRight" state="frozen"/>
      <selection activeCell="BA19" sqref="BA19"/>
      <selection pane="topRight" activeCell="BA19" sqref="BA19"/>
      <selection pane="bottomLeft" activeCell="BA19" sqref="BA19"/>
      <selection pane="bottomRight" activeCell="BA19" sqref="BA19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8">
        <v>1</v>
      </c>
      <c r="B2" s="4" t="s">
        <v>58</v>
      </c>
      <c r="C2" s="5">
        <f>SUM(D2:BF2)</f>
        <v>172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4</v>
      </c>
      <c r="AJ2" s="5">
        <v>4</v>
      </c>
      <c r="AK2" s="5">
        <v>4</v>
      </c>
      <c r="AL2" s="5">
        <v>4</v>
      </c>
      <c r="AM2" s="5">
        <v>0</v>
      </c>
      <c r="AN2" s="5">
        <v>0</v>
      </c>
      <c r="AO2" s="5">
        <v>4</v>
      </c>
      <c r="AP2" s="5">
        <v>4</v>
      </c>
      <c r="AQ2" s="5">
        <v>0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0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86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>
        <v>2</v>
      </c>
      <c r="AH3" s="7">
        <v>2</v>
      </c>
      <c r="AI3" s="7">
        <v>2</v>
      </c>
      <c r="AJ3" s="7">
        <v>2</v>
      </c>
      <c r="AK3" s="7">
        <v>2</v>
      </c>
      <c r="AL3" s="7">
        <v>2</v>
      </c>
      <c r="AM3" s="7"/>
      <c r="AN3" s="7"/>
      <c r="AO3" s="7">
        <v>2</v>
      </c>
      <c r="AP3" s="7">
        <v>2</v>
      </c>
      <c r="AQ3" s="7"/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43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>
        <v>1</v>
      </c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43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8">
        <v>2</v>
      </c>
      <c r="B7" s="8" t="s">
        <v>64</v>
      </c>
      <c r="C7" s="5">
        <f t="shared" si="0"/>
        <v>1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1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>
        <v>1</v>
      </c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96</v>
      </c>
      <c r="D18" s="7">
        <v>3</v>
      </c>
      <c r="E18" s="7"/>
      <c r="F18" s="7"/>
      <c r="G18" s="7">
        <v>2</v>
      </c>
      <c r="H18" s="7">
        <v>3</v>
      </c>
      <c r="I18" s="7"/>
      <c r="J18" s="7"/>
      <c r="K18" s="7"/>
      <c r="L18" s="7"/>
      <c r="M18" s="7"/>
      <c r="N18" s="7">
        <v>4</v>
      </c>
      <c r="O18" s="7"/>
      <c r="P18" s="7">
        <v>2</v>
      </c>
      <c r="Q18" s="7"/>
      <c r="R18" s="7">
        <v>3</v>
      </c>
      <c r="S18" s="7"/>
      <c r="T18" s="7">
        <v>4</v>
      </c>
      <c r="U18" s="7"/>
      <c r="V18" s="7">
        <v>4</v>
      </c>
      <c r="W18" s="7">
        <v>3</v>
      </c>
      <c r="X18" s="7">
        <v>4</v>
      </c>
      <c r="Y18" s="7">
        <v>3</v>
      </c>
      <c r="Z18" s="7">
        <v>4</v>
      </c>
      <c r="AA18" s="7">
        <v>2</v>
      </c>
      <c r="AB18" s="7">
        <v>2</v>
      </c>
      <c r="AC18" s="7">
        <v>1</v>
      </c>
      <c r="AD18" s="7">
        <v>2</v>
      </c>
      <c r="AE18" s="7">
        <v>4</v>
      </c>
      <c r="AF18" s="7"/>
      <c r="AG18" s="7">
        <v>3</v>
      </c>
      <c r="AH18" s="7"/>
      <c r="AI18" s="7"/>
      <c r="AJ18" s="7">
        <v>4</v>
      </c>
      <c r="AK18" s="7">
        <v>6</v>
      </c>
      <c r="AL18" s="7"/>
      <c r="AM18" s="7"/>
      <c r="AN18" s="7">
        <v>2</v>
      </c>
      <c r="AO18" s="7">
        <v>4</v>
      </c>
      <c r="AP18" s="7">
        <v>4</v>
      </c>
      <c r="AQ18" s="7"/>
      <c r="AR18" s="7">
        <v>1</v>
      </c>
      <c r="AS18" s="7">
        <v>4</v>
      </c>
      <c r="AT18" s="7"/>
      <c r="AU18" s="7">
        <v>3</v>
      </c>
      <c r="AV18" s="7">
        <v>2</v>
      </c>
      <c r="AW18" s="7">
        <v>1</v>
      </c>
      <c r="AX18" s="7">
        <v>1</v>
      </c>
      <c r="AY18" s="7"/>
      <c r="AZ18" s="7">
        <v>4</v>
      </c>
      <c r="BA18" s="7"/>
      <c r="BB18" s="7"/>
      <c r="BC18" s="7">
        <v>1</v>
      </c>
      <c r="BD18" s="7">
        <v>1</v>
      </c>
      <c r="BE18" s="7">
        <v>4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>
        <v>1</v>
      </c>
      <c r="AL19" s="7"/>
      <c r="AM19" s="7"/>
      <c r="AN19" s="7"/>
      <c r="AO19" s="7"/>
      <c r="AP19" s="7">
        <v>1</v>
      </c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6</v>
      </c>
      <c r="D20" s="11">
        <v>1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1</v>
      </c>
      <c r="AH20" s="11">
        <v>0</v>
      </c>
      <c r="AI20" s="11">
        <v>0</v>
      </c>
      <c r="AJ20" s="11">
        <v>0</v>
      </c>
      <c r="AK20" s="11">
        <v>2</v>
      </c>
      <c r="AL20" s="11">
        <v>0</v>
      </c>
      <c r="AM20" s="11">
        <v>0</v>
      </c>
      <c r="AN20" s="11">
        <v>0</v>
      </c>
      <c r="AO20" s="11">
        <v>0</v>
      </c>
      <c r="AP20" s="11">
        <v>1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1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6</v>
      </c>
      <c r="D21" s="7">
        <v>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>
        <v>1</v>
      </c>
      <c r="AH21" s="7"/>
      <c r="AI21" s="7"/>
      <c r="AJ21" s="7"/>
      <c r="AK21" s="7">
        <v>2</v>
      </c>
      <c r="AL21" s="7"/>
      <c r="AM21" s="7"/>
      <c r="AN21" s="7"/>
      <c r="AO21" s="7"/>
      <c r="AP21" s="7">
        <v>1</v>
      </c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37"/>
      <c r="AW29" s="37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83" priority="2" stopIfTrue="1"/>
  </conditionalFormatting>
  <conditionalFormatting sqref="B24">
    <cfRule type="duplicateValues" dxfId="18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F34"/>
  <sheetViews>
    <sheetView showZeros="0" view="pageBreakPreview" zoomScale="55" zoomScaleNormal="55" zoomScaleSheetLayoutView="55" zoomScalePageLayoutView="55" workbookViewId="0">
      <pane xSplit="2" ySplit="1" topLeftCell="C13" activePane="bottomRight" state="frozen"/>
      <selection activeCell="BA19" sqref="BA19"/>
      <selection pane="topRight" activeCell="BA19" sqref="BA19"/>
      <selection pane="bottomLeft" activeCell="BA19" sqref="BA19"/>
      <selection pane="bottomRight" activeCell="BA19" sqref="BA19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8">
        <v>1</v>
      </c>
      <c r="B2" s="4" t="s">
        <v>58</v>
      </c>
      <c r="C2" s="5">
        <f>SUM(D2:BF2)</f>
        <v>172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4</v>
      </c>
      <c r="AJ2" s="5">
        <v>4</v>
      </c>
      <c r="AK2" s="5">
        <v>4</v>
      </c>
      <c r="AL2" s="5">
        <v>4</v>
      </c>
      <c r="AM2" s="5">
        <v>0</v>
      </c>
      <c r="AN2" s="5">
        <v>0</v>
      </c>
      <c r="AO2" s="5">
        <v>4</v>
      </c>
      <c r="AP2" s="5">
        <v>4</v>
      </c>
      <c r="AQ2" s="5">
        <v>0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86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>
        <v>2</v>
      </c>
      <c r="AI3" s="7">
        <v>2</v>
      </c>
      <c r="AJ3" s="7">
        <v>2</v>
      </c>
      <c r="AK3" s="7">
        <v>2</v>
      </c>
      <c r="AL3" s="7">
        <v>2</v>
      </c>
      <c r="AM3" s="7"/>
      <c r="AN3" s="7"/>
      <c r="AO3" s="7">
        <v>2</v>
      </c>
      <c r="AP3" s="7">
        <v>2</v>
      </c>
      <c r="AQ3" s="7"/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43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>
        <v>1</v>
      </c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43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8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107</v>
      </c>
      <c r="D18" s="7">
        <v>5</v>
      </c>
      <c r="E18" s="7"/>
      <c r="F18" s="7"/>
      <c r="G18" s="7">
        <v>4</v>
      </c>
      <c r="H18" s="7"/>
      <c r="I18" s="7"/>
      <c r="J18" s="7"/>
      <c r="K18" s="7"/>
      <c r="L18" s="7"/>
      <c r="M18" s="7"/>
      <c r="N18" s="7">
        <v>6</v>
      </c>
      <c r="O18" s="7"/>
      <c r="P18" s="7"/>
      <c r="Q18" s="7"/>
      <c r="R18" s="7">
        <v>5</v>
      </c>
      <c r="S18" s="7"/>
      <c r="T18" s="7">
        <v>2</v>
      </c>
      <c r="U18" s="7"/>
      <c r="V18" s="7">
        <v>23</v>
      </c>
      <c r="W18" s="7">
        <v>1</v>
      </c>
      <c r="X18" s="7">
        <v>1</v>
      </c>
      <c r="Y18" s="7">
        <v>3</v>
      </c>
      <c r="Z18" s="7">
        <v>4</v>
      </c>
      <c r="AA18" s="7">
        <v>2</v>
      </c>
      <c r="AB18" s="7">
        <v>1</v>
      </c>
      <c r="AC18" s="7">
        <v>1</v>
      </c>
      <c r="AD18" s="7">
        <v>1</v>
      </c>
      <c r="AE18" s="7">
        <v>4</v>
      </c>
      <c r="AF18" s="7">
        <v>2</v>
      </c>
      <c r="AG18" s="7">
        <v>1</v>
      </c>
      <c r="AH18" s="7"/>
      <c r="AI18" s="7"/>
      <c r="AJ18" s="7">
        <v>8</v>
      </c>
      <c r="AK18" s="7">
        <v>1</v>
      </c>
      <c r="AL18" s="7"/>
      <c r="AM18" s="7"/>
      <c r="AN18" s="7">
        <v>1</v>
      </c>
      <c r="AO18" s="7">
        <v>2</v>
      </c>
      <c r="AP18" s="7">
        <v>2</v>
      </c>
      <c r="AQ18" s="7"/>
      <c r="AR18" s="7">
        <v>1</v>
      </c>
      <c r="AS18" s="7">
        <v>3</v>
      </c>
      <c r="AT18" s="7"/>
      <c r="AU18" s="7">
        <v>4</v>
      </c>
      <c r="AV18" s="7">
        <v>4</v>
      </c>
      <c r="AW18" s="7">
        <v>3</v>
      </c>
      <c r="AX18" s="7">
        <v>2</v>
      </c>
      <c r="AY18" s="7"/>
      <c r="AZ18" s="7">
        <v>5</v>
      </c>
      <c r="BA18" s="7"/>
      <c r="BB18" s="7"/>
      <c r="BC18" s="7">
        <v>2</v>
      </c>
      <c r="BD18" s="7"/>
      <c r="BE18" s="7">
        <v>2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>
        <v>1</v>
      </c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28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17</v>
      </c>
      <c r="W20" s="11">
        <v>0</v>
      </c>
      <c r="X20" s="11">
        <v>0</v>
      </c>
      <c r="Y20" s="11">
        <v>1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6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3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1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28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>
        <v>17</v>
      </c>
      <c r="W21" s="7"/>
      <c r="X21" s="7"/>
      <c r="Y21" s="7">
        <v>1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>
        <v>6</v>
      </c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>
        <v>3</v>
      </c>
      <c r="AW21" s="7"/>
      <c r="AX21" s="7"/>
      <c r="AY21" s="7"/>
      <c r="AZ21" s="7"/>
      <c r="BA21" s="7"/>
      <c r="BB21" s="7"/>
      <c r="BC21" s="7"/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37"/>
      <c r="AW29" s="37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81" priority="2" stopIfTrue="1"/>
  </conditionalFormatting>
  <conditionalFormatting sqref="B24">
    <cfRule type="duplicateValues" dxfId="18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F34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A19" sqref="BA19"/>
      <selection pane="topRight" activeCell="BA19" sqref="BA19"/>
      <selection pane="bottomLeft" activeCell="BA19" sqref="BA19"/>
      <selection pane="bottomRight" activeCell="BA19" sqref="BA19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38">
        <v>1</v>
      </c>
      <c r="B2" s="4" t="s">
        <v>58</v>
      </c>
      <c r="C2" s="5">
        <f>SUM(D2:BF2)</f>
        <v>172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4</v>
      </c>
      <c r="AJ2" s="5">
        <v>4</v>
      </c>
      <c r="AK2" s="5">
        <v>4</v>
      </c>
      <c r="AL2" s="5">
        <v>4</v>
      </c>
      <c r="AM2" s="5">
        <v>0</v>
      </c>
      <c r="AN2" s="5">
        <v>0</v>
      </c>
      <c r="AO2" s="5">
        <v>4</v>
      </c>
      <c r="AP2" s="5">
        <v>4</v>
      </c>
      <c r="AQ2" s="5">
        <v>0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86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>
        <v>2</v>
      </c>
      <c r="AI3" s="7">
        <v>2</v>
      </c>
      <c r="AJ3" s="7">
        <v>2</v>
      </c>
      <c r="AK3" s="7">
        <v>2</v>
      </c>
      <c r="AL3" s="7">
        <v>2</v>
      </c>
      <c r="AM3" s="7"/>
      <c r="AN3" s="7"/>
      <c r="AO3" s="7">
        <v>2</v>
      </c>
      <c r="AP3" s="7">
        <v>2</v>
      </c>
      <c r="AQ3" s="7"/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43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>
        <v>1</v>
      </c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43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38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87</v>
      </c>
      <c r="D18" s="7">
        <v>2</v>
      </c>
      <c r="E18" s="7"/>
      <c r="F18" s="7"/>
      <c r="G18" s="7">
        <v>3</v>
      </c>
      <c r="H18" s="7">
        <v>4</v>
      </c>
      <c r="I18" s="7"/>
      <c r="J18" s="7"/>
      <c r="K18" s="7"/>
      <c r="L18" s="7"/>
      <c r="M18" s="7"/>
      <c r="N18" s="7">
        <v>2</v>
      </c>
      <c r="O18" s="7"/>
      <c r="P18" s="7">
        <v>2</v>
      </c>
      <c r="Q18" s="7"/>
      <c r="R18" s="7">
        <v>3</v>
      </c>
      <c r="S18" s="7"/>
      <c r="T18" s="7">
        <v>2</v>
      </c>
      <c r="U18" s="7"/>
      <c r="V18" s="7">
        <v>2</v>
      </c>
      <c r="W18" s="7">
        <v>2</v>
      </c>
      <c r="X18" s="7">
        <v>3</v>
      </c>
      <c r="Y18" s="7">
        <v>3</v>
      </c>
      <c r="Z18" s="7">
        <v>3</v>
      </c>
      <c r="AA18" s="7">
        <v>2</v>
      </c>
      <c r="AB18" s="7">
        <v>2</v>
      </c>
      <c r="AC18" s="7">
        <v>2</v>
      </c>
      <c r="AD18" s="7">
        <v>2</v>
      </c>
      <c r="AE18" s="7">
        <v>2</v>
      </c>
      <c r="AF18" s="7">
        <v>2</v>
      </c>
      <c r="AG18" s="7">
        <v>2</v>
      </c>
      <c r="AH18" s="7"/>
      <c r="AI18" s="7"/>
      <c r="AJ18" s="7">
        <v>2</v>
      </c>
      <c r="AK18" s="7">
        <v>5</v>
      </c>
      <c r="AL18" s="7"/>
      <c r="AM18" s="7"/>
      <c r="AN18" s="7">
        <v>2</v>
      </c>
      <c r="AO18" s="7">
        <v>4</v>
      </c>
      <c r="AP18" s="7">
        <v>2</v>
      </c>
      <c r="AQ18" s="7"/>
      <c r="AR18" s="7">
        <v>1</v>
      </c>
      <c r="AS18" s="7">
        <v>4</v>
      </c>
      <c r="AT18" s="7"/>
      <c r="AU18" s="7">
        <v>4</v>
      </c>
      <c r="AV18" s="7">
        <v>2</v>
      </c>
      <c r="AW18" s="7">
        <v>2</v>
      </c>
      <c r="AX18" s="7">
        <v>3</v>
      </c>
      <c r="AY18" s="7"/>
      <c r="AZ18" s="7">
        <v>3</v>
      </c>
      <c r="BA18" s="7"/>
      <c r="BB18" s="7"/>
      <c r="BC18" s="7">
        <v>3</v>
      </c>
      <c r="BD18" s="7">
        <v>1</v>
      </c>
      <c r="BE18" s="7">
        <v>2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>
        <v>1</v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18</v>
      </c>
      <c r="D20" s="11">
        <v>0</v>
      </c>
      <c r="E20" s="11">
        <v>0</v>
      </c>
      <c r="F20" s="11">
        <v>0</v>
      </c>
      <c r="G20" s="11">
        <v>2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2</v>
      </c>
      <c r="Z20" s="11">
        <v>3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1</v>
      </c>
      <c r="AG20" s="11">
        <v>1</v>
      </c>
      <c r="AH20" s="11">
        <v>0</v>
      </c>
      <c r="AI20" s="11">
        <v>0</v>
      </c>
      <c r="AJ20" s="11">
        <v>0</v>
      </c>
      <c r="AK20" s="11">
        <v>2</v>
      </c>
      <c r="AL20" s="11">
        <v>0</v>
      </c>
      <c r="AM20" s="11">
        <v>1</v>
      </c>
      <c r="AN20" s="11">
        <v>0</v>
      </c>
      <c r="AO20" s="11">
        <v>3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1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2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18</v>
      </c>
      <c r="D21" s="7"/>
      <c r="E21" s="7"/>
      <c r="F21" s="7"/>
      <c r="G21" s="7">
        <v>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>
        <v>2</v>
      </c>
      <c r="Z21" s="7">
        <v>3</v>
      </c>
      <c r="AA21" s="7"/>
      <c r="AB21" s="7"/>
      <c r="AC21" s="7"/>
      <c r="AD21" s="7"/>
      <c r="AE21" s="7"/>
      <c r="AF21" s="7">
        <v>1</v>
      </c>
      <c r="AG21" s="7">
        <v>1</v>
      </c>
      <c r="AH21" s="7"/>
      <c r="AI21" s="7"/>
      <c r="AJ21" s="7"/>
      <c r="AK21" s="7">
        <v>2</v>
      </c>
      <c r="AL21" s="7"/>
      <c r="AM21" s="7">
        <v>1</v>
      </c>
      <c r="AN21" s="7"/>
      <c r="AO21" s="7">
        <v>3</v>
      </c>
      <c r="AP21" s="7"/>
      <c r="AQ21" s="7"/>
      <c r="AR21" s="7"/>
      <c r="AS21" s="7"/>
      <c r="AT21" s="7"/>
      <c r="AU21" s="7"/>
      <c r="AV21" s="7"/>
      <c r="AW21" s="7">
        <v>1</v>
      </c>
      <c r="AX21" s="7"/>
      <c r="AY21" s="7"/>
      <c r="AZ21" s="7"/>
      <c r="BA21" s="7"/>
      <c r="BB21" s="7"/>
      <c r="BC21" s="7"/>
      <c r="BD21" s="7"/>
      <c r="BE21" s="7">
        <v>2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37"/>
      <c r="AW29" s="37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79" priority="2" stopIfTrue="1"/>
  </conditionalFormatting>
  <conditionalFormatting sqref="B24">
    <cfRule type="duplicateValues" dxfId="17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BA19" sqref="BA19"/>
      <selection pane="topRight" activeCell="BA19" sqref="BA19"/>
      <selection pane="bottomLeft" activeCell="BA19" sqref="BA19"/>
      <selection pane="bottomRight" activeCell="BA19" sqref="BA19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0">
        <v>1</v>
      </c>
      <c r="B2" s="4" t="s">
        <v>58</v>
      </c>
      <c r="C2" s="5">
        <f>SUM(D2:BF2)</f>
        <v>168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/>
      <c r="L2" s="5"/>
      <c r="M2" s="5"/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/>
      <c r="AD2" s="5"/>
      <c r="AE2" s="5">
        <v>4</v>
      </c>
      <c r="AF2" s="5">
        <v>4</v>
      </c>
      <c r="AG2" s="5">
        <v>4</v>
      </c>
      <c r="AH2" s="5">
        <v>4</v>
      </c>
      <c r="AI2" s="5">
        <v>4</v>
      </c>
      <c r="AJ2" s="5">
        <v>4</v>
      </c>
      <c r="AK2" s="5">
        <v>4</v>
      </c>
      <c r="AL2" s="5"/>
      <c r="AM2" s="5"/>
      <c r="AN2" s="5"/>
      <c r="AO2" s="5">
        <v>4</v>
      </c>
      <c r="AP2" s="5">
        <v>4</v>
      </c>
      <c r="AQ2" s="5"/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/>
      <c r="AZ2" s="5">
        <v>4</v>
      </c>
      <c r="BA2" s="5"/>
      <c r="BB2" s="5"/>
      <c r="BC2" s="5">
        <v>4</v>
      </c>
      <c r="BD2" s="5"/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84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>
        <v>2</v>
      </c>
      <c r="AI3" s="7">
        <v>2</v>
      </c>
      <c r="AJ3" s="7">
        <v>2</v>
      </c>
      <c r="AK3" s="7">
        <v>2</v>
      </c>
      <c r="AL3" s="7"/>
      <c r="AM3" s="7"/>
      <c r="AN3" s="7"/>
      <c r="AO3" s="7">
        <v>2</v>
      </c>
      <c r="AP3" s="7">
        <v>2</v>
      </c>
      <c r="AQ3" s="7"/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42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/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42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/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0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81</v>
      </c>
      <c r="D18" s="7">
        <v>2</v>
      </c>
      <c r="E18" s="7"/>
      <c r="F18" s="7"/>
      <c r="G18" s="7">
        <v>3</v>
      </c>
      <c r="H18" s="7">
        <v>3</v>
      </c>
      <c r="I18" s="7"/>
      <c r="J18" s="7"/>
      <c r="K18" s="7"/>
      <c r="L18" s="7"/>
      <c r="M18" s="7"/>
      <c r="N18" s="7">
        <v>2</v>
      </c>
      <c r="O18" s="7"/>
      <c r="P18" s="7">
        <v>2</v>
      </c>
      <c r="Q18" s="7"/>
      <c r="R18" s="7"/>
      <c r="S18" s="7"/>
      <c r="T18" s="7">
        <v>3</v>
      </c>
      <c r="U18" s="7"/>
      <c r="V18" s="7">
        <v>1</v>
      </c>
      <c r="W18" s="7">
        <v>1</v>
      </c>
      <c r="X18" s="7">
        <v>4</v>
      </c>
      <c r="Y18" s="7">
        <v>3</v>
      </c>
      <c r="Z18" s="7">
        <v>4</v>
      </c>
      <c r="AA18" s="7">
        <v>1</v>
      </c>
      <c r="AB18" s="7">
        <v>1</v>
      </c>
      <c r="AC18" s="7"/>
      <c r="AD18" s="7">
        <v>2</v>
      </c>
      <c r="AE18" s="7">
        <v>2</v>
      </c>
      <c r="AF18" s="7">
        <v>3</v>
      </c>
      <c r="AG18" s="7">
        <v>2</v>
      </c>
      <c r="AH18" s="7"/>
      <c r="AI18" s="7"/>
      <c r="AJ18" s="7">
        <v>3</v>
      </c>
      <c r="AK18" s="7">
        <v>1</v>
      </c>
      <c r="AL18" s="7"/>
      <c r="AM18" s="7"/>
      <c r="AN18" s="7">
        <v>2</v>
      </c>
      <c r="AO18" s="7">
        <v>6</v>
      </c>
      <c r="AP18" s="7">
        <v>2</v>
      </c>
      <c r="AQ18" s="7"/>
      <c r="AR18" s="7"/>
      <c r="AS18" s="7">
        <v>3</v>
      </c>
      <c r="AT18" s="7"/>
      <c r="AU18" s="7">
        <v>2</v>
      </c>
      <c r="AV18" s="7">
        <v>4</v>
      </c>
      <c r="AW18" s="7">
        <v>10</v>
      </c>
      <c r="AX18" s="7">
        <v>1</v>
      </c>
      <c r="AY18" s="7"/>
      <c r="AZ18" s="7">
        <v>2</v>
      </c>
      <c r="BA18" s="7"/>
      <c r="BB18" s="7"/>
      <c r="BC18" s="7">
        <v>1</v>
      </c>
      <c r="BD18" s="7">
        <v>2</v>
      </c>
      <c r="BE18" s="7">
        <v>2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>
        <v>1</v>
      </c>
      <c r="AP19" s="7"/>
      <c r="AQ19" s="7"/>
      <c r="AR19" s="7"/>
      <c r="AS19" s="7"/>
      <c r="AT19" s="7"/>
      <c r="AU19" s="7"/>
      <c r="AV19" s="7">
        <v>1</v>
      </c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10</v>
      </c>
      <c r="D20" s="11"/>
      <c r="E20" s="11"/>
      <c r="F20" s="11"/>
      <c r="G20" s="11">
        <v>1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>
        <v>2</v>
      </c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>
        <v>6</v>
      </c>
      <c r="AX20" s="11"/>
      <c r="AY20" s="11"/>
      <c r="AZ20" s="11"/>
      <c r="BA20" s="11"/>
      <c r="BB20" s="11"/>
      <c r="BC20" s="11"/>
      <c r="BD20" s="11"/>
      <c r="BE20" s="11">
        <v>1</v>
      </c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10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2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>
        <v>6</v>
      </c>
      <c r="AX21" s="7"/>
      <c r="AY21" s="7"/>
      <c r="AZ21" s="7"/>
      <c r="BA21" s="7"/>
      <c r="BB21" s="7"/>
      <c r="BC21" s="7"/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39"/>
      <c r="AW29" s="39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77" priority="2" stopIfTrue="1"/>
  </conditionalFormatting>
  <conditionalFormatting sqref="B24">
    <cfRule type="duplicateValues" dxfId="17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F34"/>
  <sheetViews>
    <sheetView showZeros="0" view="pageBreakPreview" zoomScale="55" zoomScaleNormal="55" zoomScaleSheetLayoutView="55" zoomScalePageLayoutView="55" workbookViewId="0">
      <pane xSplit="2" ySplit="1" topLeftCell="AW2" activePane="bottomRight" state="frozen"/>
      <selection activeCell="BA19" sqref="BA19"/>
      <selection pane="topRight" activeCell="BA19" sqref="BA19"/>
      <selection pane="bottomLeft" activeCell="BA19" sqref="BA19"/>
      <selection pane="bottomRight" activeCell="BA19" sqref="BA19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0">
        <v>1</v>
      </c>
      <c r="B2" s="4" t="s">
        <v>58</v>
      </c>
      <c r="C2" s="5">
        <f>SUM(D2:BF2)</f>
        <v>168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/>
      <c r="L2" s="5"/>
      <c r="M2" s="5"/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/>
      <c r="AD2" s="5"/>
      <c r="AE2" s="5">
        <v>4</v>
      </c>
      <c r="AF2" s="5">
        <v>4</v>
      </c>
      <c r="AG2" s="5">
        <v>4</v>
      </c>
      <c r="AH2" s="5">
        <v>4</v>
      </c>
      <c r="AI2" s="5">
        <v>4</v>
      </c>
      <c r="AJ2" s="5">
        <v>4</v>
      </c>
      <c r="AK2" s="5">
        <v>4</v>
      </c>
      <c r="AL2" s="5">
        <v>4</v>
      </c>
      <c r="AM2" s="5"/>
      <c r="AN2" s="5"/>
      <c r="AO2" s="5">
        <v>4</v>
      </c>
      <c r="AP2" s="5">
        <v>4</v>
      </c>
      <c r="AQ2" s="5"/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/>
      <c r="AZ2" s="5">
        <v>4</v>
      </c>
      <c r="BA2" s="5"/>
      <c r="BB2" s="5"/>
      <c r="BC2" s="5">
        <v>4</v>
      </c>
      <c r="BD2" s="5"/>
      <c r="BE2" s="5">
        <v>4</v>
      </c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84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>
        <v>2</v>
      </c>
      <c r="AI3" s="7">
        <v>2</v>
      </c>
      <c r="AJ3" s="7">
        <v>2</v>
      </c>
      <c r="AK3" s="7">
        <v>2</v>
      </c>
      <c r="AL3" s="7">
        <v>2</v>
      </c>
      <c r="AM3" s="7"/>
      <c r="AN3" s="7"/>
      <c r="AO3" s="7">
        <v>2</v>
      </c>
      <c r="AP3" s="7">
        <v>2</v>
      </c>
      <c r="AQ3" s="7"/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42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>
        <v>1</v>
      </c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42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0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43</v>
      </c>
      <c r="D18" s="7">
        <v>1</v>
      </c>
      <c r="E18" s="7"/>
      <c r="F18" s="7"/>
      <c r="G18" s="7">
        <v>2</v>
      </c>
      <c r="H18" s="7">
        <v>1</v>
      </c>
      <c r="I18" s="7"/>
      <c r="J18" s="7"/>
      <c r="K18" s="7"/>
      <c r="L18" s="7"/>
      <c r="M18" s="7"/>
      <c r="N18" s="7">
        <v>2</v>
      </c>
      <c r="O18" s="7"/>
      <c r="P18" s="7">
        <v>1</v>
      </c>
      <c r="Q18" s="7"/>
      <c r="R18" s="7">
        <v>1</v>
      </c>
      <c r="S18" s="7"/>
      <c r="T18" s="7">
        <v>1</v>
      </c>
      <c r="U18" s="7"/>
      <c r="V18" s="7">
        <v>1</v>
      </c>
      <c r="W18" s="7">
        <v>1</v>
      </c>
      <c r="X18" s="7">
        <v>1</v>
      </c>
      <c r="Y18" s="7">
        <v>1</v>
      </c>
      <c r="Z18" s="7">
        <v>1</v>
      </c>
      <c r="AA18" s="7">
        <v>2</v>
      </c>
      <c r="AB18" s="7">
        <v>2</v>
      </c>
      <c r="AC18" s="7"/>
      <c r="AD18" s="7">
        <v>1</v>
      </c>
      <c r="AE18" s="7">
        <v>1</v>
      </c>
      <c r="AF18" s="7">
        <v>2</v>
      </c>
      <c r="AG18" s="7">
        <v>2</v>
      </c>
      <c r="AH18" s="7"/>
      <c r="AI18" s="7"/>
      <c r="AJ18" s="7">
        <v>2</v>
      </c>
      <c r="AK18" s="7">
        <v>1</v>
      </c>
      <c r="AL18" s="7"/>
      <c r="AM18" s="7"/>
      <c r="AN18" s="7">
        <v>1</v>
      </c>
      <c r="AO18" s="7">
        <v>2</v>
      </c>
      <c r="AP18" s="7">
        <v>1</v>
      </c>
      <c r="AQ18" s="7"/>
      <c r="AR18" s="7"/>
      <c r="AS18" s="7">
        <v>2</v>
      </c>
      <c r="AT18" s="7"/>
      <c r="AU18" s="7">
        <v>1</v>
      </c>
      <c r="AV18" s="7">
        <v>1</v>
      </c>
      <c r="AW18" s="7">
        <v>1</v>
      </c>
      <c r="AX18" s="7">
        <v>1</v>
      </c>
      <c r="AY18" s="7"/>
      <c r="AZ18" s="7"/>
      <c r="BA18" s="7"/>
      <c r="BB18" s="7"/>
      <c r="BC18" s="7">
        <v>1</v>
      </c>
      <c r="BD18" s="7">
        <v>1</v>
      </c>
      <c r="BE18" s="7">
        <v>2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>
        <v>1</v>
      </c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12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>
        <v>2</v>
      </c>
      <c r="W20" s="11">
        <v>3</v>
      </c>
      <c r="X20" s="11">
        <v>1</v>
      </c>
      <c r="Y20" s="11">
        <v>2</v>
      </c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>
        <v>1</v>
      </c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>
        <v>1</v>
      </c>
      <c r="AX20" s="11"/>
      <c r="AY20" s="11"/>
      <c r="AZ20" s="11"/>
      <c r="BA20" s="11"/>
      <c r="BB20" s="11"/>
      <c r="BC20" s="11"/>
      <c r="BD20" s="11"/>
      <c r="BE20" s="11">
        <v>2</v>
      </c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>
        <v>2</v>
      </c>
      <c r="W21" s="7">
        <v>3</v>
      </c>
      <c r="X21" s="7">
        <v>1</v>
      </c>
      <c r="Y21" s="7">
        <v>2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>
        <v>1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>
        <v>1</v>
      </c>
      <c r="AX21" s="7"/>
      <c r="AY21" s="7"/>
      <c r="AZ21" s="7"/>
      <c r="BA21" s="7"/>
      <c r="BB21" s="7"/>
      <c r="BC21" s="7"/>
      <c r="BD21" s="7"/>
      <c r="BE21" s="7">
        <v>2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39"/>
      <c r="AW29" s="39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75" priority="2" stopIfTrue="1"/>
  </conditionalFormatting>
  <conditionalFormatting sqref="B24">
    <cfRule type="duplicateValues" dxfId="17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F34"/>
  <sheetViews>
    <sheetView showZeros="0" view="pageBreakPreview" zoomScale="55" zoomScaleNormal="55" zoomScaleSheetLayoutView="55" zoomScalePageLayoutView="55" workbookViewId="0">
      <pane xSplit="2" ySplit="1" topLeftCell="N5" activePane="bottomRight" state="frozen"/>
      <selection activeCell="BA19" sqref="BA19"/>
      <selection pane="topRight" activeCell="BA19" sqref="BA19"/>
      <selection pane="bottomLeft" activeCell="BA19" sqref="BA19"/>
      <selection pane="bottomRight" activeCell="BA19" sqref="BA19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0">
        <v>1</v>
      </c>
      <c r="B2" s="4" t="s">
        <v>58</v>
      </c>
      <c r="C2" s="5">
        <f>SUM(D2:BF2)</f>
        <v>190</v>
      </c>
      <c r="D2" s="5">
        <v>4</v>
      </c>
      <c r="E2" s="5">
        <v>4</v>
      </c>
      <c r="F2" s="5">
        <v>5</v>
      </c>
      <c r="G2" s="5">
        <v>4</v>
      </c>
      <c r="H2" s="5">
        <v>4</v>
      </c>
      <c r="I2" s="5">
        <v>4</v>
      </c>
      <c r="J2" s="5">
        <v>4</v>
      </c>
      <c r="K2" s="5">
        <v>1</v>
      </c>
      <c r="L2" s="5">
        <v>0</v>
      </c>
      <c r="M2" s="5">
        <v>0</v>
      </c>
      <c r="N2" s="5">
        <v>6</v>
      </c>
      <c r="O2" s="5">
        <v>4</v>
      </c>
      <c r="P2" s="5">
        <v>7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7</v>
      </c>
      <c r="W2" s="5">
        <v>4</v>
      </c>
      <c r="X2" s="5">
        <v>4</v>
      </c>
      <c r="Y2" s="5">
        <v>5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4</v>
      </c>
      <c r="AJ2" s="5">
        <v>4</v>
      </c>
      <c r="AK2" s="5">
        <v>4</v>
      </c>
      <c r="AL2" s="5">
        <v>5</v>
      </c>
      <c r="AM2" s="5">
        <v>0</v>
      </c>
      <c r="AN2" s="5">
        <v>0</v>
      </c>
      <c r="AO2" s="5">
        <v>4</v>
      </c>
      <c r="AP2" s="5">
        <v>4</v>
      </c>
      <c r="AQ2" s="5">
        <v>0</v>
      </c>
      <c r="AR2" s="5">
        <v>4</v>
      </c>
      <c r="AS2" s="5">
        <v>5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2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7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86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>
        <v>2</v>
      </c>
      <c r="AI3" s="7">
        <v>2</v>
      </c>
      <c r="AJ3" s="7">
        <v>2</v>
      </c>
      <c r="AK3" s="7">
        <v>2</v>
      </c>
      <c r="AL3" s="7">
        <v>2</v>
      </c>
      <c r="AM3" s="7"/>
      <c r="AN3" s="7"/>
      <c r="AO3" s="7">
        <v>2</v>
      </c>
      <c r="AP3" s="7">
        <v>2</v>
      </c>
      <c r="AQ3" s="7"/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43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>
        <v>1</v>
      </c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43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18</v>
      </c>
      <c r="D6" s="7"/>
      <c r="E6" s="7"/>
      <c r="F6" s="7">
        <v>1</v>
      </c>
      <c r="G6" s="7"/>
      <c r="H6" s="7"/>
      <c r="I6" s="7"/>
      <c r="J6" s="7"/>
      <c r="K6" s="7">
        <v>1</v>
      </c>
      <c r="L6" s="7"/>
      <c r="M6" s="7"/>
      <c r="N6" s="7">
        <v>2</v>
      </c>
      <c r="O6" s="7"/>
      <c r="P6" s="7">
        <v>3</v>
      </c>
      <c r="Q6" s="7"/>
      <c r="R6" s="7"/>
      <c r="S6" s="7"/>
      <c r="T6" s="7"/>
      <c r="U6" s="7"/>
      <c r="V6" s="7">
        <v>3</v>
      </c>
      <c r="W6" s="7"/>
      <c r="X6" s="7"/>
      <c r="Y6" s="7">
        <v>1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>
        <v>1</v>
      </c>
      <c r="AM6" s="7"/>
      <c r="AN6" s="7"/>
      <c r="AO6" s="7"/>
      <c r="AP6" s="7"/>
      <c r="AQ6" s="7"/>
      <c r="AR6" s="7"/>
      <c r="AS6" s="7">
        <v>1</v>
      </c>
      <c r="AT6" s="7"/>
      <c r="AU6" s="7"/>
      <c r="AV6" s="7"/>
      <c r="AW6" s="7"/>
      <c r="AX6" s="7"/>
      <c r="AY6" s="7">
        <v>2</v>
      </c>
      <c r="AZ6" s="7"/>
      <c r="BA6" s="7"/>
      <c r="BB6" s="7"/>
      <c r="BC6" s="7"/>
      <c r="BD6" s="7"/>
      <c r="BE6" s="7">
        <v>3</v>
      </c>
      <c r="BF6" s="7"/>
    </row>
    <row r="7" spans="1:58" ht="18.75" x14ac:dyDescent="0.25">
      <c r="A7" s="40">
        <v>2</v>
      </c>
      <c r="B7" s="8" t="s">
        <v>64</v>
      </c>
      <c r="C7" s="5">
        <f t="shared" si="0"/>
        <v>2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1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1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0"/>
        <v>2</v>
      </c>
      <c r="D15" s="7"/>
      <c r="E15" s="7"/>
      <c r="F15" s="7"/>
      <c r="G15" s="7"/>
      <c r="H15" s="7"/>
      <c r="I15" s="7"/>
      <c r="J15" s="7"/>
      <c r="K15" s="7"/>
      <c r="L15" s="7"/>
      <c r="M15" s="7">
        <v>1</v>
      </c>
      <c r="N15" s="7"/>
      <c r="O15" s="7"/>
      <c r="P15" s="7"/>
      <c r="Q15" s="7"/>
      <c r="R15" s="7"/>
      <c r="S15" s="7"/>
      <c r="T15" s="7"/>
      <c r="U15" s="7"/>
      <c r="V15" s="7">
        <v>1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50</v>
      </c>
      <c r="D18" s="7">
        <v>2</v>
      </c>
      <c r="E18" s="7"/>
      <c r="F18" s="7"/>
      <c r="G18" s="7">
        <v>2</v>
      </c>
      <c r="H18" s="7">
        <v>2</v>
      </c>
      <c r="I18" s="7"/>
      <c r="J18" s="7"/>
      <c r="K18" s="7"/>
      <c r="L18" s="7"/>
      <c r="M18" s="7"/>
      <c r="N18" s="7">
        <v>1</v>
      </c>
      <c r="O18" s="7"/>
      <c r="P18" s="7">
        <v>1</v>
      </c>
      <c r="Q18" s="7"/>
      <c r="R18" s="7">
        <v>1</v>
      </c>
      <c r="S18" s="7"/>
      <c r="T18" s="7">
        <v>1</v>
      </c>
      <c r="U18" s="7"/>
      <c r="V18" s="7">
        <v>1</v>
      </c>
      <c r="W18" s="7">
        <v>2</v>
      </c>
      <c r="X18" s="7">
        <v>1</v>
      </c>
      <c r="Y18" s="7">
        <v>1</v>
      </c>
      <c r="Z18" s="7">
        <v>1</v>
      </c>
      <c r="AA18" s="7">
        <v>1</v>
      </c>
      <c r="AB18" s="7">
        <v>1</v>
      </c>
      <c r="AC18" s="7">
        <v>2</v>
      </c>
      <c r="AD18" s="7">
        <v>1</v>
      </c>
      <c r="AE18" s="7">
        <v>1</v>
      </c>
      <c r="AF18" s="7">
        <v>2</v>
      </c>
      <c r="AG18" s="7">
        <v>2</v>
      </c>
      <c r="AH18" s="7"/>
      <c r="AI18" s="7"/>
      <c r="AJ18" s="7">
        <v>3</v>
      </c>
      <c r="AK18" s="7">
        <v>1</v>
      </c>
      <c r="AL18" s="7"/>
      <c r="AM18" s="7"/>
      <c r="AN18" s="7">
        <v>2</v>
      </c>
      <c r="AO18" s="7">
        <v>1</v>
      </c>
      <c r="AP18" s="7">
        <v>1</v>
      </c>
      <c r="AQ18" s="7"/>
      <c r="AR18" s="7">
        <v>1</v>
      </c>
      <c r="AS18" s="7">
        <v>1</v>
      </c>
      <c r="AT18" s="7"/>
      <c r="AU18" s="7">
        <v>2</v>
      </c>
      <c r="AV18" s="7">
        <v>2</v>
      </c>
      <c r="AW18" s="7">
        <v>1</v>
      </c>
      <c r="AX18" s="7">
        <v>2</v>
      </c>
      <c r="AY18" s="7"/>
      <c r="AZ18" s="7">
        <v>2</v>
      </c>
      <c r="BA18" s="7"/>
      <c r="BB18" s="7"/>
      <c r="BC18" s="7">
        <v>2</v>
      </c>
      <c r="BD18" s="7"/>
      <c r="BE18" s="7">
        <v>1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2</v>
      </c>
      <c r="D19" s="7"/>
      <c r="E19" s="7"/>
      <c r="F19" s="7"/>
      <c r="G19" s="7">
        <v>1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>
        <v>1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22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1</v>
      </c>
      <c r="N20" s="11">
        <v>1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1</v>
      </c>
      <c r="W20" s="11">
        <v>0</v>
      </c>
      <c r="X20" s="11">
        <v>2</v>
      </c>
      <c r="Y20" s="11">
        <v>1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15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20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>
        <v>1</v>
      </c>
      <c r="O21" s="7"/>
      <c r="P21" s="7"/>
      <c r="Q21" s="7"/>
      <c r="R21" s="7"/>
      <c r="S21" s="7"/>
      <c r="T21" s="7"/>
      <c r="U21" s="7"/>
      <c r="V21" s="7"/>
      <c r="W21" s="7"/>
      <c r="X21" s="7">
        <v>2</v>
      </c>
      <c r="Y21" s="7">
        <v>1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>
        <v>15</v>
      </c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2</v>
      </c>
      <c r="D23" s="7"/>
      <c r="E23" s="7"/>
      <c r="F23" s="7"/>
      <c r="G23" s="7"/>
      <c r="H23" s="7"/>
      <c r="I23" s="7"/>
      <c r="J23" s="7"/>
      <c r="K23" s="7"/>
      <c r="L23" s="7"/>
      <c r="M23" s="7">
        <v>1</v>
      </c>
      <c r="N23" s="7"/>
      <c r="O23" s="7"/>
      <c r="P23" s="7"/>
      <c r="Q23" s="7"/>
      <c r="R23" s="7"/>
      <c r="S23" s="7"/>
      <c r="T23" s="7"/>
      <c r="U23" s="7"/>
      <c r="V23" s="7">
        <v>1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39"/>
      <c r="AW29" s="39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73" priority="2" stopIfTrue="1"/>
  </conditionalFormatting>
  <conditionalFormatting sqref="B24">
    <cfRule type="duplicateValues" dxfId="17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F34"/>
  <sheetViews>
    <sheetView showZeros="0" view="pageBreakPreview" zoomScale="55" zoomScaleNormal="55" zoomScaleSheetLayoutView="55" zoomScalePageLayoutView="55" workbookViewId="0">
      <pane xSplit="2" ySplit="1" topLeftCell="M11" activePane="bottomRight" state="frozen"/>
      <selection activeCell="BA19" sqref="BA19"/>
      <selection pane="topRight" activeCell="BA19" sqref="BA19"/>
      <selection pane="bottomLeft" activeCell="BA19" sqref="BA19"/>
      <selection pane="bottomRight" activeCell="BA19" sqref="BA19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0">
        <v>1</v>
      </c>
      <c r="B2" s="4" t="s">
        <v>58</v>
      </c>
      <c r="C2" s="5">
        <f>SUM(D2:BF2)</f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0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39"/>
      <c r="AW29" s="39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71" priority="2" stopIfTrue="1"/>
  </conditionalFormatting>
  <conditionalFormatting sqref="B24">
    <cfRule type="duplicateValues" dxfId="17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F34"/>
  <sheetViews>
    <sheetView showZeros="0" view="pageBreakPreview" zoomScale="55" zoomScaleNormal="55" zoomScaleSheetLayoutView="55" zoomScalePageLayoutView="55" workbookViewId="0">
      <pane xSplit="2" ySplit="1" topLeftCell="C13" activePane="bottomRight" state="frozen"/>
      <selection activeCell="BA19" sqref="BA19"/>
      <selection pane="topRight" activeCell="BA19" sqref="BA19"/>
      <selection pane="bottomLeft" activeCell="BA19" sqref="BA19"/>
      <selection pane="bottomRight" activeCell="BA19" sqref="BA19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0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0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39"/>
      <c r="AW29" s="39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69" priority="2" stopIfTrue="1"/>
  </conditionalFormatting>
  <conditionalFormatting sqref="B24">
    <cfRule type="duplicateValues" dxfId="16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F34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A19" sqref="BA19"/>
      <selection pane="topRight" activeCell="BA19" sqref="BA19"/>
      <selection pane="bottomLeft" activeCell="BA19" sqref="BA19"/>
      <selection pane="bottomRight" activeCell="BA19" sqref="BA19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0">
        <v>1</v>
      </c>
      <c r="B2" s="4" t="s">
        <v>58</v>
      </c>
      <c r="C2" s="5">
        <f>SUM(D2:BF2)</f>
        <v>172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4</v>
      </c>
      <c r="AJ2" s="5">
        <v>4</v>
      </c>
      <c r="AK2" s="5">
        <v>4</v>
      </c>
      <c r="AL2" s="5">
        <v>4</v>
      </c>
      <c r="AM2" s="5">
        <v>0</v>
      </c>
      <c r="AN2" s="5">
        <v>0</v>
      </c>
      <c r="AO2" s="5">
        <v>4</v>
      </c>
      <c r="AP2" s="5">
        <v>4</v>
      </c>
      <c r="AQ2" s="5">
        <v>0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86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>
        <v>2</v>
      </c>
      <c r="AI3" s="7">
        <v>2</v>
      </c>
      <c r="AJ3" s="7">
        <v>2</v>
      </c>
      <c r="AK3" s="7">
        <v>2</v>
      </c>
      <c r="AL3" s="7">
        <v>2</v>
      </c>
      <c r="AM3" s="7"/>
      <c r="AN3" s="7"/>
      <c r="AO3" s="7">
        <v>2</v>
      </c>
      <c r="AP3" s="7">
        <v>2</v>
      </c>
      <c r="AQ3" s="7"/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43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>
        <v>1</v>
      </c>
      <c r="AM4" s="7"/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43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/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0">
        <v>2</v>
      </c>
      <c r="B7" s="8" t="s">
        <v>64</v>
      </c>
      <c r="C7" s="5">
        <f t="shared" si="0"/>
        <v>9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1</v>
      </c>
      <c r="AD7" s="5">
        <f t="shared" si="1"/>
        <v>2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1</v>
      </c>
      <c r="AL7" s="5">
        <f t="shared" si="1"/>
        <v>0</v>
      </c>
      <c r="AM7" s="5">
        <f t="shared" si="1"/>
        <v>0</v>
      </c>
      <c r="AN7" s="5">
        <f t="shared" si="1"/>
        <v>1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1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1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1</v>
      </c>
      <c r="BD7" s="5">
        <f t="shared" si="1"/>
        <v>0</v>
      </c>
      <c r="BE7" s="5">
        <f t="shared" si="1"/>
        <v>0</v>
      </c>
      <c r="BF7" s="5">
        <f t="shared" si="1"/>
        <v>1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9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>
        <v>1</v>
      </c>
      <c r="AD11" s="7">
        <v>2</v>
      </c>
      <c r="AE11" s="7"/>
      <c r="AF11" s="7"/>
      <c r="AG11" s="7"/>
      <c r="AH11" s="7"/>
      <c r="AI11" s="7"/>
      <c r="AJ11" s="7"/>
      <c r="AK11" s="7">
        <v>1</v>
      </c>
      <c r="AL11" s="7"/>
      <c r="AM11" s="7"/>
      <c r="AN11" s="7">
        <v>1</v>
      </c>
      <c r="AO11" s="7"/>
      <c r="AP11" s="7"/>
      <c r="AQ11" s="7"/>
      <c r="AR11" s="7"/>
      <c r="AS11" s="7">
        <v>1</v>
      </c>
      <c r="AT11" s="7"/>
      <c r="AU11" s="7"/>
      <c r="AV11" s="7"/>
      <c r="AW11" s="7">
        <v>1</v>
      </c>
      <c r="AX11" s="7"/>
      <c r="AY11" s="7"/>
      <c r="AZ11" s="7"/>
      <c r="BA11" s="7"/>
      <c r="BB11" s="7"/>
      <c r="BC11" s="7">
        <v>1</v>
      </c>
      <c r="BD11" s="7"/>
      <c r="BE11" s="7"/>
      <c r="BF11" s="7">
        <v>1</v>
      </c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73</v>
      </c>
      <c r="D18" s="7">
        <v>2</v>
      </c>
      <c r="E18" s="7"/>
      <c r="F18" s="7"/>
      <c r="G18" s="7">
        <v>2</v>
      </c>
      <c r="H18" s="7">
        <v>2</v>
      </c>
      <c r="I18" s="7"/>
      <c r="J18" s="7"/>
      <c r="K18" s="7"/>
      <c r="L18" s="7"/>
      <c r="M18" s="7"/>
      <c r="N18" s="7">
        <v>2</v>
      </c>
      <c r="O18" s="7"/>
      <c r="P18" s="7">
        <v>3</v>
      </c>
      <c r="Q18" s="7"/>
      <c r="R18" s="7">
        <v>3</v>
      </c>
      <c r="S18" s="7"/>
      <c r="T18" s="7">
        <v>2</v>
      </c>
      <c r="U18" s="7"/>
      <c r="V18" s="7">
        <v>1</v>
      </c>
      <c r="W18" s="7">
        <v>2</v>
      </c>
      <c r="X18" s="7">
        <v>2</v>
      </c>
      <c r="Y18" s="7">
        <v>3</v>
      </c>
      <c r="Z18" s="7">
        <v>2</v>
      </c>
      <c r="AA18" s="7">
        <v>1</v>
      </c>
      <c r="AB18" s="7">
        <v>1</v>
      </c>
      <c r="AC18" s="7"/>
      <c r="AD18" s="7">
        <v>2</v>
      </c>
      <c r="AE18" s="7">
        <v>2</v>
      </c>
      <c r="AF18" s="7">
        <v>1</v>
      </c>
      <c r="AG18" s="7">
        <v>2</v>
      </c>
      <c r="AH18" s="7"/>
      <c r="AI18" s="7"/>
      <c r="AJ18" s="7">
        <v>3</v>
      </c>
      <c r="AK18" s="7">
        <v>2</v>
      </c>
      <c r="AL18" s="7"/>
      <c r="AM18" s="7"/>
      <c r="AN18" s="7">
        <v>2</v>
      </c>
      <c r="AO18" s="7">
        <v>3</v>
      </c>
      <c r="AP18" s="7">
        <v>2</v>
      </c>
      <c r="AQ18" s="7"/>
      <c r="AR18" s="7"/>
      <c r="AS18" s="7">
        <v>3</v>
      </c>
      <c r="AT18" s="7"/>
      <c r="AU18" s="7">
        <v>2</v>
      </c>
      <c r="AV18" s="7">
        <v>3</v>
      </c>
      <c r="AW18" s="7">
        <v>3</v>
      </c>
      <c r="AX18" s="7">
        <v>3</v>
      </c>
      <c r="AY18" s="7"/>
      <c r="AZ18" s="7">
        <v>2</v>
      </c>
      <c r="BA18" s="7"/>
      <c r="BB18" s="7"/>
      <c r="BC18" s="7">
        <v>3</v>
      </c>
      <c r="BD18" s="7">
        <v>1</v>
      </c>
      <c r="BE18" s="7">
        <v>3</v>
      </c>
      <c r="BF18" s="7">
        <v>3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>
        <v>1</v>
      </c>
      <c r="AF19" s="7"/>
      <c r="AG19" s="7">
        <v>1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>
        <v>1</v>
      </c>
      <c r="AU19" s="7">
        <v>1</v>
      </c>
      <c r="AV19" s="7"/>
      <c r="AW19" s="7"/>
      <c r="AX19" s="7"/>
      <c r="AY19" s="7"/>
      <c r="AZ19" s="7"/>
      <c r="BA19" s="7"/>
      <c r="BB19" s="7"/>
      <c r="BC19" s="7">
        <v>1</v>
      </c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5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2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2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5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2</v>
      </c>
      <c r="Y21" s="7"/>
      <c r="Z21" s="7"/>
      <c r="AA21" s="7"/>
      <c r="AB21" s="7"/>
      <c r="AC21" s="7"/>
      <c r="AD21" s="7"/>
      <c r="AE21" s="7">
        <v>2</v>
      </c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39"/>
      <c r="AW29" s="39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67" priority="2" stopIfTrue="1"/>
  </conditionalFormatting>
  <conditionalFormatting sqref="B24">
    <cfRule type="duplicateValues" dxfId="16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4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2">
        <v>1</v>
      </c>
      <c r="B2" s="4" t="s">
        <v>58</v>
      </c>
      <c r="C2" s="5">
        <f>SUM(D2:BF2)</f>
        <v>144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0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0</v>
      </c>
      <c r="R2" s="5">
        <v>4</v>
      </c>
      <c r="S2" s="5">
        <v>0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4</v>
      </c>
      <c r="AF2" s="5">
        <v>4</v>
      </c>
      <c r="AG2" s="5">
        <v>0</v>
      </c>
      <c r="AH2" s="5">
        <v>4</v>
      </c>
      <c r="AI2" s="5">
        <v>0</v>
      </c>
      <c r="AJ2" s="5">
        <v>4</v>
      </c>
      <c r="AK2" s="5">
        <v>4</v>
      </c>
      <c r="AL2" s="5">
        <v>4</v>
      </c>
      <c r="AM2" s="5">
        <v>0</v>
      </c>
      <c r="AN2" s="5">
        <v>0</v>
      </c>
      <c r="AO2" s="5">
        <v>4</v>
      </c>
      <c r="AP2" s="5">
        <v>4</v>
      </c>
      <c r="AQ2" s="5">
        <v>0</v>
      </c>
      <c r="AR2" s="5">
        <v>0</v>
      </c>
      <c r="AS2" s="5">
        <v>0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72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/>
      <c r="K3" s="7"/>
      <c r="L3" s="7"/>
      <c r="M3" s="7"/>
      <c r="N3" s="7">
        <v>2</v>
      </c>
      <c r="O3" s="7">
        <v>2</v>
      </c>
      <c r="P3" s="7">
        <v>2</v>
      </c>
      <c r="Q3" s="7"/>
      <c r="R3" s="7">
        <v>2</v>
      </c>
      <c r="S3" s="7"/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/>
      <c r="AH3" s="7">
        <v>2</v>
      </c>
      <c r="AI3" s="7"/>
      <c r="AJ3" s="7">
        <v>2</v>
      </c>
      <c r="AK3" s="7">
        <v>2</v>
      </c>
      <c r="AL3" s="7">
        <v>2</v>
      </c>
      <c r="AM3" s="7"/>
      <c r="AN3" s="7"/>
      <c r="AO3" s="7">
        <v>2</v>
      </c>
      <c r="AP3" s="7">
        <v>2</v>
      </c>
      <c r="AQ3" s="7"/>
      <c r="AR3" s="7"/>
      <c r="AS3" s="7"/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36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/>
      <c r="R4" s="7">
        <v>1</v>
      </c>
      <c r="S4" s="7"/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/>
      <c r="AH4" s="7">
        <v>1</v>
      </c>
      <c r="AI4" s="7"/>
      <c r="AJ4" s="7">
        <v>1</v>
      </c>
      <c r="AK4" s="7">
        <v>1</v>
      </c>
      <c r="AL4" s="7">
        <v>1</v>
      </c>
      <c r="AM4" s="7"/>
      <c r="AN4" s="7"/>
      <c r="AO4" s="7">
        <v>1</v>
      </c>
      <c r="AP4" s="7">
        <v>1</v>
      </c>
      <c r="AQ4" s="7"/>
      <c r="AR4" s="7"/>
      <c r="AS4" s="7"/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36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/>
      <c r="R5" s="7">
        <v>1</v>
      </c>
      <c r="S5" s="7"/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/>
      <c r="AH5" s="7">
        <v>1</v>
      </c>
      <c r="AI5" s="7"/>
      <c r="AJ5" s="7">
        <v>1</v>
      </c>
      <c r="AK5" s="7">
        <v>1</v>
      </c>
      <c r="AL5" s="7">
        <v>1</v>
      </c>
      <c r="AM5" s="7"/>
      <c r="AN5" s="7"/>
      <c r="AO5" s="7">
        <v>1</v>
      </c>
      <c r="AP5" s="7">
        <v>1</v>
      </c>
      <c r="AQ5" s="7"/>
      <c r="AR5" s="7"/>
      <c r="AS5" s="7"/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2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>
        <v>3</v>
      </c>
      <c r="Q14" s="7"/>
      <c r="R14" s="7"/>
      <c r="S14" s="7"/>
      <c r="T14" s="7"/>
      <c r="U14" s="7">
        <v>3</v>
      </c>
      <c r="V14" s="7">
        <v>1</v>
      </c>
      <c r="W14" s="7"/>
      <c r="X14" s="7">
        <v>3</v>
      </c>
      <c r="Y14" s="7">
        <v>4</v>
      </c>
      <c r="Z14" s="7"/>
      <c r="AA14" s="7"/>
      <c r="AB14" s="7"/>
      <c r="AC14" s="7"/>
      <c r="AD14" s="7"/>
      <c r="AE14" s="7">
        <v>2</v>
      </c>
      <c r="AF14" s="7"/>
      <c r="AG14" s="7">
        <v>2</v>
      </c>
      <c r="AH14" s="7"/>
      <c r="AI14" s="7">
        <v>2</v>
      </c>
      <c r="AJ14" s="7">
        <v>7</v>
      </c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/>
      <c r="AV14" s="7">
        <v>1</v>
      </c>
      <c r="AW14" s="7">
        <v>1</v>
      </c>
      <c r="AX14" s="7">
        <v>9</v>
      </c>
      <c r="AY14" s="7"/>
      <c r="AZ14" s="7">
        <v>3</v>
      </c>
      <c r="BA14" s="7"/>
      <c r="BB14" s="7"/>
      <c r="BC14" s="7"/>
      <c r="BD14" s="7"/>
      <c r="BE14" s="7"/>
      <c r="BF14" s="7">
        <v>5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68</v>
      </c>
      <c r="D18" s="7">
        <v>2</v>
      </c>
      <c r="E18" s="7"/>
      <c r="F18" s="7"/>
      <c r="G18" s="7">
        <v>2</v>
      </c>
      <c r="H18" s="7">
        <v>3</v>
      </c>
      <c r="I18" s="7"/>
      <c r="J18" s="7"/>
      <c r="K18" s="7"/>
      <c r="L18" s="7"/>
      <c r="M18" s="7"/>
      <c r="N18" s="7">
        <v>2</v>
      </c>
      <c r="O18" s="7"/>
      <c r="P18" s="7">
        <v>4</v>
      </c>
      <c r="Q18" s="7"/>
      <c r="R18" s="7">
        <v>2</v>
      </c>
      <c r="S18" s="7"/>
      <c r="T18" s="7">
        <v>2</v>
      </c>
      <c r="U18" s="7"/>
      <c r="V18" s="7">
        <v>2</v>
      </c>
      <c r="W18" s="7">
        <v>3</v>
      </c>
      <c r="X18" s="7">
        <v>3</v>
      </c>
      <c r="Y18" s="7">
        <v>3</v>
      </c>
      <c r="Z18" s="7">
        <v>3</v>
      </c>
      <c r="AA18" s="7">
        <v>2</v>
      </c>
      <c r="AB18" s="7">
        <v>1</v>
      </c>
      <c r="AC18" s="7"/>
      <c r="AD18" s="7">
        <v>2</v>
      </c>
      <c r="AE18" s="7">
        <v>1</v>
      </c>
      <c r="AF18" s="7">
        <v>2</v>
      </c>
      <c r="AG18" s="7">
        <v>2</v>
      </c>
      <c r="AH18" s="7"/>
      <c r="AI18" s="7"/>
      <c r="AJ18" s="7">
        <v>2</v>
      </c>
      <c r="AK18" s="7">
        <v>4</v>
      </c>
      <c r="AL18" s="7"/>
      <c r="AM18" s="7"/>
      <c r="AN18" s="7"/>
      <c r="AO18" s="7">
        <v>2</v>
      </c>
      <c r="AP18" s="7">
        <v>1</v>
      </c>
      <c r="AQ18" s="7"/>
      <c r="AR18" s="7"/>
      <c r="AS18" s="7"/>
      <c r="AT18" s="7"/>
      <c r="AU18" s="7">
        <v>3</v>
      </c>
      <c r="AV18" s="7">
        <v>2</v>
      </c>
      <c r="AW18" s="7">
        <v>1</v>
      </c>
      <c r="AX18" s="7">
        <v>3</v>
      </c>
      <c r="AY18" s="7"/>
      <c r="AZ18" s="7">
        <v>3</v>
      </c>
      <c r="BA18" s="7"/>
      <c r="BB18" s="7"/>
      <c r="BC18" s="7">
        <v>2</v>
      </c>
      <c r="BD18" s="7"/>
      <c r="BE18" s="7">
        <v>3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>
        <v>1</v>
      </c>
      <c r="S19" s="7"/>
      <c r="T19" s="7"/>
      <c r="U19" s="7"/>
      <c r="V19" s="7"/>
      <c r="W19" s="7"/>
      <c r="X19" s="7"/>
      <c r="Y19" s="7">
        <v>1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>
        <v>1</v>
      </c>
      <c r="AL19" s="7"/>
      <c r="AM19" s="7"/>
      <c r="AN19" s="7"/>
      <c r="AO19" s="7">
        <v>1</v>
      </c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15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1</v>
      </c>
      <c r="S20" s="11">
        <v>0</v>
      </c>
      <c r="T20" s="11">
        <v>0</v>
      </c>
      <c r="U20" s="11">
        <v>0</v>
      </c>
      <c r="V20" s="11">
        <v>1</v>
      </c>
      <c r="W20" s="11">
        <v>0</v>
      </c>
      <c r="X20" s="11">
        <v>2</v>
      </c>
      <c r="Y20" s="11">
        <v>0</v>
      </c>
      <c r="Z20" s="11">
        <v>1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4</v>
      </c>
      <c r="AL20" s="11">
        <v>0</v>
      </c>
      <c r="AM20" s="11">
        <v>0</v>
      </c>
      <c r="AN20" s="11">
        <v>0</v>
      </c>
      <c r="AO20" s="11">
        <v>0</v>
      </c>
      <c r="AP20" s="11">
        <v>1</v>
      </c>
      <c r="AQ20" s="11">
        <v>0</v>
      </c>
      <c r="AR20" s="11">
        <v>0</v>
      </c>
      <c r="AS20" s="11">
        <v>0</v>
      </c>
      <c r="AT20" s="11">
        <v>0</v>
      </c>
      <c r="AU20" s="11">
        <v>2</v>
      </c>
      <c r="AV20" s="11">
        <v>1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1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15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>
        <v>1</v>
      </c>
      <c r="S21" s="7"/>
      <c r="T21" s="7"/>
      <c r="U21" s="7"/>
      <c r="V21" s="7">
        <v>1</v>
      </c>
      <c r="W21" s="7"/>
      <c r="X21" s="7">
        <v>2</v>
      </c>
      <c r="Y21" s="7"/>
      <c r="Z21" s="7">
        <v>1</v>
      </c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>
        <v>4</v>
      </c>
      <c r="AL21" s="7"/>
      <c r="AM21" s="7"/>
      <c r="AN21" s="7"/>
      <c r="AO21" s="7"/>
      <c r="AP21" s="7">
        <v>1</v>
      </c>
      <c r="AQ21" s="7"/>
      <c r="AR21" s="7"/>
      <c r="AS21" s="7"/>
      <c r="AT21" s="7"/>
      <c r="AU21" s="7">
        <v>2</v>
      </c>
      <c r="AV21" s="7">
        <v>1</v>
      </c>
      <c r="AW21" s="7"/>
      <c r="AX21" s="7"/>
      <c r="AY21" s="7"/>
      <c r="AZ21" s="7"/>
      <c r="BA21" s="7"/>
      <c r="BB21" s="7"/>
      <c r="BC21" s="7"/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1"/>
      <c r="AW29" s="41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65" priority="2" stopIfTrue="1"/>
  </conditionalFormatting>
  <conditionalFormatting sqref="B24">
    <cfRule type="duplicateValues" dxfId="16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FF00"/>
  </sheetPr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2">
        <v>1</v>
      </c>
      <c r="B2" s="4" t="s">
        <v>58</v>
      </c>
      <c r="C2" s="5">
        <f>SUM(D2:BF2)</f>
        <v>132</v>
      </c>
      <c r="D2" s="5">
        <v>0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4</v>
      </c>
      <c r="AF2" s="5">
        <v>4</v>
      </c>
      <c r="AG2" s="5">
        <v>4</v>
      </c>
      <c r="AH2" s="5">
        <v>0</v>
      </c>
      <c r="AI2" s="5">
        <v>4</v>
      </c>
      <c r="AJ2" s="5">
        <v>4</v>
      </c>
      <c r="AK2" s="5">
        <v>4</v>
      </c>
      <c r="AL2" s="5">
        <v>4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4</v>
      </c>
      <c r="AW2" s="5">
        <v>0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0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66</v>
      </c>
      <c r="D3" s="7"/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/>
      <c r="AI3" s="7">
        <v>2</v>
      </c>
      <c r="AJ3" s="7">
        <v>2</v>
      </c>
      <c r="AK3" s="7">
        <v>2</v>
      </c>
      <c r="AL3" s="7">
        <v>2</v>
      </c>
      <c r="AM3" s="7"/>
      <c r="AN3" s="7"/>
      <c r="AO3" s="7"/>
      <c r="AP3" s="7"/>
      <c r="AQ3" s="7"/>
      <c r="AR3" s="7"/>
      <c r="AS3" s="7"/>
      <c r="AT3" s="7"/>
      <c r="AU3" s="7"/>
      <c r="AV3" s="7">
        <v>2</v>
      </c>
      <c r="AW3" s="7"/>
      <c r="AX3" s="7">
        <v>2</v>
      </c>
      <c r="AY3" s="7"/>
      <c r="AZ3" s="7">
        <v>2</v>
      </c>
      <c r="BA3" s="7"/>
      <c r="BB3" s="7"/>
      <c r="BC3" s="7"/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33</v>
      </c>
      <c r="D4" s="7"/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/>
      <c r="AI4" s="7">
        <v>1</v>
      </c>
      <c r="AJ4" s="7">
        <v>1</v>
      </c>
      <c r="AK4" s="7">
        <v>1</v>
      </c>
      <c r="AL4" s="7">
        <v>1</v>
      </c>
      <c r="AM4" s="7"/>
      <c r="AN4" s="7"/>
      <c r="AO4" s="7"/>
      <c r="AP4" s="7"/>
      <c r="AQ4" s="7"/>
      <c r="AR4" s="7"/>
      <c r="AS4" s="7"/>
      <c r="AT4" s="7"/>
      <c r="AU4" s="7"/>
      <c r="AV4" s="7">
        <v>1</v>
      </c>
      <c r="AW4" s="7"/>
      <c r="AX4" s="7">
        <v>1</v>
      </c>
      <c r="AY4" s="7"/>
      <c r="AZ4" s="7">
        <v>1</v>
      </c>
      <c r="BA4" s="7"/>
      <c r="BB4" s="7"/>
      <c r="BC4" s="7"/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33</v>
      </c>
      <c r="D5" s="7"/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/>
      <c r="AI5" s="7">
        <v>1</v>
      </c>
      <c r="AJ5" s="7">
        <v>1</v>
      </c>
      <c r="AK5" s="7">
        <v>1</v>
      </c>
      <c r="AL5" s="7">
        <v>1</v>
      </c>
      <c r="AM5" s="7"/>
      <c r="AN5" s="7"/>
      <c r="AO5" s="7"/>
      <c r="AP5" s="7"/>
      <c r="AQ5" s="7"/>
      <c r="AR5" s="7"/>
      <c r="AS5" s="7"/>
      <c r="AT5" s="7"/>
      <c r="AU5" s="7"/>
      <c r="AV5" s="7">
        <v>1</v>
      </c>
      <c r="AW5" s="7"/>
      <c r="AX5" s="7">
        <v>1</v>
      </c>
      <c r="AY5" s="7"/>
      <c r="AZ5" s="7">
        <v>1</v>
      </c>
      <c r="BA5" s="7"/>
      <c r="BB5" s="7"/>
      <c r="BC5" s="7"/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2">
        <v>2</v>
      </c>
      <c r="B7" s="8" t="s">
        <v>64</v>
      </c>
      <c r="C7" s="5">
        <f t="shared" si="0"/>
        <v>1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1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6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>
        <v>1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>
        <v>1</v>
      </c>
      <c r="AW8" s="24">
        <v>1</v>
      </c>
      <c r="AX8" s="24">
        <v>1</v>
      </c>
      <c r="AY8" s="24"/>
      <c r="AZ8" s="24"/>
      <c r="BA8" s="24"/>
      <c r="BB8" s="24"/>
      <c r="BC8" s="24">
        <v>1</v>
      </c>
      <c r="BD8" s="24"/>
      <c r="BE8" s="24"/>
      <c r="BF8" s="24">
        <v>1</v>
      </c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>
        <v>1</v>
      </c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47</v>
      </c>
      <c r="D14" s="7"/>
      <c r="E14" s="7">
        <v>0</v>
      </c>
      <c r="F14" s="7">
        <v>0</v>
      </c>
      <c r="G14" s="7">
        <v>0</v>
      </c>
      <c r="H14" s="7"/>
      <c r="I14" s="7"/>
      <c r="J14" s="7">
        <v>0</v>
      </c>
      <c r="K14" s="7">
        <v>4</v>
      </c>
      <c r="L14" s="7">
        <v>0</v>
      </c>
      <c r="M14" s="7">
        <v>0</v>
      </c>
      <c r="N14" s="7">
        <v>1</v>
      </c>
      <c r="O14" s="7">
        <v>4</v>
      </c>
      <c r="P14" s="7"/>
      <c r="Q14" s="7"/>
      <c r="R14" s="7"/>
      <c r="S14" s="7"/>
      <c r="T14" s="7"/>
      <c r="U14" s="7"/>
      <c r="V14" s="7"/>
      <c r="W14" s="7"/>
      <c r="X14" s="7">
        <v>5</v>
      </c>
      <c r="Y14" s="7"/>
      <c r="Z14" s="7">
        <v>1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3</v>
      </c>
      <c r="AH14" s="7">
        <v>0</v>
      </c>
      <c r="AI14" s="7">
        <v>0</v>
      </c>
      <c r="AJ14" s="7">
        <v>5</v>
      </c>
      <c r="AK14" s="7">
        <v>0</v>
      </c>
      <c r="AL14" s="7">
        <v>0</v>
      </c>
      <c r="AM14" s="7">
        <v>0</v>
      </c>
      <c r="AN14" s="7">
        <v>0</v>
      </c>
      <c r="AO14" s="7">
        <v>2</v>
      </c>
      <c r="AP14" s="7">
        <v>2</v>
      </c>
      <c r="AQ14" s="7">
        <v>0</v>
      </c>
      <c r="AR14" s="7">
        <v>0</v>
      </c>
      <c r="AS14" s="7">
        <v>0</v>
      </c>
      <c r="AT14" s="7">
        <v>0</v>
      </c>
      <c r="AU14" s="7">
        <v>3</v>
      </c>
      <c r="AV14" s="7">
        <v>0</v>
      </c>
      <c r="AW14" s="7">
        <v>1</v>
      </c>
      <c r="AX14" s="7">
        <v>10</v>
      </c>
      <c r="AY14" s="7">
        <v>0</v>
      </c>
      <c r="AZ14" s="7">
        <v>0</v>
      </c>
      <c r="BA14" s="7">
        <v>0</v>
      </c>
      <c r="BB14" s="7">
        <v>2</v>
      </c>
      <c r="BC14" s="7">
        <v>0</v>
      </c>
      <c r="BD14" s="7">
        <v>0</v>
      </c>
      <c r="BE14" s="7">
        <v>0</v>
      </c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62</v>
      </c>
      <c r="D18" s="7">
        <v>2</v>
      </c>
      <c r="E18" s="7"/>
      <c r="F18" s="7"/>
      <c r="G18" s="7">
        <v>2</v>
      </c>
      <c r="H18" s="7">
        <v>3</v>
      </c>
      <c r="I18" s="7"/>
      <c r="J18" s="7"/>
      <c r="K18" s="7"/>
      <c r="L18" s="7"/>
      <c r="M18" s="7"/>
      <c r="N18" s="7">
        <v>2</v>
      </c>
      <c r="O18" s="7"/>
      <c r="P18" s="7">
        <v>2</v>
      </c>
      <c r="Q18" s="7"/>
      <c r="R18" s="7">
        <v>2</v>
      </c>
      <c r="S18" s="7"/>
      <c r="T18" s="7">
        <v>3</v>
      </c>
      <c r="U18" s="7"/>
      <c r="V18" s="7">
        <v>2</v>
      </c>
      <c r="W18" s="7">
        <v>3</v>
      </c>
      <c r="X18" s="7">
        <v>3</v>
      </c>
      <c r="Y18" s="7">
        <v>2</v>
      </c>
      <c r="Z18" s="7">
        <v>1</v>
      </c>
      <c r="AA18" s="7">
        <v>2</v>
      </c>
      <c r="AB18" s="7">
        <v>1</v>
      </c>
      <c r="AC18" s="7">
        <v>1</v>
      </c>
      <c r="AD18" s="7">
        <v>2</v>
      </c>
      <c r="AE18" s="7">
        <v>1</v>
      </c>
      <c r="AF18" s="7">
        <v>2</v>
      </c>
      <c r="AG18" s="7">
        <v>1</v>
      </c>
      <c r="AH18" s="7"/>
      <c r="AI18" s="7"/>
      <c r="AJ18" s="7">
        <v>2</v>
      </c>
      <c r="AK18" s="7">
        <v>1</v>
      </c>
      <c r="AL18" s="7"/>
      <c r="AM18" s="7"/>
      <c r="AN18" s="7">
        <v>1</v>
      </c>
      <c r="AO18" s="7">
        <v>1</v>
      </c>
      <c r="AP18" s="7"/>
      <c r="AQ18" s="7"/>
      <c r="AR18" s="7"/>
      <c r="AS18" s="7">
        <v>2</v>
      </c>
      <c r="AT18" s="7"/>
      <c r="AU18" s="7">
        <v>2</v>
      </c>
      <c r="AV18" s="7">
        <v>1</v>
      </c>
      <c r="AW18" s="7">
        <v>2</v>
      </c>
      <c r="AX18" s="7">
        <v>2</v>
      </c>
      <c r="AY18" s="7"/>
      <c r="AZ18" s="7">
        <v>3</v>
      </c>
      <c r="BA18" s="7"/>
      <c r="BB18" s="7"/>
      <c r="BC18" s="7">
        <v>2</v>
      </c>
      <c r="BD18" s="7"/>
      <c r="BE18" s="7">
        <v>4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>
        <v>1</v>
      </c>
      <c r="AF19" s="7"/>
      <c r="AG19" s="7">
        <v>1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>
        <v>1</v>
      </c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13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1</v>
      </c>
      <c r="Y20" s="11">
        <v>3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1</v>
      </c>
      <c r="AP20" s="11">
        <v>2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4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13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1</v>
      </c>
      <c r="Y21" s="7">
        <v>3</v>
      </c>
      <c r="Z21" s="7"/>
      <c r="AA21" s="7"/>
      <c r="AB21" s="7"/>
      <c r="AC21" s="7"/>
      <c r="AD21" s="7"/>
      <c r="AE21" s="7">
        <v>1</v>
      </c>
      <c r="AF21" s="7"/>
      <c r="AG21" s="7"/>
      <c r="AH21" s="7"/>
      <c r="AI21" s="7"/>
      <c r="AJ21" s="7"/>
      <c r="AK21" s="7"/>
      <c r="AL21" s="7"/>
      <c r="AM21" s="7"/>
      <c r="AN21" s="7"/>
      <c r="AO21" s="7">
        <v>1</v>
      </c>
      <c r="AP21" s="7">
        <v>2</v>
      </c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>
        <v>4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1"/>
      <c r="AW29" s="41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63" priority="2" stopIfTrue="1"/>
  </conditionalFormatting>
  <conditionalFormatting sqref="B24">
    <cfRule type="duplicateValues" dxfId="16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F34"/>
  <sheetViews>
    <sheetView showZeros="0" view="pageBreakPreview" zoomScale="55" zoomScaleNormal="55" zoomScaleSheetLayoutView="55" zoomScalePageLayoutView="55" workbookViewId="0">
      <pane xSplit="2" ySplit="1" topLeftCell="C13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2">
        <v>1</v>
      </c>
      <c r="B2" s="4" t="s">
        <v>58</v>
      </c>
      <c r="C2" s="5">
        <f>SUM(D2:BF2)</f>
        <v>105</v>
      </c>
      <c r="D2" s="5">
        <v>4</v>
      </c>
      <c r="E2" s="5">
        <v>1</v>
      </c>
      <c r="F2" s="5">
        <v>1</v>
      </c>
      <c r="G2" s="5">
        <v>0</v>
      </c>
      <c r="H2" s="5">
        <v>7</v>
      </c>
      <c r="I2" s="5">
        <v>4</v>
      </c>
      <c r="J2" s="5">
        <v>4</v>
      </c>
      <c r="K2" s="5">
        <v>2</v>
      </c>
      <c r="L2" s="5">
        <v>0</v>
      </c>
      <c r="M2" s="5">
        <v>2</v>
      </c>
      <c r="N2" s="5">
        <v>4</v>
      </c>
      <c r="O2" s="5">
        <v>4</v>
      </c>
      <c r="P2" s="5">
        <v>4</v>
      </c>
      <c r="Q2" s="5">
        <v>0</v>
      </c>
      <c r="R2" s="5">
        <v>4</v>
      </c>
      <c r="S2" s="5">
        <v>0</v>
      </c>
      <c r="T2" s="5">
        <v>0</v>
      </c>
      <c r="U2" s="5">
        <v>0</v>
      </c>
      <c r="V2" s="5">
        <v>0</v>
      </c>
      <c r="W2" s="5">
        <v>5</v>
      </c>
      <c r="X2" s="5">
        <v>5</v>
      </c>
      <c r="Y2" s="5">
        <v>4</v>
      </c>
      <c r="Z2" s="5">
        <v>4</v>
      </c>
      <c r="AA2" s="5">
        <v>1</v>
      </c>
      <c r="AB2" s="5">
        <v>4</v>
      </c>
      <c r="AC2" s="5">
        <v>0</v>
      </c>
      <c r="AD2" s="5">
        <v>0</v>
      </c>
      <c r="AE2" s="5">
        <v>0</v>
      </c>
      <c r="AF2" s="5">
        <v>0</v>
      </c>
      <c r="AG2" s="5">
        <v>4</v>
      </c>
      <c r="AH2" s="5">
        <v>4</v>
      </c>
      <c r="AI2" s="5">
        <v>4</v>
      </c>
      <c r="AJ2" s="5">
        <v>2</v>
      </c>
      <c r="AK2" s="5">
        <v>4</v>
      </c>
      <c r="AL2" s="5">
        <v>4</v>
      </c>
      <c r="AM2" s="5">
        <v>0</v>
      </c>
      <c r="AN2" s="5">
        <v>0</v>
      </c>
      <c r="AO2" s="5">
        <v>4</v>
      </c>
      <c r="AP2" s="5">
        <v>4</v>
      </c>
      <c r="AQ2" s="5">
        <v>0</v>
      </c>
      <c r="AR2" s="5">
        <v>0</v>
      </c>
      <c r="AS2" s="5">
        <v>0</v>
      </c>
      <c r="AT2" s="5">
        <v>1</v>
      </c>
      <c r="AU2" s="5">
        <v>0</v>
      </c>
      <c r="AV2" s="5">
        <v>4</v>
      </c>
      <c r="AW2" s="5">
        <v>0</v>
      </c>
      <c r="AX2" s="5">
        <v>0</v>
      </c>
      <c r="AY2" s="5">
        <v>0</v>
      </c>
      <c r="AZ2" s="5">
        <v>0</v>
      </c>
      <c r="BA2" s="5">
        <v>1</v>
      </c>
      <c r="BB2" s="5">
        <v>0</v>
      </c>
      <c r="BC2" s="5">
        <v>0</v>
      </c>
      <c r="BD2" s="5">
        <v>0</v>
      </c>
      <c r="BE2" s="5">
        <v>5</v>
      </c>
      <c r="BF2" s="5">
        <v>0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44</v>
      </c>
      <c r="D3" s="7">
        <v>2</v>
      </c>
      <c r="E3" s="7"/>
      <c r="F3" s="7"/>
      <c r="G3" s="7"/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/>
      <c r="R3" s="7">
        <v>2</v>
      </c>
      <c r="S3" s="7"/>
      <c r="T3" s="7"/>
      <c r="U3" s="7"/>
      <c r="V3" s="7"/>
      <c r="W3" s="7">
        <v>2</v>
      </c>
      <c r="X3" s="7">
        <v>2</v>
      </c>
      <c r="Y3" s="7">
        <v>2</v>
      </c>
      <c r="Z3" s="7">
        <v>2</v>
      </c>
      <c r="AA3" s="7"/>
      <c r="AB3" s="7">
        <v>2</v>
      </c>
      <c r="AC3" s="7"/>
      <c r="AD3" s="7"/>
      <c r="AE3" s="7"/>
      <c r="AF3" s="7"/>
      <c r="AG3" s="7">
        <v>2</v>
      </c>
      <c r="AH3" s="7">
        <v>2</v>
      </c>
      <c r="AI3" s="7">
        <v>2</v>
      </c>
      <c r="AJ3" s="7"/>
      <c r="AK3" s="7">
        <v>2</v>
      </c>
      <c r="AL3" s="7">
        <v>2</v>
      </c>
      <c r="AM3" s="7"/>
      <c r="AN3" s="7"/>
      <c r="AO3" s="7">
        <v>2</v>
      </c>
      <c r="AP3" s="7">
        <v>2</v>
      </c>
      <c r="AQ3" s="7"/>
      <c r="AR3" s="7"/>
      <c r="AS3" s="7"/>
      <c r="AT3" s="7"/>
      <c r="AU3" s="7"/>
      <c r="AV3" s="7">
        <v>2</v>
      </c>
      <c r="AW3" s="7"/>
      <c r="AX3" s="7"/>
      <c r="AY3" s="7"/>
      <c r="AZ3" s="7"/>
      <c r="BA3" s="7"/>
      <c r="BB3" s="7"/>
      <c r="BC3" s="7"/>
      <c r="BD3" s="7"/>
      <c r="BE3" s="7">
        <v>2</v>
      </c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22</v>
      </c>
      <c r="D4" s="7">
        <v>1</v>
      </c>
      <c r="E4" s="7"/>
      <c r="F4" s="7"/>
      <c r="G4" s="7"/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/>
      <c r="R4" s="7">
        <v>1</v>
      </c>
      <c r="S4" s="7"/>
      <c r="T4" s="7"/>
      <c r="U4" s="7"/>
      <c r="V4" s="7"/>
      <c r="W4" s="7">
        <v>1</v>
      </c>
      <c r="X4" s="7">
        <v>1</v>
      </c>
      <c r="Y4" s="7">
        <v>1</v>
      </c>
      <c r="Z4" s="7">
        <v>1</v>
      </c>
      <c r="AA4" s="7"/>
      <c r="AB4" s="7">
        <v>1</v>
      </c>
      <c r="AC4" s="7"/>
      <c r="AD4" s="7"/>
      <c r="AE4" s="7"/>
      <c r="AF4" s="7"/>
      <c r="AG4" s="7">
        <v>1</v>
      </c>
      <c r="AH4" s="7">
        <v>1</v>
      </c>
      <c r="AI4" s="7">
        <v>1</v>
      </c>
      <c r="AJ4" s="7"/>
      <c r="AK4" s="7">
        <v>1</v>
      </c>
      <c r="AL4" s="7">
        <v>1</v>
      </c>
      <c r="AM4" s="7"/>
      <c r="AN4" s="7"/>
      <c r="AO4" s="7">
        <v>1</v>
      </c>
      <c r="AP4" s="7">
        <v>1</v>
      </c>
      <c r="AQ4" s="7"/>
      <c r="AR4" s="7"/>
      <c r="AS4" s="7"/>
      <c r="AT4" s="7"/>
      <c r="AU4" s="7"/>
      <c r="AV4" s="7">
        <v>1</v>
      </c>
      <c r="AW4" s="7"/>
      <c r="AX4" s="7"/>
      <c r="AY4" s="7"/>
      <c r="AZ4" s="7"/>
      <c r="BA4" s="7"/>
      <c r="BB4" s="7"/>
      <c r="BC4" s="7"/>
      <c r="BD4" s="7"/>
      <c r="BE4" s="7">
        <v>1</v>
      </c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22</v>
      </c>
      <c r="D5" s="7">
        <v>1</v>
      </c>
      <c r="E5" s="7"/>
      <c r="F5" s="7"/>
      <c r="G5" s="7"/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/>
      <c r="R5" s="7">
        <v>1</v>
      </c>
      <c r="S5" s="7"/>
      <c r="T5" s="7"/>
      <c r="U5" s="7"/>
      <c r="V5" s="7"/>
      <c r="W5" s="7">
        <v>1</v>
      </c>
      <c r="X5" s="7">
        <v>1</v>
      </c>
      <c r="Y5" s="7">
        <v>1</v>
      </c>
      <c r="Z5" s="7">
        <v>1</v>
      </c>
      <c r="AA5" s="7"/>
      <c r="AB5" s="7">
        <v>1</v>
      </c>
      <c r="AC5" s="7"/>
      <c r="AD5" s="7"/>
      <c r="AE5" s="7"/>
      <c r="AF5" s="7"/>
      <c r="AG5" s="7">
        <v>1</v>
      </c>
      <c r="AH5" s="7">
        <v>1</v>
      </c>
      <c r="AI5" s="7">
        <v>1</v>
      </c>
      <c r="AJ5" s="7"/>
      <c r="AK5" s="7">
        <v>1</v>
      </c>
      <c r="AL5" s="7">
        <v>1</v>
      </c>
      <c r="AM5" s="7"/>
      <c r="AN5" s="7"/>
      <c r="AO5" s="7">
        <v>1</v>
      </c>
      <c r="AP5" s="7">
        <v>1</v>
      </c>
      <c r="AQ5" s="7"/>
      <c r="AR5" s="7"/>
      <c r="AS5" s="7"/>
      <c r="AT5" s="7"/>
      <c r="AU5" s="7"/>
      <c r="AV5" s="7">
        <v>1</v>
      </c>
      <c r="AW5" s="7"/>
      <c r="AX5" s="7"/>
      <c r="AY5" s="7"/>
      <c r="AZ5" s="7"/>
      <c r="BA5" s="7"/>
      <c r="BB5" s="7"/>
      <c r="BC5" s="7"/>
      <c r="BD5" s="7"/>
      <c r="BE5" s="7">
        <v>1</v>
      </c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17</v>
      </c>
      <c r="D6" s="7"/>
      <c r="E6" s="7">
        <v>1</v>
      </c>
      <c r="F6" s="7">
        <v>1</v>
      </c>
      <c r="G6" s="7"/>
      <c r="H6" s="7">
        <v>3</v>
      </c>
      <c r="I6" s="7"/>
      <c r="J6" s="7"/>
      <c r="K6" s="7">
        <v>2</v>
      </c>
      <c r="L6" s="7"/>
      <c r="M6" s="7">
        <v>2</v>
      </c>
      <c r="N6" s="7"/>
      <c r="O6" s="7"/>
      <c r="P6" s="7"/>
      <c r="Q6" s="7"/>
      <c r="R6" s="7"/>
      <c r="S6" s="7"/>
      <c r="T6" s="7"/>
      <c r="U6" s="7"/>
      <c r="V6" s="7"/>
      <c r="W6" s="7">
        <v>1</v>
      </c>
      <c r="X6" s="7">
        <v>1</v>
      </c>
      <c r="Y6" s="7"/>
      <c r="Z6" s="7"/>
      <c r="AA6" s="7">
        <v>1</v>
      </c>
      <c r="AB6" s="7"/>
      <c r="AC6" s="7"/>
      <c r="AD6" s="7"/>
      <c r="AE6" s="7"/>
      <c r="AF6" s="7"/>
      <c r="AG6" s="7"/>
      <c r="AH6" s="7"/>
      <c r="AI6" s="7"/>
      <c r="AJ6" s="7">
        <v>2</v>
      </c>
      <c r="AK6" s="7"/>
      <c r="AL6" s="7"/>
      <c r="AM6" s="7"/>
      <c r="AN6" s="7"/>
      <c r="AO6" s="7"/>
      <c r="AP6" s="7"/>
      <c r="AQ6" s="7"/>
      <c r="AR6" s="7"/>
      <c r="AS6" s="7"/>
      <c r="AT6" s="7">
        <v>1</v>
      </c>
      <c r="AU6" s="7"/>
      <c r="AV6" s="7"/>
      <c r="AW6" s="7"/>
      <c r="AX6" s="7"/>
      <c r="AY6" s="7"/>
      <c r="AZ6" s="7"/>
      <c r="BA6" s="7">
        <v>1</v>
      </c>
      <c r="BB6" s="7"/>
      <c r="BC6" s="7"/>
      <c r="BD6" s="7"/>
      <c r="BE6" s="7">
        <v>1</v>
      </c>
      <c r="BF6" s="7"/>
    </row>
    <row r="7" spans="1:58" ht="18.75" x14ac:dyDescent="0.25">
      <c r="A7" s="42">
        <v>2</v>
      </c>
      <c r="B7" s="8" t="s">
        <v>64</v>
      </c>
      <c r="C7" s="5">
        <f t="shared" si="0"/>
        <v>2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1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1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1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>
        <v>1</v>
      </c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42</v>
      </c>
      <c r="D14" s="7"/>
      <c r="E14" s="7"/>
      <c r="F14" s="7"/>
      <c r="G14" s="7"/>
      <c r="H14" s="7"/>
      <c r="I14" s="7"/>
      <c r="J14" s="7"/>
      <c r="K14" s="7">
        <v>5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2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>
        <v>1</v>
      </c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>
        <v>1</v>
      </c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64</v>
      </c>
      <c r="D18" s="7">
        <v>2</v>
      </c>
      <c r="E18" s="7"/>
      <c r="F18" s="7"/>
      <c r="G18" s="7">
        <v>1</v>
      </c>
      <c r="H18" s="7"/>
      <c r="I18" s="7"/>
      <c r="J18" s="7"/>
      <c r="K18" s="7"/>
      <c r="L18" s="7"/>
      <c r="M18" s="7"/>
      <c r="N18" s="7">
        <v>2</v>
      </c>
      <c r="O18" s="7"/>
      <c r="P18" s="7">
        <v>3</v>
      </c>
      <c r="Q18" s="7"/>
      <c r="R18" s="7">
        <v>3</v>
      </c>
      <c r="S18" s="7"/>
      <c r="T18" s="7">
        <v>1</v>
      </c>
      <c r="U18" s="7"/>
      <c r="V18" s="7">
        <v>2</v>
      </c>
      <c r="W18" s="7">
        <v>3</v>
      </c>
      <c r="X18" s="7">
        <v>2</v>
      </c>
      <c r="Y18" s="7">
        <v>7</v>
      </c>
      <c r="Z18" s="7">
        <v>4</v>
      </c>
      <c r="AA18" s="7">
        <v>1</v>
      </c>
      <c r="AB18" s="7">
        <v>1</v>
      </c>
      <c r="AC18" s="7"/>
      <c r="AD18" s="7"/>
      <c r="AE18" s="7"/>
      <c r="AF18" s="7"/>
      <c r="AG18" s="7">
        <v>2</v>
      </c>
      <c r="AH18" s="7"/>
      <c r="AI18" s="7"/>
      <c r="AJ18" s="7">
        <v>3</v>
      </c>
      <c r="AK18" s="7">
        <v>1</v>
      </c>
      <c r="AL18" s="7"/>
      <c r="AM18" s="7">
        <v>5</v>
      </c>
      <c r="AN18" s="7">
        <v>1</v>
      </c>
      <c r="AO18" s="7">
        <v>2</v>
      </c>
      <c r="AP18" s="7">
        <v>2</v>
      </c>
      <c r="AQ18" s="7"/>
      <c r="AR18" s="7"/>
      <c r="AS18" s="7"/>
      <c r="AT18" s="7"/>
      <c r="AU18" s="7">
        <v>2</v>
      </c>
      <c r="AV18" s="7">
        <v>1</v>
      </c>
      <c r="AW18" s="7">
        <v>5</v>
      </c>
      <c r="AX18" s="7">
        <v>1</v>
      </c>
      <c r="AY18" s="7"/>
      <c r="AZ18" s="7">
        <v>4</v>
      </c>
      <c r="BA18" s="7"/>
      <c r="BB18" s="7"/>
      <c r="BC18" s="7">
        <v>1</v>
      </c>
      <c r="BD18" s="7"/>
      <c r="BE18" s="7">
        <v>2</v>
      </c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>
        <v>1</v>
      </c>
      <c r="AP19" s="7"/>
      <c r="AQ19" s="7"/>
      <c r="AR19" s="7"/>
      <c r="AS19" s="7"/>
      <c r="AT19" s="7"/>
      <c r="AU19" s="7">
        <v>1</v>
      </c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34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5</v>
      </c>
      <c r="L20" s="11">
        <v>0</v>
      </c>
      <c r="M20" s="11">
        <v>0</v>
      </c>
      <c r="N20" s="11">
        <v>1</v>
      </c>
      <c r="O20" s="11">
        <v>0</v>
      </c>
      <c r="P20" s="11">
        <v>12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2</v>
      </c>
      <c r="Y20" s="11">
        <v>6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1</v>
      </c>
      <c r="AK20" s="11">
        <v>0</v>
      </c>
      <c r="AL20" s="11">
        <v>0</v>
      </c>
      <c r="AM20" s="11">
        <v>1</v>
      </c>
      <c r="AN20" s="11">
        <v>0</v>
      </c>
      <c r="AO20" s="11">
        <v>0</v>
      </c>
      <c r="AP20" s="11">
        <v>1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2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3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32</v>
      </c>
      <c r="D21" s="7"/>
      <c r="E21" s="7"/>
      <c r="F21" s="7"/>
      <c r="G21" s="7"/>
      <c r="H21" s="7"/>
      <c r="I21" s="7"/>
      <c r="J21" s="7"/>
      <c r="K21" s="7">
        <v>5</v>
      </c>
      <c r="L21" s="7"/>
      <c r="M21" s="7"/>
      <c r="N21" s="7">
        <v>1</v>
      </c>
      <c r="O21" s="7"/>
      <c r="P21" s="7">
        <v>12</v>
      </c>
      <c r="Q21" s="7"/>
      <c r="R21" s="7"/>
      <c r="S21" s="7"/>
      <c r="T21" s="7"/>
      <c r="U21" s="7"/>
      <c r="V21" s="7"/>
      <c r="W21" s="7"/>
      <c r="X21" s="7">
        <v>2</v>
      </c>
      <c r="Y21" s="7">
        <v>6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>
        <v>1</v>
      </c>
      <c r="AN21" s="7"/>
      <c r="AO21" s="7"/>
      <c r="AP21" s="7">
        <v>1</v>
      </c>
      <c r="AQ21" s="7"/>
      <c r="AR21" s="7"/>
      <c r="AS21" s="7"/>
      <c r="AT21" s="7"/>
      <c r="AU21" s="7"/>
      <c r="AV21" s="7"/>
      <c r="AW21" s="7">
        <v>2</v>
      </c>
      <c r="AX21" s="7"/>
      <c r="AY21" s="7"/>
      <c r="AZ21" s="7"/>
      <c r="BA21" s="7"/>
      <c r="BB21" s="7"/>
      <c r="BC21" s="7"/>
      <c r="BD21" s="7"/>
      <c r="BE21" s="7">
        <v>2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>
        <v>1</v>
      </c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>
        <v>1</v>
      </c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1"/>
      <c r="AW29" s="41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61" priority="2" stopIfTrue="1"/>
  </conditionalFormatting>
  <conditionalFormatting sqref="B24">
    <cfRule type="duplicateValues" dxfId="16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F34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2">
        <v>1</v>
      </c>
      <c r="B2" s="4" t="s">
        <v>58</v>
      </c>
      <c r="C2" s="5">
        <f>SUM(D2:BF2)</f>
        <v>88</v>
      </c>
      <c r="D2" s="5">
        <v>4</v>
      </c>
      <c r="E2" s="5">
        <v>4</v>
      </c>
      <c r="F2" s="5">
        <v>0</v>
      </c>
      <c r="G2" s="5">
        <v>4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4</v>
      </c>
      <c r="Q2" s="5">
        <v>0</v>
      </c>
      <c r="R2" s="5">
        <v>4</v>
      </c>
      <c r="S2" s="5">
        <v>0</v>
      </c>
      <c r="T2" s="5">
        <v>0</v>
      </c>
      <c r="U2" s="5">
        <v>0</v>
      </c>
      <c r="V2" s="5">
        <v>0</v>
      </c>
      <c r="W2" s="5">
        <v>4</v>
      </c>
      <c r="X2" s="5">
        <v>4</v>
      </c>
      <c r="Y2" s="5">
        <v>4</v>
      </c>
      <c r="Z2" s="5">
        <v>0</v>
      </c>
      <c r="AA2" s="5">
        <v>4</v>
      </c>
      <c r="AB2" s="5">
        <v>4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4</v>
      </c>
      <c r="AI2" s="5">
        <v>4</v>
      </c>
      <c r="AJ2" s="5">
        <v>0</v>
      </c>
      <c r="AK2" s="5">
        <v>4</v>
      </c>
      <c r="AL2" s="5">
        <v>0</v>
      </c>
      <c r="AM2" s="5">
        <v>4</v>
      </c>
      <c r="AN2" s="5">
        <v>0</v>
      </c>
      <c r="AO2" s="5">
        <v>4</v>
      </c>
      <c r="AP2" s="5">
        <v>4</v>
      </c>
      <c r="AQ2" s="5">
        <v>0</v>
      </c>
      <c r="AR2" s="5">
        <v>0</v>
      </c>
      <c r="AS2" s="5">
        <v>0</v>
      </c>
      <c r="AT2" s="5">
        <v>0</v>
      </c>
      <c r="AU2" s="5">
        <v>4</v>
      </c>
      <c r="AV2" s="5">
        <v>0</v>
      </c>
      <c r="AW2" s="5">
        <v>4</v>
      </c>
      <c r="AX2" s="5">
        <v>0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44</v>
      </c>
      <c r="D3" s="7">
        <v>2</v>
      </c>
      <c r="E3" s="7">
        <v>2</v>
      </c>
      <c r="F3" s="7"/>
      <c r="G3" s="7">
        <v>2</v>
      </c>
      <c r="H3" s="7"/>
      <c r="I3" s="7"/>
      <c r="J3" s="7"/>
      <c r="K3" s="7"/>
      <c r="L3" s="7"/>
      <c r="M3" s="7"/>
      <c r="N3" s="7"/>
      <c r="O3" s="7"/>
      <c r="P3" s="7">
        <v>2</v>
      </c>
      <c r="Q3" s="7"/>
      <c r="R3" s="7">
        <v>2</v>
      </c>
      <c r="S3" s="7"/>
      <c r="T3" s="7"/>
      <c r="U3" s="7"/>
      <c r="V3" s="7"/>
      <c r="W3" s="7">
        <v>2</v>
      </c>
      <c r="X3" s="7">
        <v>2</v>
      </c>
      <c r="Y3" s="7">
        <v>2</v>
      </c>
      <c r="Z3" s="7"/>
      <c r="AA3" s="7">
        <v>2</v>
      </c>
      <c r="AB3" s="7">
        <v>2</v>
      </c>
      <c r="AC3" s="7"/>
      <c r="AD3" s="7"/>
      <c r="AE3" s="7"/>
      <c r="AF3" s="7"/>
      <c r="AG3" s="7"/>
      <c r="AH3" s="7">
        <v>2</v>
      </c>
      <c r="AI3" s="7">
        <v>2</v>
      </c>
      <c r="AJ3" s="7"/>
      <c r="AK3" s="7">
        <v>2</v>
      </c>
      <c r="AL3" s="7"/>
      <c r="AM3" s="7">
        <v>2</v>
      </c>
      <c r="AN3" s="7"/>
      <c r="AO3" s="7">
        <v>2</v>
      </c>
      <c r="AP3" s="7">
        <v>2</v>
      </c>
      <c r="AQ3" s="7"/>
      <c r="AR3" s="7"/>
      <c r="AS3" s="7"/>
      <c r="AT3" s="7"/>
      <c r="AU3" s="7">
        <v>2</v>
      </c>
      <c r="AV3" s="7"/>
      <c r="AW3" s="7">
        <v>2</v>
      </c>
      <c r="AX3" s="7"/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22</v>
      </c>
      <c r="D4" s="7">
        <v>1</v>
      </c>
      <c r="E4" s="7">
        <v>1</v>
      </c>
      <c r="F4" s="7"/>
      <c r="G4" s="7">
        <v>1</v>
      </c>
      <c r="H4" s="7"/>
      <c r="I4" s="7"/>
      <c r="J4" s="7"/>
      <c r="K4" s="7"/>
      <c r="L4" s="7"/>
      <c r="M4" s="7"/>
      <c r="N4" s="7"/>
      <c r="O4" s="7"/>
      <c r="P4" s="7">
        <v>1</v>
      </c>
      <c r="Q4" s="7"/>
      <c r="R4" s="7">
        <v>1</v>
      </c>
      <c r="S4" s="7"/>
      <c r="T4" s="7"/>
      <c r="U4" s="7"/>
      <c r="V4" s="7"/>
      <c r="W4" s="7">
        <v>1</v>
      </c>
      <c r="X4" s="7">
        <v>1</v>
      </c>
      <c r="Y4" s="7">
        <v>1</v>
      </c>
      <c r="Z4" s="7"/>
      <c r="AA4" s="7">
        <v>1</v>
      </c>
      <c r="AB4" s="7">
        <v>1</v>
      </c>
      <c r="AC4" s="7"/>
      <c r="AD4" s="7"/>
      <c r="AE4" s="7"/>
      <c r="AF4" s="7"/>
      <c r="AG4" s="7"/>
      <c r="AH4" s="7">
        <v>1</v>
      </c>
      <c r="AI4" s="7">
        <v>1</v>
      </c>
      <c r="AJ4" s="7"/>
      <c r="AK4" s="7">
        <v>1</v>
      </c>
      <c r="AL4" s="7"/>
      <c r="AM4" s="7">
        <v>1</v>
      </c>
      <c r="AN4" s="7"/>
      <c r="AO4" s="7">
        <v>1</v>
      </c>
      <c r="AP4" s="7">
        <v>1</v>
      </c>
      <c r="AQ4" s="7"/>
      <c r="AR4" s="7"/>
      <c r="AS4" s="7"/>
      <c r="AT4" s="7"/>
      <c r="AU4" s="7">
        <v>1</v>
      </c>
      <c r="AV4" s="7"/>
      <c r="AW4" s="7">
        <v>1</v>
      </c>
      <c r="AX4" s="7"/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22</v>
      </c>
      <c r="D5" s="7">
        <v>1</v>
      </c>
      <c r="E5" s="7">
        <v>1</v>
      </c>
      <c r="F5" s="7"/>
      <c r="G5" s="7">
        <v>1</v>
      </c>
      <c r="H5" s="7"/>
      <c r="I5" s="7"/>
      <c r="J5" s="7"/>
      <c r="K5" s="7"/>
      <c r="L5" s="7"/>
      <c r="M5" s="7"/>
      <c r="N5" s="7"/>
      <c r="O5" s="7"/>
      <c r="P5" s="7">
        <v>1</v>
      </c>
      <c r="Q5" s="7"/>
      <c r="R5" s="7">
        <v>1</v>
      </c>
      <c r="S5" s="7"/>
      <c r="T5" s="7"/>
      <c r="U5" s="7"/>
      <c r="V5" s="7"/>
      <c r="W5" s="7">
        <v>1</v>
      </c>
      <c r="X5" s="7">
        <v>1</v>
      </c>
      <c r="Y5" s="7">
        <v>1</v>
      </c>
      <c r="Z5" s="7"/>
      <c r="AA5" s="7">
        <v>1</v>
      </c>
      <c r="AB5" s="7">
        <v>1</v>
      </c>
      <c r="AC5" s="7"/>
      <c r="AD5" s="7"/>
      <c r="AE5" s="7"/>
      <c r="AF5" s="7"/>
      <c r="AG5" s="7"/>
      <c r="AH5" s="7">
        <v>1</v>
      </c>
      <c r="AI5" s="7">
        <v>1</v>
      </c>
      <c r="AJ5" s="7"/>
      <c r="AK5" s="7">
        <v>1</v>
      </c>
      <c r="AL5" s="7"/>
      <c r="AM5" s="7">
        <v>1</v>
      </c>
      <c r="AN5" s="7"/>
      <c r="AO5" s="7">
        <v>1</v>
      </c>
      <c r="AP5" s="7">
        <v>1</v>
      </c>
      <c r="AQ5" s="7"/>
      <c r="AR5" s="7"/>
      <c r="AS5" s="7"/>
      <c r="AT5" s="7"/>
      <c r="AU5" s="7">
        <v>1</v>
      </c>
      <c r="AV5" s="7"/>
      <c r="AW5" s="7">
        <v>1</v>
      </c>
      <c r="AX5" s="7"/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2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42</v>
      </c>
      <c r="D14" s="7"/>
      <c r="E14" s="7"/>
      <c r="F14" s="7"/>
      <c r="G14" s="7"/>
      <c r="H14" s="7"/>
      <c r="I14" s="7"/>
      <c r="J14" s="7"/>
      <c r="K14" s="7">
        <v>5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2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57</v>
      </c>
      <c r="D18" s="7">
        <v>2</v>
      </c>
      <c r="E18" s="7"/>
      <c r="F18" s="7"/>
      <c r="G18" s="7">
        <v>2</v>
      </c>
      <c r="H18" s="7">
        <v>1</v>
      </c>
      <c r="I18" s="7"/>
      <c r="J18" s="7"/>
      <c r="K18" s="7"/>
      <c r="L18" s="7"/>
      <c r="M18" s="7"/>
      <c r="N18" s="7">
        <v>1</v>
      </c>
      <c r="O18" s="7"/>
      <c r="P18" s="7">
        <v>1</v>
      </c>
      <c r="Q18" s="7"/>
      <c r="R18" s="7">
        <v>2</v>
      </c>
      <c r="S18" s="7"/>
      <c r="T18" s="7">
        <v>1</v>
      </c>
      <c r="U18" s="7"/>
      <c r="V18" s="7">
        <v>1</v>
      </c>
      <c r="W18" s="7">
        <v>1</v>
      </c>
      <c r="X18" s="7">
        <v>2</v>
      </c>
      <c r="Y18" s="7">
        <v>3</v>
      </c>
      <c r="Z18" s="7">
        <v>2</v>
      </c>
      <c r="AA18" s="7">
        <v>1</v>
      </c>
      <c r="AB18" s="7">
        <v>1</v>
      </c>
      <c r="AC18" s="7">
        <v>2</v>
      </c>
      <c r="AD18" s="7">
        <v>2</v>
      </c>
      <c r="AE18" s="7">
        <v>1</v>
      </c>
      <c r="AF18" s="7">
        <v>2</v>
      </c>
      <c r="AG18" s="7">
        <v>2</v>
      </c>
      <c r="AH18" s="7"/>
      <c r="AI18" s="7"/>
      <c r="AJ18" s="7">
        <v>2</v>
      </c>
      <c r="AK18" s="7">
        <v>1</v>
      </c>
      <c r="AL18" s="7"/>
      <c r="AM18" s="7">
        <v>2</v>
      </c>
      <c r="AN18" s="7">
        <v>1</v>
      </c>
      <c r="AO18" s="7">
        <v>2</v>
      </c>
      <c r="AP18" s="7">
        <v>2</v>
      </c>
      <c r="AQ18" s="7"/>
      <c r="AR18" s="7"/>
      <c r="AS18" s="7"/>
      <c r="AT18" s="7"/>
      <c r="AU18" s="7">
        <v>3</v>
      </c>
      <c r="AV18" s="7">
        <v>2</v>
      </c>
      <c r="AW18" s="7">
        <v>2</v>
      </c>
      <c r="AX18" s="7">
        <v>2</v>
      </c>
      <c r="AY18" s="7"/>
      <c r="AZ18" s="7">
        <v>4</v>
      </c>
      <c r="BA18" s="7"/>
      <c r="BB18" s="7"/>
      <c r="BC18" s="7">
        <v>2</v>
      </c>
      <c r="BD18" s="7"/>
      <c r="BE18" s="7"/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>
        <v>1</v>
      </c>
      <c r="AP19" s="7">
        <v>1</v>
      </c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11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1</v>
      </c>
      <c r="X20" s="11">
        <v>1</v>
      </c>
      <c r="Y20" s="11">
        <v>1</v>
      </c>
      <c r="Z20" s="11">
        <v>1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1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1</v>
      </c>
      <c r="AN20" s="11">
        <v>0</v>
      </c>
      <c r="AO20" s="11">
        <v>0</v>
      </c>
      <c r="AP20" s="11">
        <v>1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1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1</v>
      </c>
      <c r="BD20" s="11">
        <v>0</v>
      </c>
      <c r="BE20" s="11">
        <v>1</v>
      </c>
      <c r="BF20" s="11">
        <v>1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>
        <v>1</v>
      </c>
      <c r="X21" s="7">
        <v>1</v>
      </c>
      <c r="Y21" s="7">
        <v>1</v>
      </c>
      <c r="Z21" s="7">
        <v>1</v>
      </c>
      <c r="AA21" s="7"/>
      <c r="AB21" s="7"/>
      <c r="AC21" s="7"/>
      <c r="AD21" s="7"/>
      <c r="AE21" s="7"/>
      <c r="AF21" s="7">
        <v>1</v>
      </c>
      <c r="AG21" s="7"/>
      <c r="AH21" s="7"/>
      <c r="AI21" s="7"/>
      <c r="AJ21" s="7"/>
      <c r="AK21" s="7"/>
      <c r="AL21" s="7"/>
      <c r="AM21" s="7">
        <v>1</v>
      </c>
      <c r="AN21" s="7"/>
      <c r="AO21" s="7"/>
      <c r="AP21" s="7">
        <v>1</v>
      </c>
      <c r="AQ21" s="7"/>
      <c r="AR21" s="7"/>
      <c r="AS21" s="7"/>
      <c r="AT21" s="7"/>
      <c r="AU21" s="7"/>
      <c r="AV21" s="7"/>
      <c r="AW21" s="7">
        <v>1</v>
      </c>
      <c r="AX21" s="7"/>
      <c r="AY21" s="7"/>
      <c r="AZ21" s="7"/>
      <c r="BA21" s="7"/>
      <c r="BB21" s="7"/>
      <c r="BC21" s="7">
        <v>1</v>
      </c>
      <c r="BD21" s="7"/>
      <c r="BE21" s="7">
        <v>1</v>
      </c>
      <c r="BF21" s="7">
        <v>1</v>
      </c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1"/>
      <c r="AW29" s="41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59" priority="2" stopIfTrue="1"/>
  </conditionalFormatting>
  <conditionalFormatting sqref="B24">
    <cfRule type="duplicateValues" dxfId="15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F34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A19" sqref="BA19"/>
      <selection pane="topRight" activeCell="BA19" sqref="BA19"/>
      <selection pane="bottomLeft" activeCell="BA19" sqref="BA19"/>
      <selection pane="bottomRight" activeCell="BA19" sqref="BA19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2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2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1"/>
      <c r="AW29" s="41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57" priority="2" stopIfTrue="1"/>
  </conditionalFormatting>
  <conditionalFormatting sqref="B24">
    <cfRule type="duplicateValues" dxfId="15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F34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96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4</v>
      </c>
      <c r="O2" s="5">
        <v>0</v>
      </c>
      <c r="P2" s="5">
        <v>4</v>
      </c>
      <c r="Q2" s="5">
        <v>0</v>
      </c>
      <c r="R2" s="5">
        <v>4</v>
      </c>
      <c r="S2" s="5">
        <v>0</v>
      </c>
      <c r="T2" s="5">
        <v>0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4</v>
      </c>
      <c r="AH2" s="5">
        <v>4</v>
      </c>
      <c r="AI2" s="5">
        <v>0</v>
      </c>
      <c r="AJ2" s="5">
        <v>0</v>
      </c>
      <c r="AK2" s="5">
        <v>0</v>
      </c>
      <c r="AL2" s="5">
        <v>0</v>
      </c>
      <c r="AM2" s="5">
        <v>4</v>
      </c>
      <c r="AN2" s="5">
        <v>0</v>
      </c>
      <c r="AO2" s="5">
        <v>4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0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0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48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/>
      <c r="J3" s="7"/>
      <c r="K3" s="7"/>
      <c r="L3" s="7"/>
      <c r="M3" s="7"/>
      <c r="N3" s="7">
        <v>2</v>
      </c>
      <c r="O3" s="7"/>
      <c r="P3" s="7">
        <v>2</v>
      </c>
      <c r="Q3" s="7"/>
      <c r="R3" s="7">
        <v>2</v>
      </c>
      <c r="S3" s="7"/>
      <c r="T3" s="7"/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/>
      <c r="AB3" s="7"/>
      <c r="AC3" s="7"/>
      <c r="AD3" s="7"/>
      <c r="AE3" s="7"/>
      <c r="AF3" s="7"/>
      <c r="AG3" s="7">
        <v>2</v>
      </c>
      <c r="AH3" s="7">
        <v>2</v>
      </c>
      <c r="AI3" s="7"/>
      <c r="AJ3" s="7"/>
      <c r="AK3" s="7"/>
      <c r="AL3" s="7"/>
      <c r="AM3" s="7">
        <v>2</v>
      </c>
      <c r="AN3" s="7"/>
      <c r="AO3" s="7">
        <v>2</v>
      </c>
      <c r="AP3" s="7"/>
      <c r="AQ3" s="7"/>
      <c r="AR3" s="7"/>
      <c r="AS3" s="7"/>
      <c r="AT3" s="7"/>
      <c r="AU3" s="7">
        <v>2</v>
      </c>
      <c r="AV3" s="7">
        <v>2</v>
      </c>
      <c r="AW3" s="7">
        <v>2</v>
      </c>
      <c r="AX3" s="7">
        <v>2</v>
      </c>
      <c r="AY3" s="7"/>
      <c r="AZ3" s="7"/>
      <c r="BA3" s="7"/>
      <c r="BB3" s="7"/>
      <c r="BC3" s="7">
        <v>2</v>
      </c>
      <c r="BD3" s="7"/>
      <c r="BE3" s="7">
        <v>2</v>
      </c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24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/>
      <c r="J4" s="7"/>
      <c r="K4" s="7"/>
      <c r="L4" s="7"/>
      <c r="M4" s="7"/>
      <c r="N4" s="7">
        <v>1</v>
      </c>
      <c r="O4" s="7"/>
      <c r="P4" s="7">
        <v>1</v>
      </c>
      <c r="Q4" s="7"/>
      <c r="R4" s="7">
        <v>1</v>
      </c>
      <c r="S4" s="7"/>
      <c r="T4" s="7"/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/>
      <c r="AB4" s="7"/>
      <c r="AC4" s="7"/>
      <c r="AD4" s="7"/>
      <c r="AE4" s="7"/>
      <c r="AF4" s="7"/>
      <c r="AG4" s="7">
        <v>1</v>
      </c>
      <c r="AH4" s="7">
        <v>1</v>
      </c>
      <c r="AI4" s="7"/>
      <c r="AJ4" s="7"/>
      <c r="AK4" s="7"/>
      <c r="AL4" s="7"/>
      <c r="AM4" s="7">
        <v>1</v>
      </c>
      <c r="AN4" s="7"/>
      <c r="AO4" s="7">
        <v>1</v>
      </c>
      <c r="AP4" s="7"/>
      <c r="AQ4" s="7"/>
      <c r="AR4" s="7"/>
      <c r="AS4" s="7"/>
      <c r="AT4" s="7"/>
      <c r="AU4" s="7">
        <v>1</v>
      </c>
      <c r="AV4" s="7">
        <v>1</v>
      </c>
      <c r="AW4" s="7">
        <v>1</v>
      </c>
      <c r="AX4" s="7">
        <v>1</v>
      </c>
      <c r="AY4" s="7"/>
      <c r="AZ4" s="7"/>
      <c r="BA4" s="7"/>
      <c r="BB4" s="7"/>
      <c r="BC4" s="7">
        <v>1</v>
      </c>
      <c r="BD4" s="7"/>
      <c r="BE4" s="7">
        <v>1</v>
      </c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24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/>
      <c r="J5" s="7"/>
      <c r="K5" s="7"/>
      <c r="L5" s="7"/>
      <c r="M5" s="7"/>
      <c r="N5" s="7">
        <v>1</v>
      </c>
      <c r="O5" s="7"/>
      <c r="P5" s="7">
        <v>1</v>
      </c>
      <c r="Q5" s="7"/>
      <c r="R5" s="7">
        <v>1</v>
      </c>
      <c r="S5" s="7"/>
      <c r="T5" s="7"/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/>
      <c r="AB5" s="7"/>
      <c r="AC5" s="7"/>
      <c r="AD5" s="7"/>
      <c r="AE5" s="7"/>
      <c r="AF5" s="7"/>
      <c r="AG5" s="7">
        <v>1</v>
      </c>
      <c r="AH5" s="7">
        <v>1</v>
      </c>
      <c r="AI5" s="7"/>
      <c r="AJ5" s="7"/>
      <c r="AK5" s="7"/>
      <c r="AL5" s="7"/>
      <c r="AM5" s="7">
        <v>1</v>
      </c>
      <c r="AN5" s="7"/>
      <c r="AO5" s="7">
        <v>1</v>
      </c>
      <c r="AP5" s="7"/>
      <c r="AQ5" s="7"/>
      <c r="AR5" s="7"/>
      <c r="AS5" s="7"/>
      <c r="AT5" s="7"/>
      <c r="AU5" s="7">
        <v>1</v>
      </c>
      <c r="AV5" s="7">
        <v>1</v>
      </c>
      <c r="AW5" s="7">
        <v>1</v>
      </c>
      <c r="AX5" s="7">
        <v>1</v>
      </c>
      <c r="AY5" s="7"/>
      <c r="AZ5" s="7"/>
      <c r="BA5" s="7"/>
      <c r="BB5" s="7"/>
      <c r="BC5" s="7">
        <v>1</v>
      </c>
      <c r="BD5" s="7"/>
      <c r="BE5" s="7">
        <v>1</v>
      </c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5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1</v>
      </c>
      <c r="AI7" s="5">
        <v>0</v>
      </c>
      <c r="AJ7" s="5">
        <v>0</v>
      </c>
      <c r="AK7" s="5">
        <v>1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2</v>
      </c>
      <c r="AX7" s="5">
        <v>0</v>
      </c>
      <c r="AY7" s="5">
        <v>0</v>
      </c>
      <c r="AZ7" s="5">
        <v>0</v>
      </c>
      <c r="BA7" s="5">
        <v>0</v>
      </c>
      <c r="BB7" s="5">
        <v>1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5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>
        <v>1</v>
      </c>
      <c r="AI11" s="7"/>
      <c r="AJ11" s="7"/>
      <c r="AK11" s="7">
        <v>1</v>
      </c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>
        <v>2</v>
      </c>
      <c r="AX11" s="7"/>
      <c r="AY11" s="7"/>
      <c r="AZ11" s="7"/>
      <c r="BA11" s="7"/>
      <c r="BB11" s="7">
        <v>1</v>
      </c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42</v>
      </c>
      <c r="D14" s="7"/>
      <c r="E14" s="7"/>
      <c r="F14" s="7"/>
      <c r="G14" s="7"/>
      <c r="H14" s="7"/>
      <c r="I14" s="7"/>
      <c r="J14" s="7"/>
      <c r="K14" s="7">
        <v>5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2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52</v>
      </c>
      <c r="D18" s="7">
        <v>1</v>
      </c>
      <c r="E18" s="7"/>
      <c r="F18" s="7"/>
      <c r="G18" s="7">
        <v>1</v>
      </c>
      <c r="H18" s="7">
        <v>1</v>
      </c>
      <c r="I18" s="7"/>
      <c r="J18" s="7"/>
      <c r="K18" s="7"/>
      <c r="L18" s="7"/>
      <c r="M18" s="7"/>
      <c r="N18" s="7">
        <v>2</v>
      </c>
      <c r="O18" s="7"/>
      <c r="P18" s="7">
        <v>2</v>
      </c>
      <c r="Q18" s="7"/>
      <c r="R18" s="7">
        <v>4</v>
      </c>
      <c r="S18" s="7"/>
      <c r="T18" s="7"/>
      <c r="U18" s="7"/>
      <c r="V18" s="7">
        <v>2</v>
      </c>
      <c r="W18" s="7">
        <v>2</v>
      </c>
      <c r="X18" s="7">
        <v>2</v>
      </c>
      <c r="Y18" s="7">
        <v>2</v>
      </c>
      <c r="Z18" s="7">
        <v>1</v>
      </c>
      <c r="AA18" s="7">
        <v>2</v>
      </c>
      <c r="AB18" s="7">
        <v>1</v>
      </c>
      <c r="AC18" s="7"/>
      <c r="AD18" s="7"/>
      <c r="AE18" s="7"/>
      <c r="AF18" s="7"/>
      <c r="AG18" s="7"/>
      <c r="AH18" s="7"/>
      <c r="AI18" s="7"/>
      <c r="AJ18" s="7">
        <v>4</v>
      </c>
      <c r="AK18" s="7">
        <v>2</v>
      </c>
      <c r="AL18" s="7"/>
      <c r="AM18" s="7">
        <v>3</v>
      </c>
      <c r="AN18" s="7"/>
      <c r="AO18" s="7">
        <v>2</v>
      </c>
      <c r="AP18" s="7">
        <v>2</v>
      </c>
      <c r="AQ18" s="7"/>
      <c r="AR18" s="7"/>
      <c r="AS18" s="7"/>
      <c r="AT18" s="7"/>
      <c r="AU18" s="7">
        <v>2</v>
      </c>
      <c r="AV18" s="7"/>
      <c r="AW18" s="7">
        <v>4</v>
      </c>
      <c r="AX18" s="7">
        <v>2</v>
      </c>
      <c r="AY18" s="7"/>
      <c r="AZ18" s="7">
        <v>2</v>
      </c>
      <c r="BA18" s="7"/>
      <c r="BB18" s="7"/>
      <c r="BC18" s="7">
        <v>3</v>
      </c>
      <c r="BD18" s="7"/>
      <c r="BE18" s="7">
        <v>2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>
        <v>1</v>
      </c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>
        <v>1</v>
      </c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7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2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1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3</v>
      </c>
      <c r="BD20" s="11">
        <v>0</v>
      </c>
      <c r="BE20" s="11">
        <v>1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2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>
        <v>1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>
        <v>3</v>
      </c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3"/>
      <c r="AW29" s="43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55" priority="2" stopIfTrue="1"/>
  </conditionalFormatting>
  <conditionalFormatting sqref="B24">
    <cfRule type="duplicateValues" dxfId="15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100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0</v>
      </c>
      <c r="P2" s="5">
        <v>0</v>
      </c>
      <c r="Q2" s="5">
        <v>0</v>
      </c>
      <c r="R2" s="5">
        <v>4</v>
      </c>
      <c r="S2" s="5">
        <v>0</v>
      </c>
      <c r="T2" s="5">
        <v>0</v>
      </c>
      <c r="U2" s="5">
        <v>0</v>
      </c>
      <c r="V2" s="5">
        <v>0</v>
      </c>
      <c r="W2" s="5">
        <v>4</v>
      </c>
      <c r="X2" s="5">
        <v>4</v>
      </c>
      <c r="Y2" s="5">
        <v>4</v>
      </c>
      <c r="Z2" s="5">
        <v>0</v>
      </c>
      <c r="AA2" s="5">
        <v>4</v>
      </c>
      <c r="AB2" s="5">
        <v>4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4</v>
      </c>
      <c r="AI2" s="5">
        <v>0</v>
      </c>
      <c r="AJ2" s="5">
        <v>0</v>
      </c>
      <c r="AK2" s="5">
        <v>4</v>
      </c>
      <c r="AL2" s="5">
        <v>0</v>
      </c>
      <c r="AM2" s="5">
        <v>4</v>
      </c>
      <c r="AN2" s="5">
        <v>0</v>
      </c>
      <c r="AO2" s="5">
        <v>0</v>
      </c>
      <c r="AP2" s="5">
        <v>4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50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/>
      <c r="P3" s="7"/>
      <c r="Q3" s="7"/>
      <c r="R3" s="7">
        <v>2</v>
      </c>
      <c r="S3" s="7"/>
      <c r="T3" s="7"/>
      <c r="U3" s="7"/>
      <c r="V3" s="7"/>
      <c r="W3" s="7">
        <v>2</v>
      </c>
      <c r="X3" s="7">
        <v>2</v>
      </c>
      <c r="Y3" s="7">
        <v>2</v>
      </c>
      <c r="Z3" s="7"/>
      <c r="AA3" s="7">
        <v>2</v>
      </c>
      <c r="AB3" s="7">
        <v>2</v>
      </c>
      <c r="AC3" s="7"/>
      <c r="AD3" s="7"/>
      <c r="AE3" s="7"/>
      <c r="AF3" s="7"/>
      <c r="AG3" s="7"/>
      <c r="AH3" s="7">
        <v>2</v>
      </c>
      <c r="AI3" s="7"/>
      <c r="AJ3" s="7"/>
      <c r="AK3" s="7">
        <v>2</v>
      </c>
      <c r="AL3" s="7"/>
      <c r="AM3" s="7">
        <v>2</v>
      </c>
      <c r="AN3" s="7"/>
      <c r="AO3" s="7"/>
      <c r="AP3" s="7">
        <v>2</v>
      </c>
      <c r="AQ3" s="7"/>
      <c r="AR3" s="7"/>
      <c r="AS3" s="7"/>
      <c r="AT3" s="7"/>
      <c r="AU3" s="7"/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25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/>
      <c r="P4" s="7"/>
      <c r="Q4" s="7"/>
      <c r="R4" s="7">
        <v>1</v>
      </c>
      <c r="S4" s="7"/>
      <c r="T4" s="7"/>
      <c r="U4" s="7"/>
      <c r="V4" s="7"/>
      <c r="W4" s="7">
        <v>1</v>
      </c>
      <c r="X4" s="7">
        <v>1</v>
      </c>
      <c r="Y4" s="7">
        <v>1</v>
      </c>
      <c r="Z4" s="7"/>
      <c r="AA4" s="7">
        <v>1</v>
      </c>
      <c r="AB4" s="7">
        <v>1</v>
      </c>
      <c r="AC4" s="7"/>
      <c r="AD4" s="7"/>
      <c r="AE4" s="7"/>
      <c r="AF4" s="7"/>
      <c r="AG4" s="7"/>
      <c r="AH4" s="7">
        <v>1</v>
      </c>
      <c r="AI4" s="7"/>
      <c r="AJ4" s="7"/>
      <c r="AK4" s="7">
        <v>1</v>
      </c>
      <c r="AL4" s="7"/>
      <c r="AM4" s="7">
        <v>1</v>
      </c>
      <c r="AN4" s="7"/>
      <c r="AO4" s="7"/>
      <c r="AP4" s="7">
        <v>1</v>
      </c>
      <c r="AQ4" s="7"/>
      <c r="AR4" s="7"/>
      <c r="AS4" s="7"/>
      <c r="AT4" s="7"/>
      <c r="AU4" s="7"/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25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/>
      <c r="P5" s="7"/>
      <c r="Q5" s="7"/>
      <c r="R5" s="7">
        <v>1</v>
      </c>
      <c r="S5" s="7"/>
      <c r="T5" s="7"/>
      <c r="U5" s="7"/>
      <c r="V5" s="7"/>
      <c r="W5" s="7">
        <v>1</v>
      </c>
      <c r="X5" s="7">
        <v>1</v>
      </c>
      <c r="Y5" s="7">
        <v>1</v>
      </c>
      <c r="Z5" s="7"/>
      <c r="AA5" s="7">
        <v>1</v>
      </c>
      <c r="AB5" s="7">
        <v>1</v>
      </c>
      <c r="AC5" s="7"/>
      <c r="AD5" s="7"/>
      <c r="AE5" s="7"/>
      <c r="AF5" s="7"/>
      <c r="AG5" s="7"/>
      <c r="AH5" s="7">
        <v>1</v>
      </c>
      <c r="AI5" s="7"/>
      <c r="AJ5" s="7"/>
      <c r="AK5" s="7">
        <v>1</v>
      </c>
      <c r="AL5" s="7"/>
      <c r="AM5" s="7">
        <v>1</v>
      </c>
      <c r="AN5" s="7"/>
      <c r="AO5" s="7"/>
      <c r="AP5" s="7">
        <v>1</v>
      </c>
      <c r="AQ5" s="7"/>
      <c r="AR5" s="7"/>
      <c r="AS5" s="7"/>
      <c r="AT5" s="7"/>
      <c r="AU5" s="7"/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1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>
        <v>1</v>
      </c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v>1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41</v>
      </c>
      <c r="D14" s="48"/>
      <c r="E14" s="48"/>
      <c r="F14" s="48"/>
      <c r="G14" s="48"/>
      <c r="H14" s="48"/>
      <c r="I14" s="48"/>
      <c r="J14" s="48"/>
      <c r="K14" s="48">
        <v>5</v>
      </c>
      <c r="L14" s="48"/>
      <c r="M14" s="48"/>
      <c r="N14" s="48">
        <v>1</v>
      </c>
      <c r="O14" s="48"/>
      <c r="P14" s="48"/>
      <c r="Q14" s="48"/>
      <c r="R14" s="48"/>
      <c r="S14" s="48"/>
      <c r="T14" s="48"/>
      <c r="U14" s="48"/>
      <c r="V14" s="48">
        <v>1</v>
      </c>
      <c r="W14" s="48"/>
      <c r="X14" s="48">
        <v>5</v>
      </c>
      <c r="Y14" s="48"/>
      <c r="Z14" s="48">
        <v>1</v>
      </c>
      <c r="AA14" s="48"/>
      <c r="AB14" s="48"/>
      <c r="AC14" s="48"/>
      <c r="AD14" s="48"/>
      <c r="AE14" s="48">
        <v>1</v>
      </c>
      <c r="AF14" s="48"/>
      <c r="AG14" s="48">
        <v>3</v>
      </c>
      <c r="AH14" s="48"/>
      <c r="AI14" s="48">
        <v>5</v>
      </c>
      <c r="AJ14" s="48"/>
      <c r="AK14" s="48"/>
      <c r="AL14" s="48"/>
      <c r="AM14" s="48"/>
      <c r="AN14" s="48"/>
      <c r="AO14" s="48">
        <v>1</v>
      </c>
      <c r="AP14" s="48">
        <v>1</v>
      </c>
      <c r="AQ14" s="48"/>
      <c r="AR14" s="48"/>
      <c r="AS14" s="48"/>
      <c r="AT14" s="48"/>
      <c r="AU14" s="48">
        <v>1</v>
      </c>
      <c r="AV14" s="48"/>
      <c r="AW14" s="48">
        <v>1</v>
      </c>
      <c r="AX14" s="48">
        <v>9</v>
      </c>
      <c r="AY14" s="48"/>
      <c r="AZ14" s="48"/>
      <c r="BA14" s="48"/>
      <c r="BB14" s="48">
        <v>2</v>
      </c>
      <c r="BC14" s="48"/>
      <c r="BD14" s="48"/>
      <c r="BE14" s="48"/>
      <c r="BF14" s="48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76</v>
      </c>
      <c r="D18" s="7">
        <v>2</v>
      </c>
      <c r="E18" s="7"/>
      <c r="F18" s="7"/>
      <c r="G18" s="7">
        <v>2</v>
      </c>
      <c r="H18" s="7">
        <v>3</v>
      </c>
      <c r="I18" s="7"/>
      <c r="J18" s="7"/>
      <c r="K18" s="7"/>
      <c r="L18" s="7"/>
      <c r="M18" s="7"/>
      <c r="N18" s="7"/>
      <c r="O18" s="7"/>
      <c r="P18" s="7">
        <v>3</v>
      </c>
      <c r="Q18" s="7"/>
      <c r="R18" s="7">
        <v>2</v>
      </c>
      <c r="S18" s="7"/>
      <c r="T18" s="7"/>
      <c r="U18" s="7"/>
      <c r="V18" s="7"/>
      <c r="W18" s="7">
        <v>4</v>
      </c>
      <c r="X18" s="7">
        <v>3</v>
      </c>
      <c r="Y18" s="7">
        <v>3</v>
      </c>
      <c r="Z18" s="7">
        <v>2</v>
      </c>
      <c r="AA18" s="7">
        <v>2</v>
      </c>
      <c r="AB18" s="7">
        <v>3</v>
      </c>
      <c r="AC18" s="7"/>
      <c r="AD18" s="7"/>
      <c r="AE18" s="7"/>
      <c r="AF18" s="7">
        <v>2</v>
      </c>
      <c r="AG18" s="7">
        <v>2</v>
      </c>
      <c r="AH18" s="7"/>
      <c r="AI18" s="7"/>
      <c r="AJ18" s="7">
        <v>4</v>
      </c>
      <c r="AK18" s="7">
        <v>1</v>
      </c>
      <c r="AL18" s="7"/>
      <c r="AM18" s="7">
        <v>3</v>
      </c>
      <c r="AN18" s="7">
        <v>3</v>
      </c>
      <c r="AO18" s="7">
        <v>4</v>
      </c>
      <c r="AP18" s="7">
        <v>3</v>
      </c>
      <c r="AQ18" s="7"/>
      <c r="AR18" s="7"/>
      <c r="AS18" s="7"/>
      <c r="AT18" s="7"/>
      <c r="AU18" s="7">
        <v>2</v>
      </c>
      <c r="AV18" s="7">
        <v>2</v>
      </c>
      <c r="AW18" s="7">
        <v>5</v>
      </c>
      <c r="AX18" s="7">
        <v>2</v>
      </c>
      <c r="AY18" s="7"/>
      <c r="AZ18" s="7">
        <v>3</v>
      </c>
      <c r="BA18" s="7"/>
      <c r="BB18" s="7"/>
      <c r="BC18" s="7">
        <v>6</v>
      </c>
      <c r="BD18" s="7">
        <v>1</v>
      </c>
      <c r="BE18" s="7">
        <v>3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>
        <v>1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>
        <v>2</v>
      </c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7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3</v>
      </c>
      <c r="AJ20" s="11">
        <v>0</v>
      </c>
      <c r="AK20" s="11">
        <v>0</v>
      </c>
      <c r="AL20" s="11">
        <v>0</v>
      </c>
      <c r="AM20" s="11">
        <v>0</v>
      </c>
      <c r="AN20" s="11">
        <v>1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2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7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>
        <v>3</v>
      </c>
      <c r="AJ21" s="7"/>
      <c r="AK21" s="7"/>
      <c r="AL21" s="7"/>
      <c r="AM21" s="7"/>
      <c r="AN21" s="7">
        <v>1</v>
      </c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>
        <v>2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3"/>
      <c r="AW29" s="43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53" priority="2" stopIfTrue="1"/>
  </conditionalFormatting>
  <conditionalFormatting sqref="B24">
    <cfRule type="duplicateValues" dxfId="15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92D050"/>
  </sheetPr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64</v>
      </c>
      <c r="D2" s="5">
        <v>0</v>
      </c>
      <c r="E2" s="5">
        <v>0</v>
      </c>
      <c r="F2" s="5">
        <v>0</v>
      </c>
      <c r="G2" s="5">
        <v>0</v>
      </c>
      <c r="H2" s="5">
        <v>4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4</v>
      </c>
      <c r="AJ2" s="5">
        <v>4</v>
      </c>
      <c r="AK2" s="5">
        <v>0</v>
      </c>
      <c r="AL2" s="5">
        <v>0</v>
      </c>
      <c r="AM2" s="5">
        <v>0</v>
      </c>
      <c r="AN2" s="5">
        <v>0</v>
      </c>
      <c r="AO2" s="5">
        <v>4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4</v>
      </c>
      <c r="AW2" s="5">
        <v>0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32</v>
      </c>
      <c r="D3" s="7"/>
      <c r="E3" s="7"/>
      <c r="F3" s="7"/>
      <c r="G3" s="7"/>
      <c r="H3" s="7">
        <v>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/>
      <c r="AF3" s="7"/>
      <c r="AG3" s="7"/>
      <c r="AH3" s="7"/>
      <c r="AI3" s="7">
        <v>2</v>
      </c>
      <c r="AJ3" s="7">
        <v>2</v>
      </c>
      <c r="AK3" s="7"/>
      <c r="AL3" s="7"/>
      <c r="AM3" s="7"/>
      <c r="AN3" s="7"/>
      <c r="AO3" s="7">
        <v>2</v>
      </c>
      <c r="AP3" s="7"/>
      <c r="AQ3" s="7"/>
      <c r="AR3" s="7"/>
      <c r="AS3" s="7"/>
      <c r="AT3" s="7"/>
      <c r="AU3" s="7"/>
      <c r="AV3" s="7">
        <v>2</v>
      </c>
      <c r="AW3" s="7"/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16</v>
      </c>
      <c r="D4" s="7"/>
      <c r="E4" s="7"/>
      <c r="F4" s="7"/>
      <c r="G4" s="7"/>
      <c r="H4" s="7">
        <v>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/>
      <c r="AF4" s="7"/>
      <c r="AG4" s="7"/>
      <c r="AH4" s="7"/>
      <c r="AI4" s="7">
        <v>1</v>
      </c>
      <c r="AJ4" s="7">
        <v>1</v>
      </c>
      <c r="AK4" s="7"/>
      <c r="AL4" s="7"/>
      <c r="AM4" s="7"/>
      <c r="AN4" s="7"/>
      <c r="AO4" s="7">
        <v>1</v>
      </c>
      <c r="AP4" s="7"/>
      <c r="AQ4" s="7"/>
      <c r="AR4" s="7"/>
      <c r="AS4" s="7"/>
      <c r="AT4" s="7"/>
      <c r="AU4" s="7"/>
      <c r="AV4" s="7">
        <v>1</v>
      </c>
      <c r="AW4" s="7"/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16</v>
      </c>
      <c r="D5" s="7"/>
      <c r="E5" s="7"/>
      <c r="F5" s="7"/>
      <c r="G5" s="7"/>
      <c r="H5" s="7">
        <v>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/>
      <c r="AF5" s="7"/>
      <c r="AG5" s="7"/>
      <c r="AH5" s="7"/>
      <c r="AI5" s="7">
        <v>1</v>
      </c>
      <c r="AJ5" s="7">
        <v>1</v>
      </c>
      <c r="AK5" s="7"/>
      <c r="AL5" s="7"/>
      <c r="AM5" s="7"/>
      <c r="AN5" s="7"/>
      <c r="AO5" s="7">
        <v>1</v>
      </c>
      <c r="AP5" s="7"/>
      <c r="AQ5" s="7"/>
      <c r="AR5" s="7"/>
      <c r="AS5" s="7"/>
      <c r="AT5" s="7"/>
      <c r="AU5" s="7"/>
      <c r="AV5" s="7">
        <v>1</v>
      </c>
      <c r="AW5" s="7"/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2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2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>
        <v>2</v>
      </c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41</v>
      </c>
      <c r="D14" s="48"/>
      <c r="E14" s="48"/>
      <c r="F14" s="48"/>
      <c r="G14" s="48"/>
      <c r="H14" s="48"/>
      <c r="I14" s="48"/>
      <c r="J14" s="48"/>
      <c r="K14" s="48">
        <v>5</v>
      </c>
      <c r="L14" s="48"/>
      <c r="M14" s="48"/>
      <c r="N14" s="48">
        <v>1</v>
      </c>
      <c r="O14" s="48"/>
      <c r="P14" s="48"/>
      <c r="Q14" s="48"/>
      <c r="R14" s="48"/>
      <c r="S14" s="48"/>
      <c r="T14" s="48"/>
      <c r="U14" s="48"/>
      <c r="V14" s="48">
        <v>1</v>
      </c>
      <c r="W14" s="48"/>
      <c r="X14" s="48">
        <v>5</v>
      </c>
      <c r="Y14" s="48"/>
      <c r="Z14" s="48">
        <v>1</v>
      </c>
      <c r="AA14" s="48"/>
      <c r="AB14" s="48"/>
      <c r="AC14" s="48"/>
      <c r="AD14" s="48"/>
      <c r="AE14" s="48">
        <v>1</v>
      </c>
      <c r="AF14" s="48"/>
      <c r="AG14" s="48">
        <v>3</v>
      </c>
      <c r="AH14" s="48"/>
      <c r="AI14" s="48">
        <v>5</v>
      </c>
      <c r="AJ14" s="48"/>
      <c r="AK14" s="48"/>
      <c r="AL14" s="48"/>
      <c r="AM14" s="48"/>
      <c r="AN14" s="48"/>
      <c r="AO14" s="48">
        <v>1</v>
      </c>
      <c r="AP14" s="48">
        <v>1</v>
      </c>
      <c r="AQ14" s="48"/>
      <c r="AR14" s="48"/>
      <c r="AS14" s="48"/>
      <c r="AT14" s="48"/>
      <c r="AU14" s="48">
        <v>1</v>
      </c>
      <c r="AV14" s="48"/>
      <c r="AW14" s="48">
        <v>1</v>
      </c>
      <c r="AX14" s="48">
        <v>9</v>
      </c>
      <c r="AY14" s="48"/>
      <c r="AZ14" s="48"/>
      <c r="BA14" s="48"/>
      <c r="BB14" s="48">
        <v>2</v>
      </c>
      <c r="BC14" s="48"/>
      <c r="BD14" s="48"/>
      <c r="BE14" s="48"/>
      <c r="BF14" s="48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59</v>
      </c>
      <c r="D18" s="7">
        <v>2</v>
      </c>
      <c r="E18" s="7"/>
      <c r="F18" s="7"/>
      <c r="G18" s="7">
        <v>1</v>
      </c>
      <c r="H18" s="7">
        <v>1</v>
      </c>
      <c r="I18" s="7"/>
      <c r="J18" s="7"/>
      <c r="K18" s="7"/>
      <c r="L18" s="7"/>
      <c r="M18" s="7"/>
      <c r="N18" s="7">
        <v>2</v>
      </c>
      <c r="O18" s="7"/>
      <c r="P18" s="7">
        <v>3</v>
      </c>
      <c r="Q18" s="7"/>
      <c r="R18" s="7">
        <v>2</v>
      </c>
      <c r="S18" s="7"/>
      <c r="T18" s="7">
        <v>3</v>
      </c>
      <c r="U18" s="7"/>
      <c r="V18" s="7">
        <v>3</v>
      </c>
      <c r="W18" s="7">
        <v>2</v>
      </c>
      <c r="X18" s="7">
        <v>2</v>
      </c>
      <c r="Y18" s="7">
        <v>2</v>
      </c>
      <c r="Z18" s="7">
        <v>1</v>
      </c>
      <c r="AA18" s="7">
        <v>1</v>
      </c>
      <c r="AB18" s="7">
        <v>2</v>
      </c>
      <c r="AC18" s="7"/>
      <c r="AD18" s="7">
        <v>2</v>
      </c>
      <c r="AE18" s="7">
        <v>2</v>
      </c>
      <c r="AF18" s="7"/>
      <c r="AG18" s="7">
        <v>1</v>
      </c>
      <c r="AH18" s="7"/>
      <c r="AI18" s="7"/>
      <c r="AJ18" s="7">
        <v>2</v>
      </c>
      <c r="AK18" s="7">
        <v>1</v>
      </c>
      <c r="AL18" s="7"/>
      <c r="AM18" s="7">
        <v>5</v>
      </c>
      <c r="AN18" s="7">
        <v>2</v>
      </c>
      <c r="AO18" s="7">
        <v>2</v>
      </c>
      <c r="AP18" s="7">
        <v>2</v>
      </c>
      <c r="AQ18" s="7"/>
      <c r="AR18" s="7"/>
      <c r="AS18" s="7">
        <v>2</v>
      </c>
      <c r="AT18" s="7"/>
      <c r="AU18" s="7">
        <v>2</v>
      </c>
      <c r="AV18" s="7">
        <v>1</v>
      </c>
      <c r="AW18" s="7">
        <v>2</v>
      </c>
      <c r="AX18" s="7">
        <v>2</v>
      </c>
      <c r="AY18" s="7"/>
      <c r="AZ18" s="7">
        <v>2</v>
      </c>
      <c r="BA18" s="7"/>
      <c r="BB18" s="7"/>
      <c r="BC18" s="7"/>
      <c r="BD18" s="7"/>
      <c r="BE18" s="7">
        <v>2</v>
      </c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>
        <v>1</v>
      </c>
      <c r="Y19" s="7"/>
      <c r="Z19" s="7"/>
      <c r="AA19" s="7"/>
      <c r="AB19" s="7"/>
      <c r="AC19" s="7"/>
      <c r="AD19" s="7"/>
      <c r="AE19" s="7"/>
      <c r="AF19" s="7"/>
      <c r="AG19" s="7">
        <v>1</v>
      </c>
      <c r="AH19" s="7"/>
      <c r="AI19" s="7"/>
      <c r="AJ19" s="7"/>
      <c r="AK19" s="7"/>
      <c r="AL19" s="7"/>
      <c r="AM19" s="7"/>
      <c r="AN19" s="7"/>
      <c r="AO19" s="7">
        <v>1</v>
      </c>
      <c r="AP19" s="7"/>
      <c r="AQ19" s="7"/>
      <c r="AR19" s="7"/>
      <c r="AS19" s="7"/>
      <c r="AT19" s="7"/>
      <c r="AU19" s="7">
        <v>1</v>
      </c>
      <c r="AV19" s="7"/>
      <c r="AW19" s="7"/>
      <c r="AX19" s="7"/>
      <c r="AY19" s="7"/>
      <c r="AZ19" s="7"/>
      <c r="BA19" s="7"/>
      <c r="BB19" s="7"/>
      <c r="BC19" s="7">
        <v>1</v>
      </c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5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1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1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1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2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>
        <v>1</v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>
        <v>1</v>
      </c>
      <c r="AH21" s="7"/>
      <c r="AI21" s="7"/>
      <c r="AJ21" s="7"/>
      <c r="AK21" s="7"/>
      <c r="AL21" s="7"/>
      <c r="AM21" s="7"/>
      <c r="AN21" s="7"/>
      <c r="AO21" s="7">
        <v>1</v>
      </c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>
        <v>2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3"/>
      <c r="AW29" s="43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51" priority="2" stopIfTrue="1"/>
  </conditionalFormatting>
  <conditionalFormatting sqref="B24">
    <cfRule type="duplicateValues" dxfId="15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80</v>
      </c>
      <c r="D2" s="5">
        <v>4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4</v>
      </c>
      <c r="O2" s="5">
        <v>0</v>
      </c>
      <c r="P2" s="5">
        <v>4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4</v>
      </c>
      <c r="X2" s="5">
        <v>4</v>
      </c>
      <c r="Y2" s="5">
        <v>4</v>
      </c>
      <c r="Z2" s="5">
        <v>0</v>
      </c>
      <c r="AA2" s="5">
        <v>4</v>
      </c>
      <c r="AB2" s="5">
        <v>4</v>
      </c>
      <c r="AC2" s="5">
        <v>0</v>
      </c>
      <c r="AD2" s="5">
        <v>0</v>
      </c>
      <c r="AE2" s="5">
        <v>4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4</v>
      </c>
      <c r="AL2" s="5">
        <v>4</v>
      </c>
      <c r="AM2" s="5">
        <v>4</v>
      </c>
      <c r="AN2" s="5">
        <v>0</v>
      </c>
      <c r="AO2" s="5">
        <v>4</v>
      </c>
      <c r="AP2" s="5">
        <v>4</v>
      </c>
      <c r="AQ2" s="5">
        <v>0</v>
      </c>
      <c r="AR2" s="5">
        <v>0</v>
      </c>
      <c r="AS2" s="5">
        <v>0</v>
      </c>
      <c r="AT2" s="5">
        <v>0</v>
      </c>
      <c r="AU2" s="5">
        <v>4</v>
      </c>
      <c r="AV2" s="5">
        <v>0</v>
      </c>
      <c r="AW2" s="5">
        <v>4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0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40</v>
      </c>
      <c r="D3" s="7">
        <v>2</v>
      </c>
      <c r="E3" s="7"/>
      <c r="F3" s="7"/>
      <c r="G3" s="7"/>
      <c r="H3" s="7"/>
      <c r="I3" s="7"/>
      <c r="J3" s="7"/>
      <c r="K3" s="7"/>
      <c r="L3" s="7"/>
      <c r="M3" s="7"/>
      <c r="N3" s="7">
        <v>2</v>
      </c>
      <c r="O3" s="7"/>
      <c r="P3" s="7">
        <v>2</v>
      </c>
      <c r="Q3" s="7"/>
      <c r="R3" s="7"/>
      <c r="S3" s="7"/>
      <c r="T3" s="7"/>
      <c r="U3" s="7"/>
      <c r="V3" s="7"/>
      <c r="W3" s="7">
        <v>2</v>
      </c>
      <c r="X3" s="7">
        <v>2</v>
      </c>
      <c r="Y3" s="7">
        <v>2</v>
      </c>
      <c r="Z3" s="7"/>
      <c r="AA3" s="7">
        <v>2</v>
      </c>
      <c r="AB3" s="7">
        <v>2</v>
      </c>
      <c r="AC3" s="7"/>
      <c r="AD3" s="7"/>
      <c r="AE3" s="7">
        <v>2</v>
      </c>
      <c r="AF3" s="7"/>
      <c r="AG3" s="7"/>
      <c r="AH3" s="7"/>
      <c r="AI3" s="7"/>
      <c r="AJ3" s="7"/>
      <c r="AK3" s="7">
        <v>2</v>
      </c>
      <c r="AL3" s="7">
        <v>2</v>
      </c>
      <c r="AM3" s="7">
        <v>2</v>
      </c>
      <c r="AN3" s="7"/>
      <c r="AO3" s="7">
        <v>2</v>
      </c>
      <c r="AP3" s="7">
        <v>2</v>
      </c>
      <c r="AQ3" s="7"/>
      <c r="AR3" s="7"/>
      <c r="AS3" s="7"/>
      <c r="AT3" s="7"/>
      <c r="AU3" s="7">
        <v>2</v>
      </c>
      <c r="AV3" s="7"/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20</v>
      </c>
      <c r="D4" s="7">
        <v>1</v>
      </c>
      <c r="E4" s="7"/>
      <c r="F4" s="7"/>
      <c r="G4" s="7"/>
      <c r="H4" s="7"/>
      <c r="I4" s="7"/>
      <c r="J4" s="7"/>
      <c r="K4" s="7"/>
      <c r="L4" s="7"/>
      <c r="M4" s="7"/>
      <c r="N4" s="7">
        <v>1</v>
      </c>
      <c r="O4" s="7"/>
      <c r="P4" s="7">
        <v>1</v>
      </c>
      <c r="Q4" s="7"/>
      <c r="R4" s="7"/>
      <c r="S4" s="7"/>
      <c r="T4" s="7"/>
      <c r="U4" s="7"/>
      <c r="V4" s="7"/>
      <c r="W4" s="7">
        <v>1</v>
      </c>
      <c r="X4" s="7">
        <v>1</v>
      </c>
      <c r="Y4" s="7">
        <v>1</v>
      </c>
      <c r="Z4" s="7"/>
      <c r="AA4" s="7">
        <v>1</v>
      </c>
      <c r="AB4" s="7">
        <v>1</v>
      </c>
      <c r="AC4" s="7"/>
      <c r="AD4" s="7"/>
      <c r="AE4" s="7">
        <v>1</v>
      </c>
      <c r="AF4" s="7"/>
      <c r="AG4" s="7"/>
      <c r="AH4" s="7"/>
      <c r="AI4" s="7"/>
      <c r="AJ4" s="7"/>
      <c r="AK4" s="7">
        <v>1</v>
      </c>
      <c r="AL4" s="7">
        <v>1</v>
      </c>
      <c r="AM4" s="7">
        <v>1</v>
      </c>
      <c r="AN4" s="7"/>
      <c r="AO4" s="7">
        <v>1</v>
      </c>
      <c r="AP4" s="7">
        <v>1</v>
      </c>
      <c r="AQ4" s="7"/>
      <c r="AR4" s="7"/>
      <c r="AS4" s="7"/>
      <c r="AT4" s="7"/>
      <c r="AU4" s="7">
        <v>1</v>
      </c>
      <c r="AV4" s="7"/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20</v>
      </c>
      <c r="D5" s="7">
        <v>1</v>
      </c>
      <c r="E5" s="7"/>
      <c r="F5" s="7"/>
      <c r="G5" s="7"/>
      <c r="H5" s="7"/>
      <c r="I5" s="7"/>
      <c r="J5" s="7"/>
      <c r="K5" s="7"/>
      <c r="L5" s="7"/>
      <c r="M5" s="7"/>
      <c r="N5" s="7">
        <v>1</v>
      </c>
      <c r="O5" s="7"/>
      <c r="P5" s="7">
        <v>1</v>
      </c>
      <c r="Q5" s="7"/>
      <c r="R5" s="7"/>
      <c r="S5" s="7"/>
      <c r="T5" s="7"/>
      <c r="U5" s="7"/>
      <c r="V5" s="7"/>
      <c r="W5" s="7">
        <v>1</v>
      </c>
      <c r="X5" s="7">
        <v>1</v>
      </c>
      <c r="Y5" s="7">
        <v>1</v>
      </c>
      <c r="Z5" s="7"/>
      <c r="AA5" s="7">
        <v>1</v>
      </c>
      <c r="AB5" s="7">
        <v>1</v>
      </c>
      <c r="AC5" s="7"/>
      <c r="AD5" s="7"/>
      <c r="AE5" s="7">
        <v>1</v>
      </c>
      <c r="AF5" s="7"/>
      <c r="AG5" s="7"/>
      <c r="AH5" s="7"/>
      <c r="AI5" s="7"/>
      <c r="AJ5" s="7"/>
      <c r="AK5" s="7">
        <v>1</v>
      </c>
      <c r="AL5" s="7">
        <v>1</v>
      </c>
      <c r="AM5" s="7">
        <v>1</v>
      </c>
      <c r="AN5" s="7"/>
      <c r="AO5" s="7">
        <v>1</v>
      </c>
      <c r="AP5" s="7">
        <v>1</v>
      </c>
      <c r="AQ5" s="7"/>
      <c r="AR5" s="7"/>
      <c r="AS5" s="7"/>
      <c r="AT5" s="7"/>
      <c r="AU5" s="7">
        <v>1</v>
      </c>
      <c r="AV5" s="7"/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1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2</v>
      </c>
      <c r="D8" s="24"/>
      <c r="E8" s="24"/>
      <c r="F8" s="24"/>
      <c r="G8" s="24"/>
      <c r="H8" s="24"/>
      <c r="I8" s="24"/>
      <c r="J8" s="24"/>
      <c r="K8" s="24">
        <v>2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>
        <v>1</v>
      </c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48"/>
      <c r="E14" s="48"/>
      <c r="F14" s="48"/>
      <c r="G14" s="48"/>
      <c r="H14" s="48"/>
      <c r="I14" s="48"/>
      <c r="J14" s="48"/>
      <c r="K14" s="48">
        <v>3</v>
      </c>
      <c r="L14" s="48"/>
      <c r="M14" s="48"/>
      <c r="N14" s="48">
        <v>1</v>
      </c>
      <c r="O14" s="48"/>
      <c r="P14" s="48"/>
      <c r="Q14" s="48"/>
      <c r="R14" s="48"/>
      <c r="S14" s="48"/>
      <c r="T14" s="48"/>
      <c r="U14" s="48"/>
      <c r="V14" s="48">
        <v>1</v>
      </c>
      <c r="W14" s="48"/>
      <c r="X14" s="48">
        <v>5</v>
      </c>
      <c r="Y14" s="48"/>
      <c r="Z14" s="48">
        <v>1</v>
      </c>
      <c r="AA14" s="48"/>
      <c r="AB14" s="48"/>
      <c r="AC14" s="48"/>
      <c r="AD14" s="48"/>
      <c r="AE14" s="48">
        <v>1</v>
      </c>
      <c r="AF14" s="48"/>
      <c r="AG14" s="48">
        <v>3</v>
      </c>
      <c r="AH14" s="48"/>
      <c r="AI14" s="48">
        <v>5</v>
      </c>
      <c r="AJ14" s="48"/>
      <c r="AK14" s="48"/>
      <c r="AL14" s="48"/>
      <c r="AM14" s="48"/>
      <c r="AN14" s="48"/>
      <c r="AO14" s="48">
        <v>1</v>
      </c>
      <c r="AP14" s="48">
        <v>1</v>
      </c>
      <c r="AQ14" s="48"/>
      <c r="AR14" s="48"/>
      <c r="AS14" s="48"/>
      <c r="AT14" s="48"/>
      <c r="AU14" s="48">
        <v>1</v>
      </c>
      <c r="AV14" s="48"/>
      <c r="AW14" s="48">
        <v>1</v>
      </c>
      <c r="AX14" s="48">
        <v>9</v>
      </c>
      <c r="AY14" s="48"/>
      <c r="AZ14" s="48"/>
      <c r="BA14" s="48"/>
      <c r="BB14" s="48">
        <v>2</v>
      </c>
      <c r="BC14" s="48"/>
      <c r="BD14" s="48"/>
      <c r="BE14" s="48"/>
      <c r="BF14" s="48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50</v>
      </c>
      <c r="D18" s="7">
        <v>2</v>
      </c>
      <c r="E18" s="7"/>
      <c r="F18" s="7"/>
      <c r="G18" s="7">
        <v>1</v>
      </c>
      <c r="H18" s="7">
        <v>1</v>
      </c>
      <c r="I18" s="7"/>
      <c r="J18" s="7"/>
      <c r="K18" s="7"/>
      <c r="L18" s="7"/>
      <c r="M18" s="7"/>
      <c r="N18" s="7">
        <v>10</v>
      </c>
      <c r="O18" s="7"/>
      <c r="P18" s="7">
        <v>5</v>
      </c>
      <c r="Q18" s="7"/>
      <c r="R18" s="7"/>
      <c r="S18" s="7"/>
      <c r="T18" s="7"/>
      <c r="U18" s="7"/>
      <c r="V18" s="7">
        <v>2</v>
      </c>
      <c r="W18" s="7">
        <v>2</v>
      </c>
      <c r="X18" s="7">
        <v>2</v>
      </c>
      <c r="Y18" s="7">
        <v>2</v>
      </c>
      <c r="Z18" s="7">
        <v>2</v>
      </c>
      <c r="AA18" s="7">
        <v>2</v>
      </c>
      <c r="AB18" s="7">
        <v>1</v>
      </c>
      <c r="AC18" s="7"/>
      <c r="AD18" s="7"/>
      <c r="AE18" s="7"/>
      <c r="AF18" s="7"/>
      <c r="AG18" s="7"/>
      <c r="AH18" s="7"/>
      <c r="AI18" s="7"/>
      <c r="AJ18" s="7">
        <v>2</v>
      </c>
      <c r="AK18" s="7">
        <v>2</v>
      </c>
      <c r="AL18" s="7"/>
      <c r="AM18" s="7">
        <v>1</v>
      </c>
      <c r="AN18" s="7">
        <v>2</v>
      </c>
      <c r="AO18" s="7">
        <v>2</v>
      </c>
      <c r="AP18" s="7">
        <v>1</v>
      </c>
      <c r="AQ18" s="7"/>
      <c r="AR18" s="7"/>
      <c r="AS18" s="7">
        <v>1</v>
      </c>
      <c r="AT18" s="7"/>
      <c r="AU18" s="7">
        <v>1</v>
      </c>
      <c r="AV18" s="7">
        <v>2</v>
      </c>
      <c r="AW18" s="7">
        <v>2</v>
      </c>
      <c r="AX18" s="7">
        <v>1</v>
      </c>
      <c r="AY18" s="7"/>
      <c r="AZ18" s="7"/>
      <c r="BA18" s="7"/>
      <c r="BB18" s="7"/>
      <c r="BC18" s="7">
        <v>1</v>
      </c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>
        <v>1</v>
      </c>
      <c r="AQ19" s="7"/>
      <c r="AR19" s="7"/>
      <c r="AS19" s="7"/>
      <c r="AT19" s="7"/>
      <c r="AU19" s="7"/>
      <c r="AV19" s="7"/>
      <c r="AW19" s="7"/>
      <c r="AX19" s="7">
        <v>1</v>
      </c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25</v>
      </c>
      <c r="D20" s="11">
        <v>0</v>
      </c>
      <c r="E20" s="11">
        <v>0</v>
      </c>
      <c r="F20" s="11">
        <v>0</v>
      </c>
      <c r="G20" s="11">
        <v>0</v>
      </c>
      <c r="H20" s="11">
        <v>5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10</v>
      </c>
      <c r="O20" s="11">
        <v>0</v>
      </c>
      <c r="P20" s="11">
        <v>5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3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1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1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25</v>
      </c>
      <c r="D21" s="7"/>
      <c r="E21" s="7"/>
      <c r="F21" s="7"/>
      <c r="G21" s="7"/>
      <c r="H21" s="7">
        <v>5</v>
      </c>
      <c r="I21" s="7"/>
      <c r="J21" s="7"/>
      <c r="K21" s="7"/>
      <c r="L21" s="7"/>
      <c r="M21" s="7"/>
      <c r="N21" s="7">
        <v>10</v>
      </c>
      <c r="O21" s="7"/>
      <c r="P21" s="7">
        <v>5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>
        <v>3</v>
      </c>
      <c r="AL21" s="7"/>
      <c r="AM21" s="7"/>
      <c r="AN21" s="7"/>
      <c r="AO21" s="7"/>
      <c r="AP21" s="7"/>
      <c r="AQ21" s="7"/>
      <c r="AR21" s="7"/>
      <c r="AS21" s="7"/>
      <c r="AT21" s="7"/>
      <c r="AU21" s="7">
        <v>1</v>
      </c>
      <c r="AV21" s="7"/>
      <c r="AW21" s="7"/>
      <c r="AX21" s="7"/>
      <c r="AY21" s="7"/>
      <c r="AZ21" s="7"/>
      <c r="BA21" s="7"/>
      <c r="BB21" s="7"/>
      <c r="BC21" s="7">
        <v>1</v>
      </c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3"/>
      <c r="AW29" s="43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49" priority="2" stopIfTrue="1"/>
  </conditionalFormatting>
  <conditionalFormatting sqref="B24">
    <cfRule type="duplicateValues" dxfId="14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Z23" sqref="Z23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41</v>
      </c>
      <c r="D14" s="48"/>
      <c r="E14" s="48"/>
      <c r="F14" s="48"/>
      <c r="G14" s="48"/>
      <c r="H14" s="48"/>
      <c r="I14" s="48"/>
      <c r="J14" s="48"/>
      <c r="K14" s="48">
        <v>5</v>
      </c>
      <c r="L14" s="48"/>
      <c r="M14" s="48"/>
      <c r="N14" s="48">
        <v>1</v>
      </c>
      <c r="O14" s="48"/>
      <c r="P14" s="48"/>
      <c r="Q14" s="48"/>
      <c r="R14" s="48"/>
      <c r="S14" s="48"/>
      <c r="T14" s="48"/>
      <c r="U14" s="48"/>
      <c r="V14" s="48">
        <v>1</v>
      </c>
      <c r="W14" s="48"/>
      <c r="X14" s="48">
        <v>5</v>
      </c>
      <c r="Y14" s="48"/>
      <c r="Z14" s="48">
        <v>1</v>
      </c>
      <c r="AA14" s="48"/>
      <c r="AB14" s="48"/>
      <c r="AC14" s="48"/>
      <c r="AD14" s="48"/>
      <c r="AE14" s="48">
        <v>1</v>
      </c>
      <c r="AF14" s="48"/>
      <c r="AG14" s="48">
        <v>3</v>
      </c>
      <c r="AH14" s="48"/>
      <c r="AI14" s="48">
        <v>5</v>
      </c>
      <c r="AJ14" s="48"/>
      <c r="AK14" s="48"/>
      <c r="AL14" s="48"/>
      <c r="AM14" s="48"/>
      <c r="AN14" s="48"/>
      <c r="AO14" s="48">
        <v>1</v>
      </c>
      <c r="AP14" s="48">
        <v>1</v>
      </c>
      <c r="AQ14" s="48"/>
      <c r="AR14" s="48"/>
      <c r="AS14" s="48"/>
      <c r="AT14" s="48"/>
      <c r="AU14" s="48">
        <v>1</v>
      </c>
      <c r="AV14" s="48"/>
      <c r="AW14" s="48">
        <v>1</v>
      </c>
      <c r="AX14" s="48">
        <v>9</v>
      </c>
      <c r="AY14" s="48"/>
      <c r="AZ14" s="48"/>
      <c r="BA14" s="48"/>
      <c r="BB14" s="48">
        <v>2</v>
      </c>
      <c r="BC14" s="48"/>
      <c r="BD14" s="48"/>
      <c r="BE14" s="48"/>
      <c r="BF14" s="48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3"/>
      <c r="AW29" s="43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47" priority="2" stopIfTrue="1"/>
  </conditionalFormatting>
  <conditionalFormatting sqref="B24">
    <cfRule type="duplicateValues" dxfId="14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BF34"/>
  <sheetViews>
    <sheetView showZeros="0" view="pageBreakPreview" zoomScale="55" zoomScaleNormal="55" zoomScaleSheetLayoutView="55" zoomScalePageLayoutView="55" workbookViewId="0">
      <pane xSplit="2" ySplit="1" topLeftCell="M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41</v>
      </c>
      <c r="D14" s="48"/>
      <c r="E14" s="48"/>
      <c r="F14" s="48"/>
      <c r="G14" s="48"/>
      <c r="H14" s="48"/>
      <c r="I14" s="48"/>
      <c r="J14" s="48"/>
      <c r="K14" s="48">
        <v>5</v>
      </c>
      <c r="L14" s="48"/>
      <c r="M14" s="48"/>
      <c r="N14" s="48">
        <v>1</v>
      </c>
      <c r="O14" s="48"/>
      <c r="P14" s="48"/>
      <c r="Q14" s="48"/>
      <c r="R14" s="48"/>
      <c r="S14" s="48"/>
      <c r="T14" s="48"/>
      <c r="U14" s="48"/>
      <c r="V14" s="48">
        <v>1</v>
      </c>
      <c r="W14" s="48"/>
      <c r="X14" s="48">
        <v>5</v>
      </c>
      <c r="Y14" s="48"/>
      <c r="Z14" s="48">
        <v>1</v>
      </c>
      <c r="AA14" s="48"/>
      <c r="AB14" s="48"/>
      <c r="AC14" s="48"/>
      <c r="AD14" s="48"/>
      <c r="AE14" s="48">
        <v>1</v>
      </c>
      <c r="AF14" s="48"/>
      <c r="AG14" s="48">
        <v>3</v>
      </c>
      <c r="AH14" s="48"/>
      <c r="AI14" s="48">
        <v>5</v>
      </c>
      <c r="AJ14" s="48"/>
      <c r="AK14" s="48"/>
      <c r="AL14" s="48"/>
      <c r="AM14" s="48"/>
      <c r="AN14" s="48"/>
      <c r="AO14" s="48">
        <v>1</v>
      </c>
      <c r="AP14" s="48">
        <v>1</v>
      </c>
      <c r="AQ14" s="48"/>
      <c r="AR14" s="48"/>
      <c r="AS14" s="48"/>
      <c r="AT14" s="48"/>
      <c r="AU14" s="48">
        <v>1</v>
      </c>
      <c r="AV14" s="48"/>
      <c r="AW14" s="48">
        <v>1</v>
      </c>
      <c r="AX14" s="48">
        <v>9</v>
      </c>
      <c r="AY14" s="48"/>
      <c r="AZ14" s="48"/>
      <c r="BA14" s="48"/>
      <c r="BB14" s="48">
        <v>2</v>
      </c>
      <c r="BC14" s="48"/>
      <c r="BD14" s="48"/>
      <c r="BE14" s="48"/>
      <c r="BF14" s="48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3"/>
      <c r="AW29" s="43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45" priority="2" stopIfTrue="1"/>
  </conditionalFormatting>
  <conditionalFormatting sqref="B24">
    <cfRule type="duplicateValues" dxfId="14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BF34"/>
  <sheetViews>
    <sheetView showZeros="0" view="pageBreakPreview" zoomScale="55" zoomScaleNormal="55" zoomScaleSheetLayoutView="55" zoomScalePageLayoutView="55" workbookViewId="0">
      <pane xSplit="2" ySplit="1" topLeftCell="C13" activePane="bottomRight" state="frozen"/>
      <selection activeCell="BA19" sqref="BA19"/>
      <selection pane="topRight" activeCell="BA19" sqref="BA19"/>
      <selection pane="bottomLeft" activeCell="BA19" sqref="BA19"/>
      <selection pane="bottomRight" activeCell="BA19" sqref="BA19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3"/>
      <c r="AW29" s="43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43" priority="2" stopIfTrue="1"/>
  </conditionalFormatting>
  <conditionalFormatting sqref="B24">
    <cfRule type="duplicateValues" dxfId="14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41</v>
      </c>
      <c r="D14" s="48"/>
      <c r="E14" s="48"/>
      <c r="F14" s="48"/>
      <c r="G14" s="48"/>
      <c r="H14" s="48"/>
      <c r="I14" s="48"/>
      <c r="J14" s="48"/>
      <c r="K14" s="48">
        <v>5</v>
      </c>
      <c r="L14" s="48"/>
      <c r="M14" s="48"/>
      <c r="N14" s="48">
        <v>1</v>
      </c>
      <c r="O14" s="48"/>
      <c r="P14" s="48"/>
      <c r="Q14" s="48"/>
      <c r="R14" s="48"/>
      <c r="S14" s="48"/>
      <c r="T14" s="48"/>
      <c r="U14" s="48"/>
      <c r="V14" s="48">
        <v>1</v>
      </c>
      <c r="W14" s="48"/>
      <c r="X14" s="48">
        <v>5</v>
      </c>
      <c r="Y14" s="48"/>
      <c r="Z14" s="48">
        <v>1</v>
      </c>
      <c r="AA14" s="48"/>
      <c r="AB14" s="48"/>
      <c r="AC14" s="48"/>
      <c r="AD14" s="48"/>
      <c r="AE14" s="48">
        <v>1</v>
      </c>
      <c r="AF14" s="48"/>
      <c r="AG14" s="48">
        <v>3</v>
      </c>
      <c r="AH14" s="48"/>
      <c r="AI14" s="48">
        <v>5</v>
      </c>
      <c r="AJ14" s="48"/>
      <c r="AK14" s="48"/>
      <c r="AL14" s="48"/>
      <c r="AM14" s="48"/>
      <c r="AN14" s="48"/>
      <c r="AO14" s="48">
        <v>1</v>
      </c>
      <c r="AP14" s="48">
        <v>1</v>
      </c>
      <c r="AQ14" s="48"/>
      <c r="AR14" s="48"/>
      <c r="AS14" s="48"/>
      <c r="AT14" s="48"/>
      <c r="AU14" s="48">
        <v>1</v>
      </c>
      <c r="AV14" s="48"/>
      <c r="AW14" s="48">
        <v>1</v>
      </c>
      <c r="AX14" s="48">
        <v>9</v>
      </c>
      <c r="AY14" s="48"/>
      <c r="AZ14" s="48"/>
      <c r="BA14" s="48"/>
      <c r="BB14" s="48">
        <v>2</v>
      </c>
      <c r="BC14" s="48"/>
      <c r="BD14" s="48"/>
      <c r="BE14" s="48"/>
      <c r="BF14" s="48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3"/>
      <c r="AW29" s="43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41" priority="2" stopIfTrue="1"/>
  </conditionalFormatting>
  <conditionalFormatting sqref="B24">
    <cfRule type="duplicateValues" dxfId="14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BF34"/>
  <sheetViews>
    <sheetView showZeros="0" view="pageBreakPreview" zoomScale="55" zoomScaleNormal="55" zoomScaleSheetLayoutView="55" zoomScalePageLayoutView="55" workbookViewId="0">
      <pane xSplit="2" ySplit="1" topLeftCell="L11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41</v>
      </c>
      <c r="D14" s="48"/>
      <c r="E14" s="48"/>
      <c r="F14" s="48"/>
      <c r="G14" s="48"/>
      <c r="H14" s="48"/>
      <c r="I14" s="48"/>
      <c r="J14" s="48"/>
      <c r="K14" s="48">
        <v>5</v>
      </c>
      <c r="L14" s="48"/>
      <c r="M14" s="48"/>
      <c r="N14" s="48">
        <v>1</v>
      </c>
      <c r="O14" s="48"/>
      <c r="P14" s="48"/>
      <c r="Q14" s="48"/>
      <c r="R14" s="48"/>
      <c r="S14" s="48"/>
      <c r="T14" s="48"/>
      <c r="U14" s="48"/>
      <c r="V14" s="48">
        <v>1</v>
      </c>
      <c r="W14" s="48"/>
      <c r="X14" s="48">
        <v>5</v>
      </c>
      <c r="Y14" s="48"/>
      <c r="Z14" s="48">
        <v>1</v>
      </c>
      <c r="AA14" s="48"/>
      <c r="AB14" s="48"/>
      <c r="AC14" s="48"/>
      <c r="AD14" s="48"/>
      <c r="AE14" s="48">
        <v>1</v>
      </c>
      <c r="AF14" s="48"/>
      <c r="AG14" s="48">
        <v>3</v>
      </c>
      <c r="AH14" s="48"/>
      <c r="AI14" s="48">
        <v>5</v>
      </c>
      <c r="AJ14" s="48"/>
      <c r="AK14" s="48"/>
      <c r="AL14" s="48"/>
      <c r="AM14" s="48"/>
      <c r="AN14" s="48"/>
      <c r="AO14" s="48">
        <v>1</v>
      </c>
      <c r="AP14" s="48">
        <v>1</v>
      </c>
      <c r="AQ14" s="48"/>
      <c r="AR14" s="48"/>
      <c r="AS14" s="48"/>
      <c r="AT14" s="48"/>
      <c r="AU14" s="48">
        <v>1</v>
      </c>
      <c r="AV14" s="48"/>
      <c r="AW14" s="48">
        <v>1</v>
      </c>
      <c r="AX14" s="48">
        <v>9</v>
      </c>
      <c r="AY14" s="48"/>
      <c r="AZ14" s="48"/>
      <c r="BA14" s="48"/>
      <c r="BB14" s="48">
        <v>2</v>
      </c>
      <c r="BC14" s="48"/>
      <c r="BD14" s="48"/>
      <c r="BE14" s="48"/>
      <c r="BF14" s="48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3"/>
      <c r="AW29" s="43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39" priority="2" stopIfTrue="1"/>
  </conditionalFormatting>
  <conditionalFormatting sqref="B24">
    <cfRule type="duplicateValues" dxfId="13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BF34"/>
  <sheetViews>
    <sheetView showZeros="0" view="pageBreakPreview" zoomScale="55" zoomScaleNormal="55" zoomScaleSheetLayoutView="55" zoomScalePageLayoutView="55" workbookViewId="0">
      <pane xSplit="2" ySplit="1" topLeftCell="K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41</v>
      </c>
      <c r="D14" s="48"/>
      <c r="E14" s="48"/>
      <c r="F14" s="48"/>
      <c r="G14" s="48"/>
      <c r="H14" s="48"/>
      <c r="I14" s="48"/>
      <c r="J14" s="48"/>
      <c r="K14" s="48">
        <v>5</v>
      </c>
      <c r="L14" s="48"/>
      <c r="M14" s="48"/>
      <c r="N14" s="48">
        <v>1</v>
      </c>
      <c r="O14" s="48"/>
      <c r="P14" s="48"/>
      <c r="Q14" s="48"/>
      <c r="R14" s="48"/>
      <c r="S14" s="48"/>
      <c r="T14" s="48"/>
      <c r="U14" s="48"/>
      <c r="V14" s="48">
        <v>1</v>
      </c>
      <c r="W14" s="48"/>
      <c r="X14" s="48">
        <v>5</v>
      </c>
      <c r="Y14" s="48"/>
      <c r="Z14" s="48">
        <v>1</v>
      </c>
      <c r="AA14" s="48"/>
      <c r="AB14" s="48"/>
      <c r="AC14" s="48"/>
      <c r="AD14" s="48"/>
      <c r="AE14" s="48">
        <v>1</v>
      </c>
      <c r="AF14" s="48"/>
      <c r="AG14" s="48">
        <v>3</v>
      </c>
      <c r="AH14" s="48"/>
      <c r="AI14" s="48">
        <v>5</v>
      </c>
      <c r="AJ14" s="48"/>
      <c r="AK14" s="48"/>
      <c r="AL14" s="48"/>
      <c r="AM14" s="48"/>
      <c r="AN14" s="48"/>
      <c r="AO14" s="48">
        <v>1</v>
      </c>
      <c r="AP14" s="48">
        <v>1</v>
      </c>
      <c r="AQ14" s="48"/>
      <c r="AR14" s="48"/>
      <c r="AS14" s="48"/>
      <c r="AT14" s="48"/>
      <c r="AU14" s="48">
        <v>1</v>
      </c>
      <c r="AV14" s="48"/>
      <c r="AW14" s="48">
        <v>1</v>
      </c>
      <c r="AX14" s="48">
        <v>9</v>
      </c>
      <c r="AY14" s="48"/>
      <c r="AZ14" s="48"/>
      <c r="BA14" s="48"/>
      <c r="BB14" s="48">
        <v>2</v>
      </c>
      <c r="BC14" s="48"/>
      <c r="BD14" s="48"/>
      <c r="BE14" s="48"/>
      <c r="BF14" s="48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3"/>
      <c r="AW29" s="43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37" priority="2" stopIfTrue="1"/>
  </conditionalFormatting>
  <conditionalFormatting sqref="B24">
    <cfRule type="duplicateValues" dxfId="13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41</v>
      </c>
      <c r="D14" s="48"/>
      <c r="E14" s="48"/>
      <c r="F14" s="48"/>
      <c r="G14" s="48"/>
      <c r="H14" s="48"/>
      <c r="I14" s="48"/>
      <c r="J14" s="48"/>
      <c r="K14" s="48">
        <v>5</v>
      </c>
      <c r="L14" s="48"/>
      <c r="M14" s="48"/>
      <c r="N14" s="48">
        <v>1</v>
      </c>
      <c r="O14" s="48"/>
      <c r="P14" s="48"/>
      <c r="Q14" s="48"/>
      <c r="R14" s="48"/>
      <c r="S14" s="48"/>
      <c r="T14" s="48"/>
      <c r="U14" s="48"/>
      <c r="V14" s="48">
        <v>1</v>
      </c>
      <c r="W14" s="48"/>
      <c r="X14" s="48">
        <v>5</v>
      </c>
      <c r="Y14" s="48"/>
      <c r="Z14" s="48">
        <v>1</v>
      </c>
      <c r="AA14" s="48"/>
      <c r="AB14" s="48"/>
      <c r="AC14" s="48"/>
      <c r="AD14" s="48"/>
      <c r="AE14" s="48">
        <v>1</v>
      </c>
      <c r="AF14" s="48"/>
      <c r="AG14" s="48">
        <v>3</v>
      </c>
      <c r="AH14" s="48"/>
      <c r="AI14" s="48">
        <v>5</v>
      </c>
      <c r="AJ14" s="48"/>
      <c r="AK14" s="48"/>
      <c r="AL14" s="48"/>
      <c r="AM14" s="48"/>
      <c r="AN14" s="48"/>
      <c r="AO14" s="48">
        <v>1</v>
      </c>
      <c r="AP14" s="48">
        <v>1</v>
      </c>
      <c r="AQ14" s="48"/>
      <c r="AR14" s="48"/>
      <c r="AS14" s="48"/>
      <c r="AT14" s="48"/>
      <c r="AU14" s="48">
        <v>1</v>
      </c>
      <c r="AV14" s="48"/>
      <c r="AW14" s="48">
        <v>1</v>
      </c>
      <c r="AX14" s="48">
        <v>9</v>
      </c>
      <c r="AY14" s="48"/>
      <c r="AZ14" s="48"/>
      <c r="BA14" s="48"/>
      <c r="BB14" s="48">
        <v>2</v>
      </c>
      <c r="BC14" s="48"/>
      <c r="BD14" s="48"/>
      <c r="BE14" s="48"/>
      <c r="BF14" s="48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3"/>
      <c r="AW29" s="43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35" priority="2" stopIfTrue="1"/>
  </conditionalFormatting>
  <conditionalFormatting sqref="B24">
    <cfRule type="duplicateValues" dxfId="13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41</v>
      </c>
      <c r="D14" s="48"/>
      <c r="E14" s="48"/>
      <c r="F14" s="48"/>
      <c r="G14" s="48"/>
      <c r="H14" s="48"/>
      <c r="I14" s="48"/>
      <c r="J14" s="48"/>
      <c r="K14" s="48">
        <v>5</v>
      </c>
      <c r="L14" s="48"/>
      <c r="M14" s="48"/>
      <c r="N14" s="48">
        <v>1</v>
      </c>
      <c r="O14" s="48"/>
      <c r="P14" s="48"/>
      <c r="Q14" s="48"/>
      <c r="R14" s="48"/>
      <c r="S14" s="48"/>
      <c r="T14" s="48"/>
      <c r="U14" s="48"/>
      <c r="V14" s="48">
        <v>1</v>
      </c>
      <c r="W14" s="48"/>
      <c r="X14" s="48">
        <v>5</v>
      </c>
      <c r="Y14" s="48"/>
      <c r="Z14" s="48">
        <v>1</v>
      </c>
      <c r="AA14" s="48"/>
      <c r="AB14" s="48"/>
      <c r="AC14" s="48"/>
      <c r="AD14" s="48"/>
      <c r="AE14" s="48">
        <v>1</v>
      </c>
      <c r="AF14" s="48"/>
      <c r="AG14" s="48">
        <v>3</v>
      </c>
      <c r="AH14" s="48"/>
      <c r="AI14" s="48">
        <v>5</v>
      </c>
      <c r="AJ14" s="48"/>
      <c r="AK14" s="48"/>
      <c r="AL14" s="48"/>
      <c r="AM14" s="48"/>
      <c r="AN14" s="48"/>
      <c r="AO14" s="48">
        <v>1</v>
      </c>
      <c r="AP14" s="48">
        <v>1</v>
      </c>
      <c r="AQ14" s="48"/>
      <c r="AR14" s="48"/>
      <c r="AS14" s="48"/>
      <c r="AT14" s="48"/>
      <c r="AU14" s="48">
        <v>1</v>
      </c>
      <c r="AV14" s="48"/>
      <c r="AW14" s="48">
        <v>1</v>
      </c>
      <c r="AX14" s="48">
        <v>9</v>
      </c>
      <c r="AY14" s="48"/>
      <c r="AZ14" s="48"/>
      <c r="BA14" s="48"/>
      <c r="BB14" s="48">
        <v>2</v>
      </c>
      <c r="BC14" s="48"/>
      <c r="BD14" s="48"/>
      <c r="BE14" s="48"/>
      <c r="BF14" s="48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3"/>
      <c r="AW29" s="43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33" priority="2" stopIfTrue="1"/>
  </conditionalFormatting>
  <conditionalFormatting sqref="B24">
    <cfRule type="duplicateValues" dxfId="13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5" sqref="D25:BF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41</v>
      </c>
      <c r="D14" s="48"/>
      <c r="E14" s="48"/>
      <c r="F14" s="48"/>
      <c r="G14" s="48"/>
      <c r="H14" s="48"/>
      <c r="I14" s="48"/>
      <c r="J14" s="48"/>
      <c r="K14" s="48">
        <v>5</v>
      </c>
      <c r="L14" s="48"/>
      <c r="M14" s="48"/>
      <c r="N14" s="48">
        <v>1</v>
      </c>
      <c r="O14" s="48"/>
      <c r="P14" s="48"/>
      <c r="Q14" s="48"/>
      <c r="R14" s="48"/>
      <c r="S14" s="48"/>
      <c r="T14" s="48"/>
      <c r="U14" s="48"/>
      <c r="V14" s="48">
        <v>1</v>
      </c>
      <c r="W14" s="48"/>
      <c r="X14" s="48">
        <v>5</v>
      </c>
      <c r="Y14" s="48"/>
      <c r="Z14" s="48">
        <v>1</v>
      </c>
      <c r="AA14" s="48"/>
      <c r="AB14" s="48"/>
      <c r="AC14" s="48"/>
      <c r="AD14" s="48"/>
      <c r="AE14" s="48">
        <v>1</v>
      </c>
      <c r="AF14" s="48"/>
      <c r="AG14" s="48">
        <v>3</v>
      </c>
      <c r="AH14" s="48"/>
      <c r="AI14" s="48">
        <v>5</v>
      </c>
      <c r="AJ14" s="48"/>
      <c r="AK14" s="48"/>
      <c r="AL14" s="48"/>
      <c r="AM14" s="48"/>
      <c r="AN14" s="48"/>
      <c r="AO14" s="48">
        <v>1</v>
      </c>
      <c r="AP14" s="48">
        <v>1</v>
      </c>
      <c r="AQ14" s="48"/>
      <c r="AR14" s="48"/>
      <c r="AS14" s="48"/>
      <c r="AT14" s="48"/>
      <c r="AU14" s="48">
        <v>1</v>
      </c>
      <c r="AV14" s="48"/>
      <c r="AW14" s="48">
        <v>1</v>
      </c>
      <c r="AX14" s="48">
        <v>9</v>
      </c>
      <c r="AY14" s="48"/>
      <c r="AZ14" s="48"/>
      <c r="BA14" s="48"/>
      <c r="BB14" s="48">
        <v>2</v>
      </c>
      <c r="BC14" s="48"/>
      <c r="BD14" s="48"/>
      <c r="BE14" s="48"/>
      <c r="BF14" s="48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3"/>
      <c r="AW29" s="43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31" priority="2" stopIfTrue="1"/>
  </conditionalFormatting>
  <conditionalFormatting sqref="B24">
    <cfRule type="duplicateValues" dxfId="13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BA19" sqref="BA19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f>+D9+D10+D11+D12+D13+D15+D16</f>
        <v>0</v>
      </c>
      <c r="E7" s="5">
        <f t="shared" ref="E7:BF7" si="1">+E9+E10+E11+E12+E13+E15+E16</f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  <c r="AH7" s="5">
        <f t="shared" si="1"/>
        <v>0</v>
      </c>
      <c r="AI7" s="5">
        <f t="shared" si="1"/>
        <v>0</v>
      </c>
      <c r="AJ7" s="5">
        <f t="shared" si="1"/>
        <v>0</v>
      </c>
      <c r="AK7" s="5">
        <f t="shared" si="1"/>
        <v>0</v>
      </c>
      <c r="AL7" s="5">
        <f t="shared" si="1"/>
        <v>0</v>
      </c>
      <c r="AM7" s="5">
        <f t="shared" si="1"/>
        <v>0</v>
      </c>
      <c r="AN7" s="5">
        <f t="shared" si="1"/>
        <v>0</v>
      </c>
      <c r="AO7" s="5">
        <f t="shared" si="1"/>
        <v>0</v>
      </c>
      <c r="AP7" s="5">
        <f t="shared" si="1"/>
        <v>0</v>
      </c>
      <c r="AQ7" s="5">
        <f t="shared" si="1"/>
        <v>0</v>
      </c>
      <c r="AR7" s="5">
        <f t="shared" si="1"/>
        <v>0</v>
      </c>
      <c r="AS7" s="5">
        <f t="shared" si="1"/>
        <v>0</v>
      </c>
      <c r="AT7" s="5">
        <f t="shared" si="1"/>
        <v>0</v>
      </c>
      <c r="AU7" s="5">
        <f t="shared" si="1"/>
        <v>0</v>
      </c>
      <c r="AV7" s="5">
        <f t="shared" si="1"/>
        <v>0</v>
      </c>
      <c r="AW7" s="5">
        <f t="shared" si="1"/>
        <v>0</v>
      </c>
      <c r="AX7" s="5">
        <f t="shared" si="1"/>
        <v>0</v>
      </c>
      <c r="AY7" s="5">
        <f t="shared" si="1"/>
        <v>0</v>
      </c>
      <c r="AZ7" s="5">
        <f t="shared" si="1"/>
        <v>0</v>
      </c>
      <c r="BA7" s="5">
        <f t="shared" si="1"/>
        <v>0</v>
      </c>
      <c r="BB7" s="5">
        <f t="shared" si="1"/>
        <v>0</v>
      </c>
      <c r="BC7" s="5">
        <f t="shared" si="1"/>
        <v>0</v>
      </c>
      <c r="BD7" s="5">
        <f t="shared" si="1"/>
        <v>0</v>
      </c>
      <c r="BE7" s="5">
        <f t="shared" si="1"/>
        <v>0</v>
      </c>
      <c r="BF7" s="5">
        <f t="shared" si="1"/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3"/>
      <c r="AW29" s="43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29" priority="2" stopIfTrue="1"/>
  </conditionalFormatting>
  <conditionalFormatting sqref="B24">
    <cfRule type="duplicateValues" dxfId="12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BF34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D25" sqref="D25:BF25"/>
      <selection pane="topRight" activeCell="D25" sqref="D25:BF25"/>
      <selection pane="bottomLeft" activeCell="D25" sqref="D25:BF25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191</v>
      </c>
      <c r="D2" s="5">
        <v>4</v>
      </c>
      <c r="E2" s="5">
        <v>4</v>
      </c>
      <c r="F2" s="5">
        <v>5</v>
      </c>
      <c r="G2" s="5">
        <v>6</v>
      </c>
      <c r="H2" s="5">
        <v>6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5</v>
      </c>
      <c r="X2" s="5">
        <v>4</v>
      </c>
      <c r="Y2" s="5">
        <v>5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5</v>
      </c>
      <c r="AF2" s="5">
        <v>4</v>
      </c>
      <c r="AG2" s="5">
        <v>4</v>
      </c>
      <c r="AH2" s="5">
        <v>4</v>
      </c>
      <c r="AI2" s="5">
        <v>4</v>
      </c>
      <c r="AJ2" s="5">
        <v>5</v>
      </c>
      <c r="AK2" s="5">
        <v>4</v>
      </c>
      <c r="AL2" s="5">
        <v>7</v>
      </c>
      <c r="AM2" s="5">
        <v>0</v>
      </c>
      <c r="AN2" s="5">
        <v>0</v>
      </c>
      <c r="AO2" s="5">
        <v>4</v>
      </c>
      <c r="AP2" s="5">
        <v>1</v>
      </c>
      <c r="AQ2" s="5">
        <v>0</v>
      </c>
      <c r="AR2" s="5">
        <v>6</v>
      </c>
      <c r="AS2" s="5">
        <v>4</v>
      </c>
      <c r="AT2" s="5">
        <v>5</v>
      </c>
      <c r="AU2" s="5">
        <v>5</v>
      </c>
      <c r="AV2" s="5">
        <v>7</v>
      </c>
      <c r="AW2" s="5">
        <v>6</v>
      </c>
      <c r="AX2" s="5">
        <v>4</v>
      </c>
      <c r="AY2" s="5">
        <v>0</v>
      </c>
      <c r="AZ2" s="5">
        <v>0</v>
      </c>
      <c r="BA2" s="5">
        <v>3</v>
      </c>
      <c r="BB2" s="5">
        <v>0</v>
      </c>
      <c r="BC2" s="5">
        <v>6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82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>
        <v>2</v>
      </c>
      <c r="AI3" s="7">
        <v>2</v>
      </c>
      <c r="AJ3" s="7">
        <v>2</v>
      </c>
      <c r="AK3" s="7">
        <v>2</v>
      </c>
      <c r="AL3" s="7">
        <v>2</v>
      </c>
      <c r="AM3" s="7"/>
      <c r="AN3" s="7"/>
      <c r="AO3" s="7">
        <v>2</v>
      </c>
      <c r="AP3" s="7"/>
      <c r="AQ3" s="7"/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/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41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>
        <v>1</v>
      </c>
      <c r="AM4" s="7"/>
      <c r="AN4" s="7"/>
      <c r="AO4" s="7">
        <v>1</v>
      </c>
      <c r="AP4" s="7"/>
      <c r="AQ4" s="7"/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/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41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/>
      <c r="AN5" s="7"/>
      <c r="AO5" s="7">
        <v>1</v>
      </c>
      <c r="AP5" s="7"/>
      <c r="AQ5" s="7"/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/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27</v>
      </c>
      <c r="D6" s="7"/>
      <c r="E6" s="7"/>
      <c r="F6" s="7">
        <v>1</v>
      </c>
      <c r="G6" s="7">
        <v>2</v>
      </c>
      <c r="H6" s="7">
        <v>2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>
        <v>1</v>
      </c>
      <c r="X6" s="7"/>
      <c r="Y6" s="7">
        <v>1</v>
      </c>
      <c r="Z6" s="7"/>
      <c r="AA6" s="7"/>
      <c r="AB6" s="7"/>
      <c r="AC6" s="7"/>
      <c r="AD6" s="7"/>
      <c r="AE6" s="7">
        <v>1</v>
      </c>
      <c r="AF6" s="7"/>
      <c r="AG6" s="7"/>
      <c r="AH6" s="7"/>
      <c r="AI6" s="7"/>
      <c r="AJ6" s="7">
        <v>1</v>
      </c>
      <c r="AK6" s="7"/>
      <c r="AL6" s="7">
        <v>3</v>
      </c>
      <c r="AM6" s="7"/>
      <c r="AN6" s="7"/>
      <c r="AO6" s="7"/>
      <c r="AP6" s="7">
        <v>1</v>
      </c>
      <c r="AQ6" s="7"/>
      <c r="AR6" s="7">
        <v>2</v>
      </c>
      <c r="AS6" s="7"/>
      <c r="AT6" s="7">
        <v>1</v>
      </c>
      <c r="AU6" s="7">
        <v>1</v>
      </c>
      <c r="AV6" s="7">
        <v>3</v>
      </c>
      <c r="AW6" s="7">
        <v>2</v>
      </c>
      <c r="AX6" s="7"/>
      <c r="AY6" s="7"/>
      <c r="AZ6" s="7"/>
      <c r="BA6" s="7">
        <v>3</v>
      </c>
      <c r="BB6" s="7"/>
      <c r="BC6" s="7">
        <v>2</v>
      </c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15</v>
      </c>
      <c r="D7" s="5">
        <v>0</v>
      </c>
      <c r="E7" s="5">
        <v>0</v>
      </c>
      <c r="F7" s="5">
        <v>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4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1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1</v>
      </c>
      <c r="AM7" s="5">
        <v>0</v>
      </c>
      <c r="AN7" s="5">
        <v>0</v>
      </c>
      <c r="AO7" s="5">
        <v>0</v>
      </c>
      <c r="AP7" s="5">
        <v>1</v>
      </c>
      <c r="AQ7" s="5">
        <v>0</v>
      </c>
      <c r="AR7" s="5">
        <v>0</v>
      </c>
      <c r="AS7" s="5">
        <v>0</v>
      </c>
      <c r="AT7" s="5">
        <v>2</v>
      </c>
      <c r="AU7" s="5">
        <v>0</v>
      </c>
      <c r="AV7" s="5">
        <v>2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2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10</v>
      </c>
      <c r="D11" s="7"/>
      <c r="E11" s="7"/>
      <c r="F11" s="7"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4</v>
      </c>
      <c r="W11" s="7"/>
      <c r="X11" s="7"/>
      <c r="Y11" s="7"/>
      <c r="Z11" s="7"/>
      <c r="AA11" s="7"/>
      <c r="AB11" s="7">
        <v>1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>
        <v>1</v>
      </c>
      <c r="AU11" s="7"/>
      <c r="AV11" s="7">
        <v>1</v>
      </c>
      <c r="AW11" s="7"/>
      <c r="AX11" s="7"/>
      <c r="AY11" s="7"/>
      <c r="AZ11" s="7"/>
      <c r="BA11" s="7"/>
      <c r="BB11" s="7">
        <v>2</v>
      </c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48"/>
      <c r="E14" s="48"/>
      <c r="F14" s="48"/>
      <c r="G14" s="48"/>
      <c r="H14" s="48"/>
      <c r="I14" s="48"/>
      <c r="J14" s="48"/>
      <c r="K14" s="48">
        <v>3</v>
      </c>
      <c r="L14" s="48"/>
      <c r="M14" s="48"/>
      <c r="N14" s="48">
        <v>1</v>
      </c>
      <c r="O14" s="48"/>
      <c r="P14" s="48"/>
      <c r="Q14" s="48"/>
      <c r="R14" s="48"/>
      <c r="S14" s="48"/>
      <c r="T14" s="48"/>
      <c r="U14" s="48"/>
      <c r="V14" s="48">
        <v>1</v>
      </c>
      <c r="W14" s="48"/>
      <c r="X14" s="48">
        <v>5</v>
      </c>
      <c r="Y14" s="48"/>
      <c r="Z14" s="48">
        <v>1</v>
      </c>
      <c r="AA14" s="48"/>
      <c r="AB14" s="48"/>
      <c r="AC14" s="48"/>
      <c r="AD14" s="48"/>
      <c r="AE14" s="48">
        <v>1</v>
      </c>
      <c r="AF14" s="48"/>
      <c r="AG14" s="48">
        <v>3</v>
      </c>
      <c r="AH14" s="48"/>
      <c r="AI14" s="48">
        <v>5</v>
      </c>
      <c r="AJ14" s="48"/>
      <c r="AK14" s="48"/>
      <c r="AL14" s="48"/>
      <c r="AM14" s="48"/>
      <c r="AN14" s="48"/>
      <c r="AO14" s="48">
        <v>1</v>
      </c>
      <c r="AP14" s="48">
        <v>1</v>
      </c>
      <c r="AQ14" s="48"/>
      <c r="AR14" s="48"/>
      <c r="AS14" s="48"/>
      <c r="AT14" s="48"/>
      <c r="AU14" s="48">
        <v>1</v>
      </c>
      <c r="AV14" s="48"/>
      <c r="AW14" s="48">
        <v>1</v>
      </c>
      <c r="AX14" s="48">
        <v>9</v>
      </c>
      <c r="AY14" s="48"/>
      <c r="AZ14" s="48"/>
      <c r="BA14" s="48"/>
      <c r="BB14" s="48">
        <v>2</v>
      </c>
      <c r="BC14" s="48"/>
      <c r="BD14" s="48"/>
      <c r="BE14" s="48"/>
      <c r="BF14" s="48">
        <v>4</v>
      </c>
    </row>
    <row r="15" spans="1:58" ht="56.25" x14ac:dyDescent="0.25">
      <c r="A15" s="81"/>
      <c r="B15" s="6" t="s">
        <v>72</v>
      </c>
      <c r="C15" s="5">
        <f t="shared" si="0"/>
        <v>5</v>
      </c>
      <c r="D15" s="7"/>
      <c r="E15" s="7"/>
      <c r="F15" s="7">
        <v>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>
        <v>1</v>
      </c>
      <c r="AM15" s="7"/>
      <c r="AN15" s="7"/>
      <c r="AO15" s="7"/>
      <c r="AP15" s="7">
        <v>1</v>
      </c>
      <c r="AQ15" s="7"/>
      <c r="AR15" s="7"/>
      <c r="AS15" s="7"/>
      <c r="AT15" s="7">
        <v>1</v>
      </c>
      <c r="AU15" s="7"/>
      <c r="AV15" s="7">
        <v>1</v>
      </c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59</v>
      </c>
      <c r="D18" s="7">
        <v>2</v>
      </c>
      <c r="E18" s="7"/>
      <c r="F18" s="7"/>
      <c r="G18" s="7">
        <v>1</v>
      </c>
      <c r="H18" s="7">
        <v>1</v>
      </c>
      <c r="I18" s="7"/>
      <c r="J18" s="7"/>
      <c r="K18" s="7"/>
      <c r="L18" s="7"/>
      <c r="M18" s="7"/>
      <c r="N18" s="7">
        <v>2</v>
      </c>
      <c r="O18" s="7"/>
      <c r="P18" s="7">
        <v>1</v>
      </c>
      <c r="Q18" s="7"/>
      <c r="R18" s="7">
        <v>1</v>
      </c>
      <c r="S18" s="7"/>
      <c r="T18" s="7">
        <v>2</v>
      </c>
      <c r="U18" s="7"/>
      <c r="V18" s="7">
        <v>1</v>
      </c>
      <c r="W18" s="7">
        <v>2</v>
      </c>
      <c r="X18" s="7">
        <v>2</v>
      </c>
      <c r="Y18" s="7">
        <v>1</v>
      </c>
      <c r="Z18" s="7">
        <v>2</v>
      </c>
      <c r="AA18" s="7">
        <v>1</v>
      </c>
      <c r="AB18" s="7">
        <v>1</v>
      </c>
      <c r="AC18" s="7"/>
      <c r="AD18" s="7">
        <v>2</v>
      </c>
      <c r="AE18" s="7">
        <v>2</v>
      </c>
      <c r="AF18" s="7">
        <v>3</v>
      </c>
      <c r="AG18" s="7">
        <v>2</v>
      </c>
      <c r="AH18" s="7"/>
      <c r="AI18" s="7"/>
      <c r="AJ18" s="7">
        <v>2</v>
      </c>
      <c r="AK18" s="7">
        <v>2</v>
      </c>
      <c r="AL18" s="7"/>
      <c r="AM18" s="7">
        <v>1</v>
      </c>
      <c r="AN18" s="7">
        <v>1</v>
      </c>
      <c r="AO18" s="7">
        <v>2</v>
      </c>
      <c r="AP18" s="7">
        <v>3</v>
      </c>
      <c r="AQ18" s="7"/>
      <c r="AR18" s="7">
        <v>2</v>
      </c>
      <c r="AS18" s="7"/>
      <c r="AT18" s="7"/>
      <c r="AU18" s="7">
        <v>2</v>
      </c>
      <c r="AV18" s="7">
        <v>2</v>
      </c>
      <c r="AW18" s="7">
        <v>3</v>
      </c>
      <c r="AX18" s="7">
        <v>1</v>
      </c>
      <c r="AY18" s="7"/>
      <c r="AZ18" s="7">
        <v>2</v>
      </c>
      <c r="BA18" s="7"/>
      <c r="BB18" s="7"/>
      <c r="BC18" s="7">
        <v>3</v>
      </c>
      <c r="BD18" s="7">
        <v>2</v>
      </c>
      <c r="BE18" s="7">
        <v>1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16</v>
      </c>
      <c r="D20" s="11">
        <v>3</v>
      </c>
      <c r="E20" s="11">
        <v>0</v>
      </c>
      <c r="F20" s="11">
        <v>1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1</v>
      </c>
      <c r="AM20" s="11">
        <v>0</v>
      </c>
      <c r="AN20" s="11">
        <v>3</v>
      </c>
      <c r="AO20" s="11">
        <v>0</v>
      </c>
      <c r="AP20" s="11">
        <v>1</v>
      </c>
      <c r="AQ20" s="11">
        <v>0</v>
      </c>
      <c r="AR20" s="11">
        <v>0</v>
      </c>
      <c r="AS20" s="11">
        <v>0</v>
      </c>
      <c r="AT20" s="11">
        <v>1</v>
      </c>
      <c r="AU20" s="11">
        <v>1</v>
      </c>
      <c r="AV20" s="11">
        <v>1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2</v>
      </c>
      <c r="BD20" s="11">
        <v>0</v>
      </c>
      <c r="BE20" s="11">
        <v>2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11</v>
      </c>
      <c r="D21" s="7">
        <v>3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>
        <v>3</v>
      </c>
      <c r="AO21" s="7"/>
      <c r="AP21" s="7"/>
      <c r="AQ21" s="7"/>
      <c r="AR21" s="7"/>
      <c r="AS21" s="7"/>
      <c r="AT21" s="7"/>
      <c r="AU21" s="7">
        <v>1</v>
      </c>
      <c r="AV21" s="7"/>
      <c r="AW21" s="7"/>
      <c r="AX21" s="7"/>
      <c r="AY21" s="7"/>
      <c r="AZ21" s="7"/>
      <c r="BA21" s="7"/>
      <c r="BB21" s="7"/>
      <c r="BC21" s="7">
        <v>2</v>
      </c>
      <c r="BD21" s="7"/>
      <c r="BE21" s="7">
        <v>2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5</v>
      </c>
      <c r="D23" s="7"/>
      <c r="E23" s="7"/>
      <c r="F23" s="7">
        <v>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>
        <v>1</v>
      </c>
      <c r="AM23" s="7"/>
      <c r="AN23" s="7"/>
      <c r="AO23" s="7"/>
      <c r="AP23" s="7">
        <v>1</v>
      </c>
      <c r="AQ23" s="7"/>
      <c r="AR23" s="7"/>
      <c r="AS23" s="7"/>
      <c r="AT23" s="7">
        <v>1</v>
      </c>
      <c r="AU23" s="7"/>
      <c r="AV23" s="7">
        <v>1</v>
      </c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3"/>
      <c r="AW29" s="43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27" priority="2" stopIfTrue="1"/>
  </conditionalFormatting>
  <conditionalFormatting sqref="B24">
    <cfRule type="duplicateValues" dxfId="12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BF34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N23" sqref="N23"/>
      <selection pane="topRight" activeCell="N23" sqref="N23"/>
      <selection pane="bottomLeft" activeCell="N23" sqref="N23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154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0</v>
      </c>
      <c r="AJ2" s="5">
        <v>0</v>
      </c>
      <c r="AK2" s="5">
        <v>4</v>
      </c>
      <c r="AL2" s="5">
        <v>0</v>
      </c>
      <c r="AM2" s="5">
        <v>4</v>
      </c>
      <c r="AN2" s="5">
        <v>0</v>
      </c>
      <c r="AO2" s="5">
        <v>4</v>
      </c>
      <c r="AP2" s="5">
        <v>4</v>
      </c>
      <c r="AQ2" s="5">
        <v>0</v>
      </c>
      <c r="AR2" s="5">
        <v>2</v>
      </c>
      <c r="AS2" s="5">
        <v>0</v>
      </c>
      <c r="AT2" s="5">
        <v>0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76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/>
      <c r="AK3" s="7">
        <v>2</v>
      </c>
      <c r="AL3" s="7"/>
      <c r="AM3" s="7">
        <v>2</v>
      </c>
      <c r="AN3" s="7"/>
      <c r="AO3" s="7">
        <v>2</v>
      </c>
      <c r="AP3" s="7">
        <v>2</v>
      </c>
      <c r="AQ3" s="7"/>
      <c r="AR3" s="7"/>
      <c r="AS3" s="7"/>
      <c r="AT3" s="7"/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39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/>
      <c r="AK4" s="7">
        <v>1</v>
      </c>
      <c r="AL4" s="7"/>
      <c r="AM4" s="7">
        <v>1</v>
      </c>
      <c r="AN4" s="7"/>
      <c r="AO4" s="7">
        <v>1</v>
      </c>
      <c r="AP4" s="7">
        <v>1</v>
      </c>
      <c r="AQ4" s="7"/>
      <c r="AR4" s="7">
        <v>1</v>
      </c>
      <c r="AS4" s="7"/>
      <c r="AT4" s="7"/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39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/>
      <c r="AK5" s="7">
        <v>1</v>
      </c>
      <c r="AL5" s="7"/>
      <c r="AM5" s="7">
        <v>1</v>
      </c>
      <c r="AN5" s="7"/>
      <c r="AO5" s="7">
        <v>1</v>
      </c>
      <c r="AP5" s="7">
        <v>1</v>
      </c>
      <c r="AQ5" s="7"/>
      <c r="AR5" s="7">
        <v>1</v>
      </c>
      <c r="AS5" s="7"/>
      <c r="AT5" s="7"/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2</v>
      </c>
      <c r="BD7" s="5">
        <v>0</v>
      </c>
      <c r="BE7" s="5">
        <v>0</v>
      </c>
      <c r="BF7" s="5">
        <v>1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>
        <v>2</v>
      </c>
      <c r="BD11" s="7"/>
      <c r="BE11" s="7"/>
      <c r="BF11" s="7">
        <v>1</v>
      </c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48"/>
      <c r="E14" s="48"/>
      <c r="F14" s="48"/>
      <c r="G14" s="48"/>
      <c r="H14" s="48"/>
      <c r="I14" s="48"/>
      <c r="J14" s="48"/>
      <c r="K14" s="48">
        <v>3</v>
      </c>
      <c r="L14" s="48"/>
      <c r="M14" s="48"/>
      <c r="N14" s="48">
        <v>1</v>
      </c>
      <c r="O14" s="48"/>
      <c r="P14" s="48"/>
      <c r="Q14" s="48"/>
      <c r="R14" s="48"/>
      <c r="S14" s="48"/>
      <c r="T14" s="48"/>
      <c r="U14" s="48"/>
      <c r="V14" s="48">
        <v>1</v>
      </c>
      <c r="W14" s="48"/>
      <c r="X14" s="48">
        <v>5</v>
      </c>
      <c r="Y14" s="48"/>
      <c r="Z14" s="48">
        <v>1</v>
      </c>
      <c r="AA14" s="48"/>
      <c r="AB14" s="48"/>
      <c r="AC14" s="48"/>
      <c r="AD14" s="48"/>
      <c r="AE14" s="48">
        <v>1</v>
      </c>
      <c r="AF14" s="48"/>
      <c r="AG14" s="48">
        <v>3</v>
      </c>
      <c r="AH14" s="48"/>
      <c r="AI14" s="48">
        <v>5</v>
      </c>
      <c r="AJ14" s="48"/>
      <c r="AK14" s="48"/>
      <c r="AL14" s="48"/>
      <c r="AM14" s="48"/>
      <c r="AN14" s="48"/>
      <c r="AO14" s="48">
        <v>1</v>
      </c>
      <c r="AP14" s="48">
        <v>1</v>
      </c>
      <c r="AQ14" s="48"/>
      <c r="AR14" s="48"/>
      <c r="AS14" s="48"/>
      <c r="AT14" s="48"/>
      <c r="AU14" s="48">
        <v>1</v>
      </c>
      <c r="AV14" s="48"/>
      <c r="AW14" s="48">
        <v>1</v>
      </c>
      <c r="AX14" s="48">
        <v>9</v>
      </c>
      <c r="AY14" s="48"/>
      <c r="AZ14" s="48"/>
      <c r="BA14" s="48"/>
      <c r="BB14" s="48">
        <v>2</v>
      </c>
      <c r="BC14" s="48"/>
      <c r="BD14" s="48"/>
      <c r="BE14" s="48"/>
      <c r="BF14" s="48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152</v>
      </c>
      <c r="D18" s="7">
        <v>3</v>
      </c>
      <c r="E18" s="7">
        <v>3</v>
      </c>
      <c r="F18" s="7">
        <v>3</v>
      </c>
      <c r="G18" s="7">
        <v>3</v>
      </c>
      <c r="H18" s="7">
        <v>3</v>
      </c>
      <c r="I18" s="7">
        <v>3</v>
      </c>
      <c r="J18" s="7">
        <v>3</v>
      </c>
      <c r="K18" s="7">
        <v>3</v>
      </c>
      <c r="L18" s="7">
        <v>8</v>
      </c>
      <c r="M18" s="7">
        <v>3</v>
      </c>
      <c r="N18" s="7">
        <v>3</v>
      </c>
      <c r="O18" s="7">
        <v>3</v>
      </c>
      <c r="P18" s="7">
        <v>3</v>
      </c>
      <c r="Q18" s="7">
        <v>2</v>
      </c>
      <c r="R18" s="7">
        <v>2</v>
      </c>
      <c r="S18" s="7">
        <v>3</v>
      </c>
      <c r="T18" s="7">
        <v>2</v>
      </c>
      <c r="U18" s="7">
        <v>2</v>
      </c>
      <c r="V18" s="7">
        <v>2</v>
      </c>
      <c r="W18" s="7">
        <v>3</v>
      </c>
      <c r="X18" s="7">
        <v>3</v>
      </c>
      <c r="Y18" s="7">
        <v>4</v>
      </c>
      <c r="Z18" s="7">
        <v>2</v>
      </c>
      <c r="AA18" s="7">
        <v>2</v>
      </c>
      <c r="AB18" s="7">
        <v>2</v>
      </c>
      <c r="AC18" s="7">
        <v>2</v>
      </c>
      <c r="AD18" s="7">
        <v>3</v>
      </c>
      <c r="AE18" s="7">
        <v>3</v>
      </c>
      <c r="AF18" s="7">
        <v>3</v>
      </c>
      <c r="AG18" s="7">
        <v>3</v>
      </c>
      <c r="AH18" s="7">
        <v>3</v>
      </c>
      <c r="AI18" s="7">
        <v>3</v>
      </c>
      <c r="AJ18" s="7">
        <v>3</v>
      </c>
      <c r="AK18" s="7">
        <v>3</v>
      </c>
      <c r="AL18" s="7">
        <v>3</v>
      </c>
      <c r="AM18" s="7">
        <v>2</v>
      </c>
      <c r="AN18" s="7">
        <v>2</v>
      </c>
      <c r="AO18" s="7">
        <v>2</v>
      </c>
      <c r="AP18" s="7">
        <v>2</v>
      </c>
      <c r="AQ18" s="7">
        <v>2</v>
      </c>
      <c r="AR18" s="7">
        <v>2</v>
      </c>
      <c r="AS18" s="7">
        <v>2</v>
      </c>
      <c r="AT18" s="7">
        <v>2</v>
      </c>
      <c r="AU18" s="7">
        <v>2</v>
      </c>
      <c r="AV18" s="7">
        <v>2</v>
      </c>
      <c r="AW18" s="7">
        <v>2</v>
      </c>
      <c r="AX18" s="7">
        <v>2</v>
      </c>
      <c r="AY18" s="7">
        <v>2</v>
      </c>
      <c r="AZ18" s="7">
        <v>2</v>
      </c>
      <c r="BA18" s="7">
        <v>2</v>
      </c>
      <c r="BB18" s="7">
        <v>2</v>
      </c>
      <c r="BC18" s="7">
        <v>10</v>
      </c>
      <c r="BD18" s="7">
        <v>2</v>
      </c>
      <c r="BE18" s="7">
        <v>4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2</v>
      </c>
      <c r="D19" s="7"/>
      <c r="E19" s="7"/>
      <c r="F19" s="7"/>
      <c r="G19" s="7">
        <v>1</v>
      </c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141</v>
      </c>
      <c r="D20" s="11">
        <v>3</v>
      </c>
      <c r="E20" s="11">
        <v>3</v>
      </c>
      <c r="F20" s="11">
        <v>3</v>
      </c>
      <c r="G20" s="11">
        <v>3</v>
      </c>
      <c r="H20" s="11">
        <v>3</v>
      </c>
      <c r="I20" s="11">
        <v>3</v>
      </c>
      <c r="J20" s="11">
        <v>3</v>
      </c>
      <c r="K20" s="11">
        <v>3</v>
      </c>
      <c r="L20" s="11">
        <v>3</v>
      </c>
      <c r="M20" s="11">
        <v>3</v>
      </c>
      <c r="N20" s="11">
        <v>3</v>
      </c>
      <c r="O20" s="11">
        <v>3</v>
      </c>
      <c r="P20" s="11">
        <v>3</v>
      </c>
      <c r="Q20" s="11">
        <v>2</v>
      </c>
      <c r="R20" s="11">
        <v>2</v>
      </c>
      <c r="S20" s="11">
        <v>3</v>
      </c>
      <c r="T20" s="11">
        <v>2</v>
      </c>
      <c r="U20" s="11">
        <v>2</v>
      </c>
      <c r="V20" s="11">
        <v>2</v>
      </c>
      <c r="W20" s="11">
        <v>3</v>
      </c>
      <c r="X20" s="11">
        <v>3</v>
      </c>
      <c r="Y20" s="11">
        <v>4</v>
      </c>
      <c r="Z20" s="11">
        <v>2</v>
      </c>
      <c r="AA20" s="11">
        <v>2</v>
      </c>
      <c r="AB20" s="11">
        <v>2</v>
      </c>
      <c r="AC20" s="11">
        <v>2</v>
      </c>
      <c r="AD20" s="11">
        <v>3</v>
      </c>
      <c r="AE20" s="11">
        <v>3</v>
      </c>
      <c r="AF20" s="11">
        <v>3</v>
      </c>
      <c r="AG20" s="11">
        <v>3</v>
      </c>
      <c r="AH20" s="11">
        <v>3</v>
      </c>
      <c r="AI20" s="11">
        <v>3</v>
      </c>
      <c r="AJ20" s="11">
        <v>3</v>
      </c>
      <c r="AK20" s="11">
        <v>3</v>
      </c>
      <c r="AL20" s="11">
        <v>3</v>
      </c>
      <c r="AM20" s="11">
        <v>2</v>
      </c>
      <c r="AN20" s="11">
        <v>2</v>
      </c>
      <c r="AO20" s="11">
        <v>2</v>
      </c>
      <c r="AP20" s="11">
        <v>2</v>
      </c>
      <c r="AQ20" s="11">
        <v>2</v>
      </c>
      <c r="AR20" s="11">
        <v>2</v>
      </c>
      <c r="AS20" s="11">
        <v>2</v>
      </c>
      <c r="AT20" s="11">
        <v>2</v>
      </c>
      <c r="AU20" s="11">
        <v>2</v>
      </c>
      <c r="AV20" s="11">
        <v>2</v>
      </c>
      <c r="AW20" s="11">
        <v>2</v>
      </c>
      <c r="AX20" s="11">
        <v>2</v>
      </c>
      <c r="AY20" s="11">
        <v>2</v>
      </c>
      <c r="AZ20" s="11">
        <v>2</v>
      </c>
      <c r="BA20" s="11">
        <v>2</v>
      </c>
      <c r="BB20" s="11">
        <v>2</v>
      </c>
      <c r="BC20" s="11">
        <v>4</v>
      </c>
      <c r="BD20" s="11">
        <v>2</v>
      </c>
      <c r="BE20" s="11">
        <v>4</v>
      </c>
      <c r="BF20" s="11">
        <v>2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141</v>
      </c>
      <c r="D21" s="7">
        <v>3</v>
      </c>
      <c r="E21" s="7">
        <v>3</v>
      </c>
      <c r="F21" s="7">
        <v>3</v>
      </c>
      <c r="G21" s="7">
        <v>3</v>
      </c>
      <c r="H21" s="7">
        <v>3</v>
      </c>
      <c r="I21" s="7">
        <v>3</v>
      </c>
      <c r="J21" s="7">
        <v>3</v>
      </c>
      <c r="K21" s="7">
        <v>3</v>
      </c>
      <c r="L21" s="7">
        <v>3</v>
      </c>
      <c r="M21" s="7">
        <v>3</v>
      </c>
      <c r="N21" s="7">
        <v>3</v>
      </c>
      <c r="O21" s="7">
        <v>3</v>
      </c>
      <c r="P21" s="7">
        <v>3</v>
      </c>
      <c r="Q21" s="7">
        <v>2</v>
      </c>
      <c r="R21" s="7">
        <v>2</v>
      </c>
      <c r="S21" s="7">
        <v>3</v>
      </c>
      <c r="T21" s="7">
        <v>2</v>
      </c>
      <c r="U21" s="7">
        <v>2</v>
      </c>
      <c r="V21" s="7">
        <v>2</v>
      </c>
      <c r="W21" s="7">
        <v>3</v>
      </c>
      <c r="X21" s="7">
        <v>3</v>
      </c>
      <c r="Y21" s="7">
        <v>4</v>
      </c>
      <c r="Z21" s="7">
        <v>2</v>
      </c>
      <c r="AA21" s="7">
        <v>2</v>
      </c>
      <c r="AB21" s="7">
        <v>2</v>
      </c>
      <c r="AC21" s="7">
        <v>2</v>
      </c>
      <c r="AD21" s="7">
        <v>3</v>
      </c>
      <c r="AE21" s="7">
        <v>3</v>
      </c>
      <c r="AF21" s="7">
        <v>3</v>
      </c>
      <c r="AG21" s="7">
        <v>3</v>
      </c>
      <c r="AH21" s="7">
        <v>3</v>
      </c>
      <c r="AI21" s="7">
        <v>3</v>
      </c>
      <c r="AJ21" s="7">
        <v>3</v>
      </c>
      <c r="AK21" s="7">
        <v>3</v>
      </c>
      <c r="AL21" s="7">
        <v>3</v>
      </c>
      <c r="AM21" s="7">
        <v>2</v>
      </c>
      <c r="AN21" s="7">
        <v>2</v>
      </c>
      <c r="AO21" s="7">
        <v>2</v>
      </c>
      <c r="AP21" s="7">
        <v>2</v>
      </c>
      <c r="AQ21" s="7">
        <v>2</v>
      </c>
      <c r="AR21" s="7">
        <v>2</v>
      </c>
      <c r="AS21" s="7">
        <v>2</v>
      </c>
      <c r="AT21" s="7">
        <v>2</v>
      </c>
      <c r="AU21" s="7">
        <v>2</v>
      </c>
      <c r="AV21" s="7">
        <v>2</v>
      </c>
      <c r="AW21" s="7">
        <v>2</v>
      </c>
      <c r="AX21" s="7">
        <v>2</v>
      </c>
      <c r="AY21" s="7">
        <v>2</v>
      </c>
      <c r="AZ21" s="7">
        <v>2</v>
      </c>
      <c r="BA21" s="7">
        <v>2</v>
      </c>
      <c r="BB21" s="7">
        <v>2</v>
      </c>
      <c r="BC21" s="7">
        <v>4</v>
      </c>
      <c r="BD21" s="7">
        <v>2</v>
      </c>
      <c r="BE21" s="7">
        <v>4</v>
      </c>
      <c r="BF21" s="7">
        <v>2</v>
      </c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43"/>
      <c r="AW29" s="43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25" priority="2" stopIfTrue="1"/>
  </conditionalFormatting>
  <conditionalFormatting sqref="B24">
    <cfRule type="duplicateValues" dxfId="12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6313-7141-4519-AFFE-8BD0B520CBDB}">
  <dimension ref="A1:BF34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27"/>
      <selection pane="topRight" activeCell="D2" sqref="D2:BF27"/>
      <selection pane="bottomLeft" activeCell="D2" sqref="D2:BF27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172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0</v>
      </c>
      <c r="AJ2" s="5">
        <v>0</v>
      </c>
      <c r="AK2" s="5">
        <v>4</v>
      </c>
      <c r="AL2" s="5">
        <v>4</v>
      </c>
      <c r="AM2" s="5">
        <v>4</v>
      </c>
      <c r="AN2" s="5">
        <v>0</v>
      </c>
      <c r="AO2" s="5">
        <v>4</v>
      </c>
      <c r="AP2" s="5">
        <v>4</v>
      </c>
      <c r="AQ2" s="5">
        <v>0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86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/>
      <c r="AK3" s="7">
        <v>2</v>
      </c>
      <c r="AL3" s="7">
        <v>2</v>
      </c>
      <c r="AM3" s="7">
        <v>2</v>
      </c>
      <c r="AN3" s="7"/>
      <c r="AO3" s="7">
        <v>2</v>
      </c>
      <c r="AP3" s="7">
        <v>2</v>
      </c>
      <c r="AQ3" s="7"/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43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/>
      <c r="AK4" s="7">
        <v>1</v>
      </c>
      <c r="AL4" s="7">
        <v>1</v>
      </c>
      <c r="AM4" s="7">
        <v>1</v>
      </c>
      <c r="AN4" s="7"/>
      <c r="AO4" s="7">
        <v>1</v>
      </c>
      <c r="AP4" s="7">
        <v>1</v>
      </c>
      <c r="AQ4" s="7"/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43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/>
      <c r="AK5" s="7">
        <v>1</v>
      </c>
      <c r="AL5" s="7">
        <v>1</v>
      </c>
      <c r="AM5" s="7">
        <v>1</v>
      </c>
      <c r="AN5" s="7"/>
      <c r="AO5" s="7">
        <v>1</v>
      </c>
      <c r="AP5" s="7">
        <v>1</v>
      </c>
      <c r="AQ5" s="7"/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1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1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1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>
        <v>1</v>
      </c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>
        <v>1</v>
      </c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79</v>
      </c>
      <c r="D18" s="7">
        <v>2</v>
      </c>
      <c r="E18" s="7"/>
      <c r="F18" s="7"/>
      <c r="G18" s="7">
        <v>3</v>
      </c>
      <c r="H18" s="7">
        <v>3</v>
      </c>
      <c r="I18" s="7"/>
      <c r="J18" s="7"/>
      <c r="K18" s="7"/>
      <c r="L18" s="7"/>
      <c r="M18" s="7"/>
      <c r="N18" s="7">
        <v>2</v>
      </c>
      <c r="O18" s="7"/>
      <c r="P18" s="7">
        <v>2</v>
      </c>
      <c r="Q18" s="7"/>
      <c r="R18" s="7">
        <v>1</v>
      </c>
      <c r="S18" s="7"/>
      <c r="T18" s="7">
        <v>2</v>
      </c>
      <c r="U18" s="7"/>
      <c r="V18" s="7">
        <v>2</v>
      </c>
      <c r="W18" s="7">
        <v>3</v>
      </c>
      <c r="X18" s="7">
        <v>3</v>
      </c>
      <c r="Y18" s="7">
        <v>3</v>
      </c>
      <c r="Z18" s="7">
        <v>1</v>
      </c>
      <c r="AA18" s="7">
        <v>1</v>
      </c>
      <c r="AB18" s="7">
        <v>1</v>
      </c>
      <c r="AC18" s="7"/>
      <c r="AD18" s="7">
        <v>2</v>
      </c>
      <c r="AE18" s="7">
        <v>1</v>
      </c>
      <c r="AF18" s="7">
        <v>2</v>
      </c>
      <c r="AG18" s="7">
        <v>1</v>
      </c>
      <c r="AH18" s="7">
        <v>2</v>
      </c>
      <c r="AI18" s="7"/>
      <c r="AJ18" s="7"/>
      <c r="AK18" s="7">
        <v>2</v>
      </c>
      <c r="AL18" s="7"/>
      <c r="AM18" s="7">
        <v>3</v>
      </c>
      <c r="AN18" s="7">
        <v>1</v>
      </c>
      <c r="AO18" s="7">
        <v>3</v>
      </c>
      <c r="AP18" s="7">
        <v>3</v>
      </c>
      <c r="AQ18" s="7"/>
      <c r="AR18" s="7"/>
      <c r="AS18" s="7"/>
      <c r="AT18" s="7"/>
      <c r="AU18" s="7">
        <v>3</v>
      </c>
      <c r="AV18" s="7">
        <v>3</v>
      </c>
      <c r="AW18" s="7">
        <v>3</v>
      </c>
      <c r="AX18" s="7">
        <v>2</v>
      </c>
      <c r="AY18" s="7"/>
      <c r="AZ18" s="7">
        <v>4</v>
      </c>
      <c r="BA18" s="7"/>
      <c r="BB18" s="7"/>
      <c r="BC18" s="7">
        <v>3</v>
      </c>
      <c r="BD18" s="7">
        <v>4</v>
      </c>
      <c r="BE18" s="7">
        <v>6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>
        <v>1</v>
      </c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>
        <v>1</v>
      </c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24</v>
      </c>
      <c r="D20" s="11">
        <v>2</v>
      </c>
      <c r="E20" s="11">
        <v>0</v>
      </c>
      <c r="F20" s="11">
        <v>0</v>
      </c>
      <c r="G20" s="11">
        <v>0</v>
      </c>
      <c r="H20" s="11">
        <v>5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2</v>
      </c>
      <c r="X20" s="11">
        <v>0</v>
      </c>
      <c r="Y20" s="11">
        <v>1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2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2</v>
      </c>
      <c r="AQ20" s="11">
        <v>0</v>
      </c>
      <c r="AR20" s="11">
        <v>0</v>
      </c>
      <c r="AS20" s="11">
        <v>0</v>
      </c>
      <c r="AT20" s="11">
        <v>0</v>
      </c>
      <c r="AU20" s="11">
        <v>4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1</v>
      </c>
      <c r="BD20" s="11">
        <v>0</v>
      </c>
      <c r="BE20" s="11">
        <v>5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24</v>
      </c>
      <c r="D21" s="7">
        <v>2</v>
      </c>
      <c r="E21" s="7"/>
      <c r="F21" s="7"/>
      <c r="G21" s="7"/>
      <c r="H21" s="7">
        <v>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>
        <v>2</v>
      </c>
      <c r="X21" s="7"/>
      <c r="Y21" s="7">
        <v>1</v>
      </c>
      <c r="Z21" s="7"/>
      <c r="AA21" s="7"/>
      <c r="AB21" s="7"/>
      <c r="AC21" s="7"/>
      <c r="AD21" s="7"/>
      <c r="AE21" s="7"/>
      <c r="AF21" s="7"/>
      <c r="AG21" s="7"/>
      <c r="AH21" s="7"/>
      <c r="AI21" s="7">
        <v>2</v>
      </c>
      <c r="AJ21" s="7"/>
      <c r="AK21" s="7"/>
      <c r="AL21" s="7"/>
      <c r="AM21" s="7"/>
      <c r="AN21" s="7"/>
      <c r="AO21" s="7"/>
      <c r="AP21" s="7">
        <v>2</v>
      </c>
      <c r="AQ21" s="7"/>
      <c r="AR21" s="7"/>
      <c r="AS21" s="7"/>
      <c r="AT21" s="7"/>
      <c r="AU21" s="7">
        <v>4</v>
      </c>
      <c r="AV21" s="7"/>
      <c r="AW21" s="7"/>
      <c r="AX21" s="7"/>
      <c r="AY21" s="7"/>
      <c r="AZ21" s="7"/>
      <c r="BA21" s="7"/>
      <c r="BB21" s="7"/>
      <c r="BC21" s="7">
        <v>1</v>
      </c>
      <c r="BD21" s="7"/>
      <c r="BE21" s="7">
        <v>5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4"/>
      <c r="AW29" s="74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23" priority="2" stopIfTrue="1"/>
  </conditionalFormatting>
  <conditionalFormatting sqref="B24">
    <cfRule type="duplicateValues" dxfId="12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D975A-5447-476F-862C-6FEFE7AA9AA3}">
  <dimension ref="A1:BF34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D2" sqref="D2:BF27"/>
      <selection pane="topRight" activeCell="D2" sqref="D2:BF27"/>
      <selection pane="bottomLeft" activeCell="D2" sqref="D2:BF27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136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0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0</v>
      </c>
      <c r="R2" s="5">
        <v>4</v>
      </c>
      <c r="S2" s="5">
        <v>0</v>
      </c>
      <c r="T2" s="5">
        <v>0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4</v>
      </c>
      <c r="AF2" s="5">
        <v>4</v>
      </c>
      <c r="AG2" s="5">
        <v>0</v>
      </c>
      <c r="AH2" s="5">
        <v>4</v>
      </c>
      <c r="AI2" s="5">
        <v>0</v>
      </c>
      <c r="AJ2" s="5">
        <v>0</v>
      </c>
      <c r="AK2" s="5">
        <v>4</v>
      </c>
      <c r="AL2" s="5">
        <v>0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0</v>
      </c>
      <c r="AS2" s="5">
        <v>0</v>
      </c>
      <c r="AT2" s="5">
        <v>0</v>
      </c>
      <c r="AU2" s="5">
        <v>0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68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/>
      <c r="K3" s="7"/>
      <c r="L3" s="7"/>
      <c r="M3" s="7"/>
      <c r="N3" s="7">
        <v>2</v>
      </c>
      <c r="O3" s="7">
        <v>2</v>
      </c>
      <c r="P3" s="7">
        <v>2</v>
      </c>
      <c r="Q3" s="7"/>
      <c r="R3" s="7">
        <v>2</v>
      </c>
      <c r="S3" s="7"/>
      <c r="T3" s="7"/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/>
      <c r="AH3" s="7">
        <v>2</v>
      </c>
      <c r="AI3" s="7"/>
      <c r="AJ3" s="7"/>
      <c r="AK3" s="7">
        <v>2</v>
      </c>
      <c r="AL3" s="7"/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/>
      <c r="AS3" s="7"/>
      <c r="AT3" s="7"/>
      <c r="AU3" s="7"/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34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/>
      <c r="K4" s="7"/>
      <c r="L4" s="7"/>
      <c r="M4" s="7"/>
      <c r="N4" s="7">
        <v>1</v>
      </c>
      <c r="O4" s="7">
        <v>1</v>
      </c>
      <c r="P4" s="7">
        <v>1</v>
      </c>
      <c r="Q4" s="7"/>
      <c r="R4" s="7">
        <v>1</v>
      </c>
      <c r="S4" s="7"/>
      <c r="T4" s="7"/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/>
      <c r="AH4" s="7">
        <v>1</v>
      </c>
      <c r="AI4" s="7"/>
      <c r="AJ4" s="7"/>
      <c r="AK4" s="7">
        <v>1</v>
      </c>
      <c r="AL4" s="7"/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/>
      <c r="AS4" s="7"/>
      <c r="AT4" s="7"/>
      <c r="AU4" s="7"/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34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/>
      <c r="K5" s="7"/>
      <c r="L5" s="7"/>
      <c r="M5" s="7"/>
      <c r="N5" s="7">
        <v>1</v>
      </c>
      <c r="O5" s="7">
        <v>1</v>
      </c>
      <c r="P5" s="7">
        <v>1</v>
      </c>
      <c r="Q5" s="7"/>
      <c r="R5" s="7">
        <v>1</v>
      </c>
      <c r="S5" s="7"/>
      <c r="T5" s="7"/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/>
      <c r="AH5" s="7">
        <v>1</v>
      </c>
      <c r="AI5" s="7"/>
      <c r="AJ5" s="7"/>
      <c r="AK5" s="7">
        <v>1</v>
      </c>
      <c r="AL5" s="7"/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/>
      <c r="AS5" s="7"/>
      <c r="AT5" s="7"/>
      <c r="AU5" s="7"/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82</v>
      </c>
      <c r="D18" s="7">
        <v>2</v>
      </c>
      <c r="E18" s="7"/>
      <c r="F18" s="7"/>
      <c r="G18" s="7">
        <v>3</v>
      </c>
      <c r="H18" s="7">
        <v>2</v>
      </c>
      <c r="I18" s="7"/>
      <c r="J18" s="7"/>
      <c r="K18" s="7"/>
      <c r="L18" s="7"/>
      <c r="M18" s="7"/>
      <c r="N18" s="7">
        <v>3</v>
      </c>
      <c r="O18" s="7"/>
      <c r="P18" s="7">
        <v>3</v>
      </c>
      <c r="Q18" s="7"/>
      <c r="R18" s="7">
        <v>5</v>
      </c>
      <c r="S18" s="7"/>
      <c r="T18" s="7">
        <v>2</v>
      </c>
      <c r="U18" s="7">
        <v>3</v>
      </c>
      <c r="V18" s="7">
        <v>1</v>
      </c>
      <c r="W18" s="7">
        <v>3</v>
      </c>
      <c r="X18" s="7">
        <v>2</v>
      </c>
      <c r="Y18" s="7">
        <v>6</v>
      </c>
      <c r="Z18" s="7">
        <v>2</v>
      </c>
      <c r="AA18" s="7">
        <v>1</v>
      </c>
      <c r="AB18" s="7">
        <v>1</v>
      </c>
      <c r="AC18" s="7"/>
      <c r="AD18" s="7">
        <v>1</v>
      </c>
      <c r="AE18" s="7">
        <v>3</v>
      </c>
      <c r="AF18" s="7">
        <v>3</v>
      </c>
      <c r="AG18" s="7">
        <v>2</v>
      </c>
      <c r="AH18" s="7">
        <v>1</v>
      </c>
      <c r="AI18" s="7"/>
      <c r="AJ18" s="7"/>
      <c r="AK18" s="7">
        <v>3</v>
      </c>
      <c r="AL18" s="7"/>
      <c r="AM18" s="7">
        <v>2</v>
      </c>
      <c r="AN18" s="7">
        <v>1</v>
      </c>
      <c r="AO18" s="7">
        <v>2</v>
      </c>
      <c r="AP18" s="7">
        <v>3</v>
      </c>
      <c r="AQ18" s="7"/>
      <c r="AR18" s="7"/>
      <c r="AS18" s="7"/>
      <c r="AT18" s="7"/>
      <c r="AU18" s="7">
        <v>2</v>
      </c>
      <c r="AV18" s="7">
        <v>2</v>
      </c>
      <c r="AW18" s="7">
        <v>3</v>
      </c>
      <c r="AX18" s="7">
        <v>2</v>
      </c>
      <c r="AY18" s="7">
        <v>1</v>
      </c>
      <c r="AZ18" s="7">
        <v>4</v>
      </c>
      <c r="BA18" s="7"/>
      <c r="BB18" s="7"/>
      <c r="BC18" s="7">
        <v>3</v>
      </c>
      <c r="BD18" s="7">
        <v>1</v>
      </c>
      <c r="BE18" s="7">
        <v>2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18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3</v>
      </c>
      <c r="O20" s="11">
        <v>0</v>
      </c>
      <c r="P20" s="11">
        <v>0</v>
      </c>
      <c r="Q20" s="11">
        <v>0</v>
      </c>
      <c r="R20" s="11">
        <v>5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3</v>
      </c>
      <c r="AQ20" s="11">
        <v>0</v>
      </c>
      <c r="AR20" s="11">
        <v>0</v>
      </c>
      <c r="AS20" s="11">
        <v>0</v>
      </c>
      <c r="AT20" s="11">
        <v>0</v>
      </c>
      <c r="AU20" s="11">
        <v>2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3</v>
      </c>
      <c r="BD20" s="11">
        <v>0</v>
      </c>
      <c r="BE20" s="11">
        <v>2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v>3</v>
      </c>
      <c r="O21" s="7"/>
      <c r="P21" s="7"/>
      <c r="Q21" s="7"/>
      <c r="R21" s="7">
        <v>5</v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>
        <v>3</v>
      </c>
      <c r="AQ21" s="7"/>
      <c r="AR21" s="7"/>
      <c r="AS21" s="7"/>
      <c r="AT21" s="7"/>
      <c r="AU21" s="7">
        <v>2</v>
      </c>
      <c r="AV21" s="7"/>
      <c r="AW21" s="7"/>
      <c r="AX21" s="7"/>
      <c r="AY21" s="7"/>
      <c r="AZ21" s="7"/>
      <c r="BA21" s="7"/>
      <c r="BB21" s="7"/>
      <c r="BC21" s="7">
        <v>3</v>
      </c>
      <c r="BD21" s="7"/>
      <c r="BE21" s="7">
        <v>2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>
        <v>1</v>
      </c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4"/>
      <c r="AW29" s="74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21" priority="2" stopIfTrue="1"/>
  </conditionalFormatting>
  <conditionalFormatting sqref="B24">
    <cfRule type="duplicateValues" dxfId="12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681A-2D51-48AF-9459-971932535B69}">
  <dimension ref="A1:BF34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D2" sqref="D2:BF27"/>
      <selection pane="topRight" activeCell="D2" sqref="D2:BF27"/>
      <selection pane="bottomLeft" activeCell="D2" sqref="D2:BF27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180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/>
      <c r="L2" s="5"/>
      <c r="M2" s="5"/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/>
      <c r="AE2" s="5">
        <v>4</v>
      </c>
      <c r="AF2" s="5">
        <v>4</v>
      </c>
      <c r="AG2" s="5">
        <v>4</v>
      </c>
      <c r="AH2" s="5">
        <v>4</v>
      </c>
      <c r="AI2" s="5"/>
      <c r="AJ2" s="5"/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/>
      <c r="AZ2" s="5">
        <v>4</v>
      </c>
      <c r="BA2" s="5"/>
      <c r="BB2" s="5"/>
      <c r="BC2" s="5">
        <v>4</v>
      </c>
      <c r="BD2" s="5"/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90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/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45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/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45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/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2</v>
      </c>
      <c r="D7" s="5">
        <v>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2</v>
      </c>
      <c r="D11" s="7">
        <v>2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88</v>
      </c>
      <c r="D18" s="7">
        <v>2</v>
      </c>
      <c r="E18" s="7"/>
      <c r="F18" s="7"/>
      <c r="G18" s="7">
        <v>2</v>
      </c>
      <c r="H18" s="7">
        <v>3</v>
      </c>
      <c r="I18" s="7"/>
      <c r="J18" s="7"/>
      <c r="K18" s="7"/>
      <c r="L18" s="7"/>
      <c r="M18" s="7">
        <v>2</v>
      </c>
      <c r="N18" s="7">
        <v>3</v>
      </c>
      <c r="O18" s="7"/>
      <c r="P18" s="7">
        <v>2</v>
      </c>
      <c r="Q18" s="7"/>
      <c r="R18" s="7">
        <v>2</v>
      </c>
      <c r="S18" s="7"/>
      <c r="T18" s="7">
        <v>3</v>
      </c>
      <c r="U18" s="7">
        <v>3</v>
      </c>
      <c r="V18" s="7">
        <v>3</v>
      </c>
      <c r="W18" s="7">
        <v>2</v>
      </c>
      <c r="X18" s="7">
        <v>2</v>
      </c>
      <c r="Y18" s="7">
        <v>3</v>
      </c>
      <c r="Z18" s="7">
        <v>3</v>
      </c>
      <c r="AA18" s="7">
        <v>2</v>
      </c>
      <c r="AB18" s="7">
        <v>2</v>
      </c>
      <c r="AC18" s="7"/>
      <c r="AD18" s="7">
        <v>3</v>
      </c>
      <c r="AE18" s="7">
        <v>2</v>
      </c>
      <c r="AF18" s="7">
        <v>3</v>
      </c>
      <c r="AG18" s="7">
        <v>3</v>
      </c>
      <c r="AH18" s="7">
        <v>2</v>
      </c>
      <c r="AI18" s="7"/>
      <c r="AJ18" s="7"/>
      <c r="AK18" s="7">
        <v>3</v>
      </c>
      <c r="AL18" s="7"/>
      <c r="AM18" s="7">
        <v>2</v>
      </c>
      <c r="AN18" s="7">
        <v>3</v>
      </c>
      <c r="AO18" s="7">
        <v>4</v>
      </c>
      <c r="AP18" s="7">
        <v>5</v>
      </c>
      <c r="AQ18" s="7"/>
      <c r="AR18" s="7"/>
      <c r="AS18" s="7"/>
      <c r="AT18" s="7"/>
      <c r="AU18" s="7">
        <v>2</v>
      </c>
      <c r="AV18" s="7">
        <v>2</v>
      </c>
      <c r="AW18" s="7">
        <v>3</v>
      </c>
      <c r="AX18" s="7">
        <v>2</v>
      </c>
      <c r="AY18" s="7">
        <v>3</v>
      </c>
      <c r="AZ18" s="7">
        <v>2</v>
      </c>
      <c r="BA18" s="7"/>
      <c r="BB18" s="7"/>
      <c r="BC18" s="7">
        <v>2</v>
      </c>
      <c r="BD18" s="7"/>
      <c r="BE18" s="7">
        <v>1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>
        <v>1</v>
      </c>
      <c r="AE19" s="7"/>
      <c r="AF19" s="7"/>
      <c r="AG19" s="7">
        <v>1</v>
      </c>
      <c r="AH19" s="7"/>
      <c r="AI19" s="7"/>
      <c r="AJ19" s="7"/>
      <c r="AK19" s="7">
        <v>2</v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>
        <v>1</v>
      </c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12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>
        <v>2</v>
      </c>
      <c r="O20" s="11"/>
      <c r="P20" s="11">
        <v>1</v>
      </c>
      <c r="Q20" s="11"/>
      <c r="R20" s="11">
        <v>1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>
        <v>1</v>
      </c>
      <c r="AL20" s="11"/>
      <c r="AM20" s="11"/>
      <c r="AN20" s="11"/>
      <c r="AO20" s="11">
        <v>1</v>
      </c>
      <c r="AP20" s="11">
        <v>2</v>
      </c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>
        <v>2</v>
      </c>
      <c r="BD20" s="11"/>
      <c r="BE20" s="11">
        <v>1</v>
      </c>
      <c r="BF20" s="11">
        <v>1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v>2</v>
      </c>
      <c r="O21" s="7"/>
      <c r="P21" s="7">
        <v>1</v>
      </c>
      <c r="Q21" s="7"/>
      <c r="R21" s="7">
        <v>1</v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>
        <v>1</v>
      </c>
      <c r="AL21" s="7"/>
      <c r="AM21" s="7"/>
      <c r="AN21" s="7"/>
      <c r="AO21" s="7">
        <v>1</v>
      </c>
      <c r="AP21" s="7">
        <v>2</v>
      </c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>
        <v>2</v>
      </c>
      <c r="BD21" s="7"/>
      <c r="BE21" s="7">
        <v>1</v>
      </c>
      <c r="BF21" s="7">
        <v>1</v>
      </c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4"/>
      <c r="AW29" s="74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19" priority="2" stopIfTrue="1"/>
  </conditionalFormatting>
  <conditionalFormatting sqref="B24">
    <cfRule type="duplicateValues" dxfId="11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83D1-0AF7-4012-9D9C-AB4AE9F9EA87}">
  <dimension ref="A1:BF34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7"/>
      <selection pane="topRight" activeCell="D2" sqref="D2:BF27"/>
      <selection pane="bottomLeft" activeCell="D2" sqref="D2:BF27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180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0</v>
      </c>
      <c r="AJ2" s="5">
        <v>0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90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/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45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/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45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/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1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1</v>
      </c>
      <c r="D11" s="7"/>
      <c r="E11" s="7"/>
      <c r="F11" s="7"/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88</v>
      </c>
      <c r="D18" s="7">
        <v>3</v>
      </c>
      <c r="E18" s="7"/>
      <c r="F18" s="7"/>
      <c r="G18" s="7">
        <v>3</v>
      </c>
      <c r="H18" s="7">
        <v>2</v>
      </c>
      <c r="I18" s="7"/>
      <c r="J18" s="7"/>
      <c r="K18" s="7"/>
      <c r="L18" s="7"/>
      <c r="M18" s="7"/>
      <c r="N18" s="7">
        <v>2</v>
      </c>
      <c r="O18" s="7">
        <v>3</v>
      </c>
      <c r="P18" s="7">
        <v>6</v>
      </c>
      <c r="Q18" s="7"/>
      <c r="R18" s="7">
        <v>2</v>
      </c>
      <c r="S18" s="7"/>
      <c r="T18" s="7">
        <v>3</v>
      </c>
      <c r="U18" s="7">
        <v>2</v>
      </c>
      <c r="V18" s="7">
        <v>1</v>
      </c>
      <c r="W18" s="7">
        <v>4</v>
      </c>
      <c r="X18" s="7">
        <v>2</v>
      </c>
      <c r="Y18" s="7">
        <v>2</v>
      </c>
      <c r="Z18" s="7">
        <v>2</v>
      </c>
      <c r="AA18" s="7">
        <v>2</v>
      </c>
      <c r="AB18" s="7">
        <v>2</v>
      </c>
      <c r="AC18" s="7"/>
      <c r="AD18" s="7">
        <v>2</v>
      </c>
      <c r="AE18" s="7">
        <v>3</v>
      </c>
      <c r="AF18" s="7">
        <v>1</v>
      </c>
      <c r="AG18" s="7">
        <v>2</v>
      </c>
      <c r="AH18" s="7">
        <v>2</v>
      </c>
      <c r="AI18" s="7"/>
      <c r="AJ18" s="7"/>
      <c r="AK18" s="7">
        <v>3</v>
      </c>
      <c r="AL18" s="7"/>
      <c r="AM18" s="7">
        <v>2</v>
      </c>
      <c r="AN18" s="7">
        <v>2</v>
      </c>
      <c r="AO18" s="7">
        <v>2</v>
      </c>
      <c r="AP18" s="7">
        <v>2</v>
      </c>
      <c r="AQ18" s="7"/>
      <c r="AR18" s="7"/>
      <c r="AS18" s="7"/>
      <c r="AT18" s="7"/>
      <c r="AU18" s="7">
        <v>3</v>
      </c>
      <c r="AV18" s="7">
        <v>2</v>
      </c>
      <c r="AW18" s="7">
        <v>5</v>
      </c>
      <c r="AX18" s="7">
        <v>1</v>
      </c>
      <c r="AY18" s="7">
        <v>2</v>
      </c>
      <c r="AZ18" s="7">
        <v>3</v>
      </c>
      <c r="BA18" s="7"/>
      <c r="BB18" s="7"/>
      <c r="BC18" s="7">
        <v>2</v>
      </c>
      <c r="BD18" s="7">
        <v>2</v>
      </c>
      <c r="BE18" s="7">
        <v>4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>
        <v>1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>
        <v>1</v>
      </c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9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2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3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2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1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9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>
        <v>2</v>
      </c>
      <c r="Q21" s="7"/>
      <c r="R21" s="7"/>
      <c r="S21" s="7"/>
      <c r="T21" s="7"/>
      <c r="U21" s="7"/>
      <c r="V21" s="7"/>
      <c r="W21" s="7">
        <v>3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>
        <v>2</v>
      </c>
      <c r="AX21" s="7"/>
      <c r="AY21" s="7"/>
      <c r="AZ21" s="7"/>
      <c r="BA21" s="7"/>
      <c r="BB21" s="7"/>
      <c r="BC21" s="7">
        <v>1</v>
      </c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4"/>
      <c r="AW29" s="74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17" priority="2" stopIfTrue="1"/>
  </conditionalFormatting>
  <conditionalFormatting sqref="B24">
    <cfRule type="duplicateValues" dxfId="11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4295-1A35-4A4F-B02F-4C1898D9105C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7"/>
      <selection pane="topRight" activeCell="D2" sqref="D2:BF27"/>
      <selection pane="bottomLeft" activeCell="D2" sqref="D2:BF27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4"/>
      <c r="AW29" s="74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15" priority="2" stopIfTrue="1"/>
  </conditionalFormatting>
  <conditionalFormatting sqref="B24">
    <cfRule type="duplicateValues" dxfId="11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A206-CB75-4E70-BE80-D15AAC363A57}">
  <dimension ref="A1:BF34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D2" sqref="D2:BF27"/>
      <selection pane="topRight" activeCell="D2" sqref="D2:BF27"/>
      <selection pane="bottomLeft" activeCell="D2" sqref="D2:BF27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175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6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6</v>
      </c>
      <c r="X2" s="5">
        <v>8</v>
      </c>
      <c r="Y2" s="5">
        <v>10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4</v>
      </c>
      <c r="AF2" s="5">
        <v>1</v>
      </c>
      <c r="AG2" s="5">
        <v>0</v>
      </c>
      <c r="AH2" s="5">
        <v>5</v>
      </c>
      <c r="AI2" s="5">
        <v>0</v>
      </c>
      <c r="AJ2" s="5">
        <v>2</v>
      </c>
      <c r="AK2" s="5">
        <v>4</v>
      </c>
      <c r="AL2" s="5">
        <v>5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0</v>
      </c>
      <c r="AS2" s="5">
        <v>4</v>
      </c>
      <c r="AT2" s="5">
        <v>1</v>
      </c>
      <c r="AU2" s="5">
        <v>0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3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76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/>
      <c r="AG3" s="7"/>
      <c r="AH3" s="7">
        <v>2</v>
      </c>
      <c r="AI3" s="7"/>
      <c r="AJ3" s="7"/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/>
      <c r="AS3" s="7">
        <v>2</v>
      </c>
      <c r="AT3" s="7"/>
      <c r="AU3" s="7"/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/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38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/>
      <c r="AG4" s="7"/>
      <c r="AH4" s="7">
        <v>1</v>
      </c>
      <c r="AI4" s="7"/>
      <c r="AJ4" s="7"/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/>
      <c r="AS4" s="7">
        <v>1</v>
      </c>
      <c r="AT4" s="7"/>
      <c r="AU4" s="7"/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/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38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/>
      <c r="AG5" s="7"/>
      <c r="AH5" s="7">
        <v>1</v>
      </c>
      <c r="AI5" s="7"/>
      <c r="AJ5" s="7"/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/>
      <c r="AS5" s="7">
        <v>1</v>
      </c>
      <c r="AT5" s="7"/>
      <c r="AU5" s="7"/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/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23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>
        <v>2</v>
      </c>
      <c r="Q6" s="7"/>
      <c r="R6" s="7"/>
      <c r="S6" s="7"/>
      <c r="T6" s="7"/>
      <c r="U6" s="7"/>
      <c r="V6" s="7"/>
      <c r="W6" s="7">
        <v>2</v>
      </c>
      <c r="X6" s="7">
        <v>4</v>
      </c>
      <c r="Y6" s="7">
        <v>6</v>
      </c>
      <c r="Z6" s="7"/>
      <c r="AA6" s="7"/>
      <c r="AB6" s="7"/>
      <c r="AC6" s="7"/>
      <c r="AD6" s="7"/>
      <c r="AE6" s="7"/>
      <c r="AF6" s="7">
        <v>1</v>
      </c>
      <c r="AG6" s="7"/>
      <c r="AH6" s="7">
        <v>1</v>
      </c>
      <c r="AI6" s="7"/>
      <c r="AJ6" s="7">
        <v>2</v>
      </c>
      <c r="AK6" s="7"/>
      <c r="AL6" s="7">
        <v>1</v>
      </c>
      <c r="AM6" s="7"/>
      <c r="AN6" s="7"/>
      <c r="AO6" s="7"/>
      <c r="AP6" s="7"/>
      <c r="AQ6" s="7"/>
      <c r="AR6" s="7"/>
      <c r="AS6" s="7"/>
      <c r="AT6" s="7">
        <v>1</v>
      </c>
      <c r="AU6" s="7"/>
      <c r="AV6" s="7"/>
      <c r="AW6" s="7"/>
      <c r="AX6" s="7"/>
      <c r="AY6" s="7"/>
      <c r="AZ6" s="7"/>
      <c r="BA6" s="7"/>
      <c r="BB6" s="7"/>
      <c r="BC6" s="7"/>
      <c r="BD6" s="7"/>
      <c r="BE6" s="7">
        <v>3</v>
      </c>
      <c r="BF6" s="7"/>
    </row>
    <row r="7" spans="1:58" ht="18.75" x14ac:dyDescent="0.25">
      <c r="A7" s="44">
        <v>2</v>
      </c>
      <c r="B7" s="8" t="s">
        <v>64</v>
      </c>
      <c r="C7" s="5">
        <f t="shared" si="0"/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1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>
        <v>1</v>
      </c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120</v>
      </c>
      <c r="D18" s="7">
        <v>2</v>
      </c>
      <c r="E18" s="7"/>
      <c r="F18" s="7"/>
      <c r="G18" s="7">
        <v>1</v>
      </c>
      <c r="H18" s="7">
        <v>3</v>
      </c>
      <c r="I18" s="7"/>
      <c r="J18" s="7"/>
      <c r="K18" s="7"/>
      <c r="L18" s="7">
        <v>30</v>
      </c>
      <c r="M18" s="7">
        <v>3</v>
      </c>
      <c r="N18" s="7">
        <v>2</v>
      </c>
      <c r="O18" s="7">
        <v>2</v>
      </c>
      <c r="P18" s="7">
        <v>1</v>
      </c>
      <c r="Q18" s="7"/>
      <c r="R18" s="7">
        <v>1</v>
      </c>
      <c r="S18" s="7"/>
      <c r="T18" s="7">
        <v>2</v>
      </c>
      <c r="U18" s="7">
        <v>3</v>
      </c>
      <c r="V18" s="7">
        <v>3</v>
      </c>
      <c r="W18" s="7">
        <v>2</v>
      </c>
      <c r="X18" s="7">
        <v>2</v>
      </c>
      <c r="Y18" s="7">
        <v>3</v>
      </c>
      <c r="Z18" s="7">
        <v>3</v>
      </c>
      <c r="AA18" s="7">
        <v>3</v>
      </c>
      <c r="AB18" s="7">
        <v>3</v>
      </c>
      <c r="AC18" s="7"/>
      <c r="AD18" s="7">
        <v>4</v>
      </c>
      <c r="AE18" s="7">
        <v>3</v>
      </c>
      <c r="AF18" s="7">
        <v>1</v>
      </c>
      <c r="AG18" s="7">
        <v>2</v>
      </c>
      <c r="AH18" s="7">
        <v>3</v>
      </c>
      <c r="AI18" s="7"/>
      <c r="AJ18" s="7"/>
      <c r="AK18" s="7">
        <v>6</v>
      </c>
      <c r="AL18" s="7"/>
      <c r="AM18" s="7">
        <v>2</v>
      </c>
      <c r="AN18" s="7">
        <v>2</v>
      </c>
      <c r="AO18" s="7">
        <v>2</v>
      </c>
      <c r="AP18" s="7">
        <v>3</v>
      </c>
      <c r="AQ18" s="7"/>
      <c r="AR18" s="7"/>
      <c r="AS18" s="7"/>
      <c r="AT18" s="7"/>
      <c r="AU18" s="7">
        <v>2</v>
      </c>
      <c r="AV18" s="7">
        <v>3</v>
      </c>
      <c r="AW18" s="7">
        <v>2</v>
      </c>
      <c r="AX18" s="7">
        <v>3</v>
      </c>
      <c r="AY18" s="7">
        <v>1</v>
      </c>
      <c r="AZ18" s="7">
        <v>2</v>
      </c>
      <c r="BA18" s="7"/>
      <c r="BB18" s="7"/>
      <c r="BC18" s="7">
        <v>2</v>
      </c>
      <c r="BD18" s="7">
        <v>2</v>
      </c>
      <c r="BE18" s="7">
        <v>3</v>
      </c>
      <c r="BF18" s="7">
        <v>3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>
        <v>1</v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10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3</v>
      </c>
      <c r="AP20" s="11">
        <v>2</v>
      </c>
      <c r="AQ20" s="11">
        <v>0</v>
      </c>
      <c r="AR20" s="11">
        <v>0</v>
      </c>
      <c r="AS20" s="11">
        <v>0</v>
      </c>
      <c r="AT20" s="11">
        <v>1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2</v>
      </c>
      <c r="BD20" s="11">
        <v>0</v>
      </c>
      <c r="BE20" s="11">
        <v>1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9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>
        <v>3</v>
      </c>
      <c r="AP21" s="7">
        <v>2</v>
      </c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>
        <v>2</v>
      </c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>
        <v>1</v>
      </c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4"/>
      <c r="AW29" s="74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13" priority="2" stopIfTrue="1"/>
  </conditionalFormatting>
  <conditionalFormatting sqref="B24">
    <cfRule type="duplicateValues" dxfId="11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39D1-DDA2-45B1-BEDF-1F840A3D4D97}">
  <dimension ref="A1:BF34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27"/>
      <selection pane="topRight" activeCell="D2" sqref="D2:BF27"/>
      <selection pane="bottomLeft" activeCell="D2" sqref="D2:BF27"/>
      <selection pane="bottomRight" activeCell="L9" sqref="L9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182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0</v>
      </c>
      <c r="AJ2" s="5">
        <v>0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4</v>
      </c>
      <c r="AS2" s="5">
        <v>0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6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88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/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>
        <v>2</v>
      </c>
      <c r="AS3" s="7"/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44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/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/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44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/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/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>
        <v>6</v>
      </c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71</v>
      </c>
      <c r="D18" s="7">
        <v>2</v>
      </c>
      <c r="E18" s="7"/>
      <c r="F18" s="7"/>
      <c r="G18" s="7">
        <v>2</v>
      </c>
      <c r="H18" s="7">
        <v>2</v>
      </c>
      <c r="I18" s="7"/>
      <c r="J18" s="7"/>
      <c r="K18" s="7"/>
      <c r="L18" s="7">
        <v>2</v>
      </c>
      <c r="M18" s="7">
        <v>3</v>
      </c>
      <c r="N18" s="7">
        <v>3</v>
      </c>
      <c r="O18" s="7">
        <v>3</v>
      </c>
      <c r="P18" s="7">
        <v>1</v>
      </c>
      <c r="Q18" s="7"/>
      <c r="R18" s="7">
        <v>1</v>
      </c>
      <c r="S18" s="7"/>
      <c r="T18" s="7">
        <v>2</v>
      </c>
      <c r="U18" s="7">
        <v>2</v>
      </c>
      <c r="V18" s="7">
        <v>1</v>
      </c>
      <c r="W18" s="7">
        <v>3</v>
      </c>
      <c r="X18" s="7">
        <v>3</v>
      </c>
      <c r="Y18" s="7">
        <v>3</v>
      </c>
      <c r="Z18" s="7">
        <v>2</v>
      </c>
      <c r="AA18" s="7">
        <v>1</v>
      </c>
      <c r="AB18" s="7">
        <v>1</v>
      </c>
      <c r="AC18" s="7"/>
      <c r="AD18" s="7">
        <v>3</v>
      </c>
      <c r="AE18" s="7"/>
      <c r="AF18" s="7">
        <v>2</v>
      </c>
      <c r="AG18" s="7">
        <v>2</v>
      </c>
      <c r="AH18" s="7"/>
      <c r="AI18" s="7"/>
      <c r="AJ18" s="7"/>
      <c r="AK18" s="7">
        <v>2</v>
      </c>
      <c r="AL18" s="7"/>
      <c r="AM18" s="7">
        <v>2</v>
      </c>
      <c r="AN18" s="7">
        <v>3</v>
      </c>
      <c r="AO18" s="7">
        <v>3</v>
      </c>
      <c r="AP18" s="7">
        <v>2</v>
      </c>
      <c r="AQ18" s="7"/>
      <c r="AR18" s="7"/>
      <c r="AS18" s="7"/>
      <c r="AT18" s="7"/>
      <c r="AU18" s="7">
        <v>3</v>
      </c>
      <c r="AV18" s="7">
        <v>1</v>
      </c>
      <c r="AW18" s="7"/>
      <c r="AX18" s="7"/>
      <c r="AY18" s="7"/>
      <c r="AZ18" s="7"/>
      <c r="BA18" s="7">
        <v>2</v>
      </c>
      <c r="BB18" s="7"/>
      <c r="BC18" s="7">
        <v>4</v>
      </c>
      <c r="BD18" s="7"/>
      <c r="BE18" s="7">
        <v>2</v>
      </c>
      <c r="BF18" s="7">
        <v>3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>
        <v>3</v>
      </c>
      <c r="Z19" s="7"/>
      <c r="AA19" s="7"/>
      <c r="AB19" s="7"/>
      <c r="AC19" s="7"/>
      <c r="AD19" s="7"/>
      <c r="AE19" s="7">
        <v>1</v>
      </c>
      <c r="AF19" s="7"/>
      <c r="AG19" s="7">
        <v>1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>
        <v>1</v>
      </c>
      <c r="AW19" s="7"/>
      <c r="AX19" s="7"/>
      <c r="AY19" s="7"/>
      <c r="AZ19" s="7"/>
      <c r="BA19" s="7"/>
      <c r="BB19" s="7"/>
      <c r="BC19" s="7">
        <v>1</v>
      </c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14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2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3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1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1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3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2</v>
      </c>
      <c r="BD20" s="11">
        <v>0</v>
      </c>
      <c r="BE20" s="11">
        <v>2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v>2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>
        <v>3</v>
      </c>
      <c r="Z21" s="7"/>
      <c r="AA21" s="7"/>
      <c r="AB21" s="7"/>
      <c r="AC21" s="7"/>
      <c r="AD21" s="7"/>
      <c r="AE21" s="7"/>
      <c r="AF21" s="7"/>
      <c r="AG21" s="7">
        <v>1</v>
      </c>
      <c r="AH21" s="7"/>
      <c r="AI21" s="7"/>
      <c r="AJ21" s="7"/>
      <c r="AK21" s="7"/>
      <c r="AL21" s="7"/>
      <c r="AM21" s="7"/>
      <c r="AN21" s="7"/>
      <c r="AO21" s="7">
        <v>1</v>
      </c>
      <c r="AP21" s="7"/>
      <c r="AQ21" s="7"/>
      <c r="AR21" s="7"/>
      <c r="AS21" s="7"/>
      <c r="AT21" s="7"/>
      <c r="AU21" s="7">
        <v>3</v>
      </c>
      <c r="AV21" s="7"/>
      <c r="AW21" s="7"/>
      <c r="AX21" s="7"/>
      <c r="AY21" s="7"/>
      <c r="AZ21" s="7"/>
      <c r="BA21" s="7"/>
      <c r="BB21" s="7"/>
      <c r="BC21" s="7">
        <v>2</v>
      </c>
      <c r="BD21" s="7"/>
      <c r="BE21" s="7">
        <v>2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4"/>
      <c r="AW29" s="74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11" priority="2" stopIfTrue="1"/>
  </conditionalFormatting>
  <conditionalFormatting sqref="B24">
    <cfRule type="duplicateValues" dxfId="11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7DF7-5907-466A-80FB-EE2427C43EB2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7"/>
      <selection pane="topRight" activeCell="D2" sqref="D2:BF27"/>
      <selection pane="bottomLeft" activeCell="D2" sqref="D2:BF27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196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0</v>
      </c>
      <c r="AJ2" s="5">
        <v>12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4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96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>
        <v>6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48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>
        <v>3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48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>
        <v>3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>
        <v>4</v>
      </c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1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2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>
        <v>1</v>
      </c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>
        <v>2</v>
      </c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121</v>
      </c>
      <c r="D18" s="7">
        <v>2</v>
      </c>
      <c r="E18" s="7"/>
      <c r="F18" s="7"/>
      <c r="G18" s="7">
        <v>1</v>
      </c>
      <c r="H18" s="7">
        <v>2</v>
      </c>
      <c r="I18" s="7">
        <v>15</v>
      </c>
      <c r="J18" s="7"/>
      <c r="K18" s="7"/>
      <c r="L18" s="7">
        <v>6</v>
      </c>
      <c r="M18" s="7">
        <v>3</v>
      </c>
      <c r="N18" s="7">
        <v>3</v>
      </c>
      <c r="O18" s="7">
        <v>1</v>
      </c>
      <c r="P18" s="7">
        <v>2</v>
      </c>
      <c r="Q18" s="7"/>
      <c r="R18" s="7">
        <v>2</v>
      </c>
      <c r="S18" s="7"/>
      <c r="T18" s="7">
        <v>2</v>
      </c>
      <c r="U18" s="7">
        <v>2</v>
      </c>
      <c r="V18" s="7">
        <v>3</v>
      </c>
      <c r="W18" s="7">
        <v>2</v>
      </c>
      <c r="X18" s="7">
        <v>3</v>
      </c>
      <c r="Y18" s="7">
        <v>2</v>
      </c>
      <c r="Z18" s="7">
        <v>3</v>
      </c>
      <c r="AA18" s="7">
        <v>3</v>
      </c>
      <c r="AB18" s="7">
        <v>3</v>
      </c>
      <c r="AC18" s="7"/>
      <c r="AD18" s="7">
        <v>3</v>
      </c>
      <c r="AE18" s="7">
        <v>3</v>
      </c>
      <c r="AF18" s="7">
        <v>3</v>
      </c>
      <c r="AG18" s="7">
        <v>2</v>
      </c>
      <c r="AH18" s="7">
        <v>2</v>
      </c>
      <c r="AI18" s="7"/>
      <c r="AJ18" s="7">
        <v>5</v>
      </c>
      <c r="AK18" s="7">
        <v>1</v>
      </c>
      <c r="AL18" s="7"/>
      <c r="AM18" s="7">
        <v>2</v>
      </c>
      <c r="AN18" s="7">
        <v>3</v>
      </c>
      <c r="AO18" s="7">
        <v>3</v>
      </c>
      <c r="AP18" s="7">
        <v>3</v>
      </c>
      <c r="AQ18" s="7"/>
      <c r="AR18" s="7"/>
      <c r="AS18" s="7"/>
      <c r="AT18" s="7"/>
      <c r="AU18" s="7">
        <v>2</v>
      </c>
      <c r="AV18" s="7">
        <v>3</v>
      </c>
      <c r="AW18" s="7">
        <v>2</v>
      </c>
      <c r="AX18" s="7">
        <v>4</v>
      </c>
      <c r="AY18" s="7">
        <v>2</v>
      </c>
      <c r="AZ18" s="7">
        <v>2</v>
      </c>
      <c r="BA18" s="7">
        <v>4</v>
      </c>
      <c r="BB18" s="7"/>
      <c r="BC18" s="7">
        <v>7</v>
      </c>
      <c r="BD18" s="7">
        <v>1</v>
      </c>
      <c r="BE18" s="7">
        <v>3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>
        <v>1</v>
      </c>
      <c r="S19" s="7"/>
      <c r="T19" s="7"/>
      <c r="U19" s="7"/>
      <c r="V19" s="7"/>
      <c r="W19" s="7"/>
      <c r="X19" s="7"/>
      <c r="Y19" s="7">
        <v>1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>
        <v>1</v>
      </c>
      <c r="AP19" s="7"/>
      <c r="AQ19" s="7"/>
      <c r="AR19" s="7"/>
      <c r="AS19" s="7"/>
      <c r="AT19" s="7"/>
      <c r="AU19" s="7"/>
      <c r="AV19" s="7"/>
      <c r="AW19" s="7">
        <v>2</v>
      </c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24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15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2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2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1</v>
      </c>
      <c r="AK20" s="11">
        <v>1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2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24</v>
      </c>
      <c r="D21" s="7"/>
      <c r="E21" s="7"/>
      <c r="F21" s="7"/>
      <c r="G21" s="7">
        <v>1</v>
      </c>
      <c r="H21" s="7"/>
      <c r="I21" s="7">
        <v>15</v>
      </c>
      <c r="J21" s="7"/>
      <c r="K21" s="7"/>
      <c r="L21" s="7"/>
      <c r="M21" s="7"/>
      <c r="N21" s="7"/>
      <c r="O21" s="7"/>
      <c r="P21" s="7"/>
      <c r="Q21" s="7"/>
      <c r="R21" s="7">
        <v>2</v>
      </c>
      <c r="S21" s="7"/>
      <c r="T21" s="7"/>
      <c r="U21" s="7"/>
      <c r="V21" s="7"/>
      <c r="W21" s="7"/>
      <c r="X21" s="7"/>
      <c r="Y21" s="7">
        <v>2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>
        <v>1</v>
      </c>
      <c r="AK21" s="7">
        <v>1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>
        <v>2</v>
      </c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4"/>
      <c r="AW29" s="74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09" priority="2" stopIfTrue="1"/>
  </conditionalFormatting>
  <conditionalFormatting sqref="B24">
    <cfRule type="duplicateValues" dxfId="10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8D281-8E21-4E5F-AC6A-4BF2EB7123DE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AD12" sqref="AD12"/>
      <selection pane="topRight" activeCell="AD12" sqref="AD12"/>
      <selection pane="bottomLeft" activeCell="AD12" sqref="AD1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185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0</v>
      </c>
      <c r="AJ2" s="5">
        <v>4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1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92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>
        <v>2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46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46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>
        <v>1</v>
      </c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3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>
        <v>3</v>
      </c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102</v>
      </c>
      <c r="D18" s="7">
        <v>2</v>
      </c>
      <c r="E18" s="7"/>
      <c r="F18" s="7"/>
      <c r="G18" s="7">
        <v>1</v>
      </c>
      <c r="H18" s="7">
        <v>3</v>
      </c>
      <c r="I18" s="7">
        <v>2</v>
      </c>
      <c r="J18" s="7"/>
      <c r="K18" s="7"/>
      <c r="L18" s="7">
        <v>4</v>
      </c>
      <c r="M18" s="7">
        <v>1</v>
      </c>
      <c r="N18" s="7">
        <v>2</v>
      </c>
      <c r="O18" s="7"/>
      <c r="P18" s="7">
        <v>5</v>
      </c>
      <c r="Q18" s="7"/>
      <c r="R18" s="7">
        <v>2</v>
      </c>
      <c r="S18" s="7"/>
      <c r="T18" s="7">
        <v>4</v>
      </c>
      <c r="U18" s="7">
        <v>2</v>
      </c>
      <c r="V18" s="7">
        <v>1</v>
      </c>
      <c r="W18" s="7">
        <v>2</v>
      </c>
      <c r="X18" s="7">
        <v>2</v>
      </c>
      <c r="Y18" s="7">
        <v>3</v>
      </c>
      <c r="Z18" s="7">
        <v>3</v>
      </c>
      <c r="AA18" s="7">
        <v>2</v>
      </c>
      <c r="AB18" s="7">
        <v>2</v>
      </c>
      <c r="AC18" s="7"/>
      <c r="AD18" s="7">
        <v>5</v>
      </c>
      <c r="AE18" s="7">
        <v>3</v>
      </c>
      <c r="AF18" s="7">
        <v>1</v>
      </c>
      <c r="AG18" s="7">
        <v>2</v>
      </c>
      <c r="AH18" s="7"/>
      <c r="AI18" s="7"/>
      <c r="AJ18" s="7">
        <v>4</v>
      </c>
      <c r="AK18" s="7">
        <v>3</v>
      </c>
      <c r="AL18" s="7"/>
      <c r="AM18" s="7">
        <v>1</v>
      </c>
      <c r="AN18" s="7">
        <v>3</v>
      </c>
      <c r="AO18" s="7">
        <v>4</v>
      </c>
      <c r="AP18" s="7">
        <v>5</v>
      </c>
      <c r="AQ18" s="7"/>
      <c r="AR18" s="7"/>
      <c r="AS18" s="7"/>
      <c r="AT18" s="7"/>
      <c r="AU18" s="7">
        <v>4</v>
      </c>
      <c r="AV18" s="7">
        <v>3</v>
      </c>
      <c r="AW18" s="7">
        <v>4</v>
      </c>
      <c r="AX18" s="7">
        <v>4</v>
      </c>
      <c r="AY18" s="7">
        <v>1</v>
      </c>
      <c r="AZ18" s="7">
        <v>3</v>
      </c>
      <c r="BA18" s="7">
        <v>4</v>
      </c>
      <c r="BB18" s="7"/>
      <c r="BC18" s="7">
        <v>1</v>
      </c>
      <c r="BD18" s="7"/>
      <c r="BE18" s="7">
        <v>4</v>
      </c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>
        <v>1</v>
      </c>
      <c r="Z19" s="7"/>
      <c r="AA19" s="7"/>
      <c r="AB19" s="7"/>
      <c r="AC19" s="7"/>
      <c r="AD19" s="7"/>
      <c r="AE19" s="7">
        <v>1</v>
      </c>
      <c r="AF19" s="7"/>
      <c r="AG19" s="7"/>
      <c r="AH19" s="7"/>
      <c r="AI19" s="7"/>
      <c r="AJ19" s="7"/>
      <c r="AK19" s="7">
        <v>1</v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17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1</v>
      </c>
      <c r="O20" s="11">
        <v>0</v>
      </c>
      <c r="P20" s="11">
        <v>4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2</v>
      </c>
      <c r="AE20" s="11">
        <v>1</v>
      </c>
      <c r="AF20" s="11">
        <v>0</v>
      </c>
      <c r="AG20" s="11">
        <v>1</v>
      </c>
      <c r="AH20" s="11">
        <v>0</v>
      </c>
      <c r="AI20" s="11">
        <v>0</v>
      </c>
      <c r="AJ20" s="11">
        <v>2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0</v>
      </c>
      <c r="BD20" s="11">
        <v>0</v>
      </c>
      <c r="BE20" s="11">
        <v>4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17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>
        <v>1</v>
      </c>
      <c r="O21" s="7"/>
      <c r="P21" s="7">
        <v>4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>
        <v>2</v>
      </c>
      <c r="AE21" s="7">
        <v>1</v>
      </c>
      <c r="AF21" s="7"/>
      <c r="AG21" s="7">
        <v>1</v>
      </c>
      <c r="AH21" s="7"/>
      <c r="AI21" s="7"/>
      <c r="AJ21" s="7">
        <v>2</v>
      </c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>
        <v>1</v>
      </c>
      <c r="BB21" s="7"/>
      <c r="BC21" s="7"/>
      <c r="BD21" s="7"/>
      <c r="BE21" s="7">
        <v>4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4"/>
      <c r="AW29" s="74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07" priority="2" stopIfTrue="1"/>
  </conditionalFormatting>
  <conditionalFormatting sqref="B24">
    <cfRule type="duplicateValues" dxfId="10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2616-3F40-4E73-8D3A-86B97CBAAACB}">
  <dimension ref="A1:BF34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AD12" sqref="AD12"/>
      <selection pane="topRight" activeCell="AD12" sqref="AD12"/>
      <selection pane="bottomLeft" activeCell="AD12" sqref="AD1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187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0</v>
      </c>
      <c r="AJ2" s="5">
        <v>4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3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92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>
        <v>2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46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46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>
        <v>3</v>
      </c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117</v>
      </c>
      <c r="D18" s="7">
        <v>2</v>
      </c>
      <c r="E18" s="7"/>
      <c r="F18" s="7"/>
      <c r="G18" s="7">
        <v>1</v>
      </c>
      <c r="H18" s="7">
        <v>2</v>
      </c>
      <c r="I18" s="7">
        <v>3</v>
      </c>
      <c r="J18" s="7"/>
      <c r="K18" s="7"/>
      <c r="L18" s="7">
        <v>5</v>
      </c>
      <c r="M18" s="7">
        <v>2</v>
      </c>
      <c r="N18" s="7">
        <v>5</v>
      </c>
      <c r="O18" s="7">
        <v>3</v>
      </c>
      <c r="P18" s="7">
        <v>4</v>
      </c>
      <c r="Q18" s="7"/>
      <c r="R18" s="7">
        <v>3</v>
      </c>
      <c r="S18" s="7"/>
      <c r="T18" s="7">
        <v>3</v>
      </c>
      <c r="U18" s="7">
        <v>4</v>
      </c>
      <c r="V18" s="7">
        <v>1</v>
      </c>
      <c r="W18" s="7">
        <v>4</v>
      </c>
      <c r="X18" s="7">
        <v>4</v>
      </c>
      <c r="Y18" s="7">
        <v>5</v>
      </c>
      <c r="Z18" s="7">
        <v>2</v>
      </c>
      <c r="AA18" s="7">
        <v>2</v>
      </c>
      <c r="AB18" s="7">
        <v>2</v>
      </c>
      <c r="AC18" s="7"/>
      <c r="AD18" s="7">
        <v>6</v>
      </c>
      <c r="AE18" s="7">
        <v>3</v>
      </c>
      <c r="AF18" s="7">
        <v>3</v>
      </c>
      <c r="AG18" s="7">
        <v>9</v>
      </c>
      <c r="AH18" s="7"/>
      <c r="AI18" s="7"/>
      <c r="AJ18" s="7">
        <v>3</v>
      </c>
      <c r="AK18" s="7">
        <v>2</v>
      </c>
      <c r="AL18" s="7"/>
      <c r="AM18" s="7">
        <v>3</v>
      </c>
      <c r="AN18" s="7">
        <v>1</v>
      </c>
      <c r="AO18" s="7">
        <v>2</v>
      </c>
      <c r="AP18" s="7">
        <v>3</v>
      </c>
      <c r="AQ18" s="7"/>
      <c r="AR18" s="7"/>
      <c r="AS18" s="7"/>
      <c r="AT18" s="7"/>
      <c r="AU18" s="7">
        <v>3</v>
      </c>
      <c r="AV18" s="7"/>
      <c r="AW18" s="7">
        <v>2</v>
      </c>
      <c r="AX18" s="7">
        <v>4</v>
      </c>
      <c r="AY18" s="7">
        <v>2</v>
      </c>
      <c r="AZ18" s="7">
        <v>2</v>
      </c>
      <c r="BA18" s="7">
        <v>1</v>
      </c>
      <c r="BB18" s="7"/>
      <c r="BC18" s="7">
        <v>8</v>
      </c>
      <c r="BD18" s="7"/>
      <c r="BE18" s="7">
        <v>2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4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>
        <v>1</v>
      </c>
      <c r="Z19" s="7"/>
      <c r="AA19" s="7"/>
      <c r="AB19" s="7"/>
      <c r="AC19" s="7"/>
      <c r="AD19" s="7">
        <v>1</v>
      </c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>
        <v>1</v>
      </c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16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1</v>
      </c>
      <c r="M20" s="11">
        <v>0</v>
      </c>
      <c r="N20" s="11">
        <v>3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1</v>
      </c>
      <c r="AE20" s="11">
        <v>0</v>
      </c>
      <c r="AF20" s="11">
        <v>1</v>
      </c>
      <c r="AG20" s="11">
        <v>6</v>
      </c>
      <c r="AH20" s="11">
        <v>0</v>
      </c>
      <c r="AI20" s="11">
        <v>0</v>
      </c>
      <c r="AJ20" s="11">
        <v>1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2</v>
      </c>
      <c r="BD20" s="11">
        <v>0</v>
      </c>
      <c r="BE20" s="11">
        <v>1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16</v>
      </c>
      <c r="D21" s="7"/>
      <c r="E21" s="7"/>
      <c r="F21" s="7"/>
      <c r="G21" s="7"/>
      <c r="H21" s="7"/>
      <c r="I21" s="7"/>
      <c r="J21" s="7"/>
      <c r="K21" s="7"/>
      <c r="L21" s="7">
        <v>1</v>
      </c>
      <c r="M21" s="7"/>
      <c r="N21" s="7">
        <v>3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>
        <v>1</v>
      </c>
      <c r="AE21" s="7"/>
      <c r="AF21" s="7">
        <v>1</v>
      </c>
      <c r="AG21" s="7">
        <v>6</v>
      </c>
      <c r="AH21" s="7"/>
      <c r="AI21" s="7"/>
      <c r="AJ21" s="7">
        <v>1</v>
      </c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>
        <v>2</v>
      </c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4"/>
      <c r="AW29" s="74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05" priority="2" stopIfTrue="1"/>
  </conditionalFormatting>
  <conditionalFormatting sqref="B24">
    <cfRule type="duplicateValues" dxfId="10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0D94-990E-4EB0-8A06-0CD953E85E63}">
  <dimension ref="A1:BF34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AD12" sqref="AD12"/>
      <selection pane="topRight" activeCell="AD12" sqref="AD12"/>
      <selection pane="bottomLeft" activeCell="AD12" sqref="AD1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214</v>
      </c>
      <c r="D2" s="5">
        <v>4</v>
      </c>
      <c r="E2" s="5">
        <v>4</v>
      </c>
      <c r="F2" s="5">
        <v>5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11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8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>
        <v>2</v>
      </c>
      <c r="AE2" s="5">
        <v>4</v>
      </c>
      <c r="AF2" s="5">
        <v>4</v>
      </c>
      <c r="AG2" s="5">
        <v>4</v>
      </c>
      <c r="AH2" s="5">
        <v>4</v>
      </c>
      <c r="AI2" s="5">
        <v>0</v>
      </c>
      <c r="AJ2" s="5">
        <v>6</v>
      </c>
      <c r="AK2" s="5">
        <v>6</v>
      </c>
      <c r="AL2" s="5">
        <v>11</v>
      </c>
      <c r="AM2" s="5">
        <v>4</v>
      </c>
      <c r="AN2" s="5">
        <v>5</v>
      </c>
      <c r="AO2" s="5">
        <v>7</v>
      </c>
      <c r="AP2" s="5">
        <v>4</v>
      </c>
      <c r="AQ2" s="5">
        <v>4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1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92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>
        <v>2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46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46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30</v>
      </c>
      <c r="D6" s="7"/>
      <c r="E6" s="7"/>
      <c r="F6" s="7">
        <v>1</v>
      </c>
      <c r="G6" s="7"/>
      <c r="H6" s="7"/>
      <c r="I6" s="7"/>
      <c r="J6" s="7"/>
      <c r="K6" s="7"/>
      <c r="L6" s="7"/>
      <c r="M6" s="7"/>
      <c r="N6" s="7"/>
      <c r="O6" s="7"/>
      <c r="P6" s="7">
        <v>7</v>
      </c>
      <c r="Q6" s="7"/>
      <c r="R6" s="7"/>
      <c r="S6" s="7"/>
      <c r="T6" s="7"/>
      <c r="U6" s="7"/>
      <c r="V6" s="7"/>
      <c r="W6" s="7"/>
      <c r="X6" s="7">
        <v>4</v>
      </c>
      <c r="Y6" s="7"/>
      <c r="Z6" s="7"/>
      <c r="AA6" s="7"/>
      <c r="AB6" s="7"/>
      <c r="AC6" s="7"/>
      <c r="AD6" s="7">
        <v>2</v>
      </c>
      <c r="AE6" s="7"/>
      <c r="AF6" s="7"/>
      <c r="AG6" s="7"/>
      <c r="AH6" s="7"/>
      <c r="AI6" s="7"/>
      <c r="AJ6" s="7">
        <v>2</v>
      </c>
      <c r="AK6" s="7">
        <v>2</v>
      </c>
      <c r="AL6" s="7">
        <v>7</v>
      </c>
      <c r="AM6" s="7"/>
      <c r="AN6" s="7">
        <v>1</v>
      </c>
      <c r="AO6" s="7">
        <v>3</v>
      </c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>
        <v>1</v>
      </c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1</v>
      </c>
      <c r="D7" s="5">
        <v>0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1</v>
      </c>
      <c r="D15" s="7"/>
      <c r="E15" s="7"/>
      <c r="F15" s="7">
        <v>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100</v>
      </c>
      <c r="D18" s="7">
        <v>2</v>
      </c>
      <c r="E18" s="7"/>
      <c r="F18" s="7"/>
      <c r="G18" s="7">
        <v>2</v>
      </c>
      <c r="H18" s="7">
        <v>3</v>
      </c>
      <c r="I18" s="7">
        <v>3</v>
      </c>
      <c r="J18" s="7"/>
      <c r="K18" s="7"/>
      <c r="L18" s="7">
        <v>7</v>
      </c>
      <c r="M18" s="7">
        <v>2</v>
      </c>
      <c r="N18" s="7">
        <v>2</v>
      </c>
      <c r="O18" s="7">
        <v>3</v>
      </c>
      <c r="P18" s="7">
        <v>2</v>
      </c>
      <c r="Q18" s="7"/>
      <c r="R18" s="7">
        <v>3</v>
      </c>
      <c r="S18" s="7"/>
      <c r="T18" s="7">
        <v>2</v>
      </c>
      <c r="U18" s="7">
        <v>2</v>
      </c>
      <c r="V18" s="7">
        <v>2</v>
      </c>
      <c r="W18" s="7">
        <v>3</v>
      </c>
      <c r="X18" s="7">
        <v>3</v>
      </c>
      <c r="Y18" s="7">
        <v>5</v>
      </c>
      <c r="Z18" s="7">
        <v>2</v>
      </c>
      <c r="AA18" s="7">
        <v>2</v>
      </c>
      <c r="AB18" s="7">
        <v>2</v>
      </c>
      <c r="AC18" s="7"/>
      <c r="AD18" s="7">
        <v>5</v>
      </c>
      <c r="AE18" s="7">
        <v>2</v>
      </c>
      <c r="AF18" s="7">
        <v>3</v>
      </c>
      <c r="AG18" s="7">
        <v>3</v>
      </c>
      <c r="AH18" s="7">
        <v>2</v>
      </c>
      <c r="AI18" s="7"/>
      <c r="AJ18" s="7">
        <v>6</v>
      </c>
      <c r="AK18" s="7">
        <v>2</v>
      </c>
      <c r="AL18" s="7"/>
      <c r="AM18" s="7">
        <v>2</v>
      </c>
      <c r="AN18" s="7">
        <v>1</v>
      </c>
      <c r="AO18" s="7">
        <v>2</v>
      </c>
      <c r="AP18" s="7">
        <v>3</v>
      </c>
      <c r="AQ18" s="7"/>
      <c r="AR18" s="7"/>
      <c r="AS18" s="7"/>
      <c r="AT18" s="7"/>
      <c r="AU18" s="7">
        <v>3</v>
      </c>
      <c r="AV18" s="7"/>
      <c r="AW18" s="7">
        <v>3</v>
      </c>
      <c r="AX18" s="7">
        <v>3</v>
      </c>
      <c r="AY18" s="7"/>
      <c r="AZ18" s="7">
        <v>2</v>
      </c>
      <c r="BA18" s="7"/>
      <c r="BB18" s="7">
        <v>1</v>
      </c>
      <c r="BC18" s="7">
        <v>4</v>
      </c>
      <c r="BD18" s="7"/>
      <c r="BE18" s="7"/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15</v>
      </c>
      <c r="D20" s="11">
        <v>0</v>
      </c>
      <c r="E20" s="11">
        <v>0</v>
      </c>
      <c r="F20" s="11">
        <v>1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3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2</v>
      </c>
      <c r="X20" s="11">
        <v>0</v>
      </c>
      <c r="Y20" s="11">
        <v>4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1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1</v>
      </c>
      <c r="AV20" s="11">
        <v>0</v>
      </c>
      <c r="AW20" s="11">
        <v>1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2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v>3</v>
      </c>
      <c r="O21" s="7"/>
      <c r="P21" s="7"/>
      <c r="Q21" s="7"/>
      <c r="R21" s="7"/>
      <c r="S21" s="7"/>
      <c r="T21" s="7"/>
      <c r="U21" s="7"/>
      <c r="V21" s="7"/>
      <c r="W21" s="7">
        <v>2</v>
      </c>
      <c r="X21" s="7"/>
      <c r="Y21" s="7">
        <v>4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>
        <v>1</v>
      </c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>
        <v>1</v>
      </c>
      <c r="AV21" s="7"/>
      <c r="AW21" s="7">
        <v>1</v>
      </c>
      <c r="AX21" s="7"/>
      <c r="AY21" s="7"/>
      <c r="AZ21" s="7"/>
      <c r="BA21" s="7"/>
      <c r="BB21" s="7"/>
      <c r="BC21" s="7">
        <v>2</v>
      </c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1</v>
      </c>
      <c r="D23" s="7"/>
      <c r="E23" s="7"/>
      <c r="F23" s="7">
        <v>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5"/>
      <c r="AW29" s="75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03" priority="2" stopIfTrue="1"/>
  </conditionalFormatting>
  <conditionalFormatting sqref="B24">
    <cfRule type="duplicateValues" dxfId="10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38A7-0C1C-4B56-9105-4F718EA92EF3}">
  <dimension ref="A1:BF34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AD12" sqref="AD12"/>
      <selection pane="topRight" activeCell="AD12" sqref="AD12"/>
      <selection pane="bottomLeft" activeCell="AD12" sqref="AD12"/>
      <selection pane="bottomRight" activeCell="AD12" sqref="AD1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5"/>
      <c r="AW29" s="75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101" priority="2" stopIfTrue="1"/>
  </conditionalFormatting>
  <conditionalFormatting sqref="B24">
    <cfRule type="duplicateValues" dxfId="10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E68B-9563-47FD-85A3-60026B7C8AC0}">
  <dimension ref="A1:BF34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AD12" sqref="AD12"/>
      <selection pane="topRight" activeCell="AD12" sqref="AD12"/>
      <selection pane="bottomLeft" activeCell="AD12" sqref="AD1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192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0</v>
      </c>
      <c r="AJ2" s="5">
        <v>4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4</v>
      </c>
      <c r="AZ2" s="5">
        <v>4</v>
      </c>
      <c r="BA2" s="5">
        <v>4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96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>
        <v>2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>
        <v>2</v>
      </c>
      <c r="AZ3" s="7">
        <v>2</v>
      </c>
      <c r="BA3" s="7">
        <v>2</v>
      </c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48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>
        <v>1</v>
      </c>
      <c r="AZ4" s="7">
        <v>1</v>
      </c>
      <c r="BA4" s="7">
        <v>1</v>
      </c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48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>
        <v>1</v>
      </c>
      <c r="AZ5" s="7">
        <v>1</v>
      </c>
      <c r="BA5" s="7">
        <v>1</v>
      </c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3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3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160</v>
      </c>
      <c r="D18" s="7">
        <v>2</v>
      </c>
      <c r="E18" s="7">
        <v>4</v>
      </c>
      <c r="F18" s="7">
        <v>5</v>
      </c>
      <c r="G18" s="7">
        <v>2</v>
      </c>
      <c r="H18" s="7">
        <v>4</v>
      </c>
      <c r="I18" s="7">
        <v>2</v>
      </c>
      <c r="J18" s="7"/>
      <c r="K18" s="7"/>
      <c r="L18" s="7">
        <v>5</v>
      </c>
      <c r="M18" s="7">
        <v>2</v>
      </c>
      <c r="N18" s="7">
        <v>3</v>
      </c>
      <c r="O18" s="7">
        <v>4</v>
      </c>
      <c r="P18" s="7">
        <v>5</v>
      </c>
      <c r="Q18" s="7"/>
      <c r="R18" s="7">
        <v>3</v>
      </c>
      <c r="S18" s="7"/>
      <c r="T18" s="7">
        <v>3</v>
      </c>
      <c r="U18" s="7">
        <v>4</v>
      </c>
      <c r="V18" s="7">
        <v>3</v>
      </c>
      <c r="W18" s="7">
        <v>3</v>
      </c>
      <c r="X18" s="7">
        <v>3</v>
      </c>
      <c r="Y18" s="7">
        <v>3</v>
      </c>
      <c r="Z18" s="7">
        <v>4</v>
      </c>
      <c r="AA18" s="7">
        <v>3</v>
      </c>
      <c r="AB18" s="7">
        <v>4</v>
      </c>
      <c r="AC18" s="7"/>
      <c r="AD18" s="7">
        <v>5</v>
      </c>
      <c r="AE18" s="7">
        <v>3</v>
      </c>
      <c r="AF18" s="7">
        <v>4</v>
      </c>
      <c r="AG18" s="7">
        <v>4</v>
      </c>
      <c r="AH18" s="7">
        <v>5</v>
      </c>
      <c r="AI18" s="7">
        <v>3</v>
      </c>
      <c r="AJ18" s="7">
        <v>3</v>
      </c>
      <c r="AK18" s="7">
        <v>4</v>
      </c>
      <c r="AL18" s="7">
        <v>2</v>
      </c>
      <c r="AM18" s="7">
        <v>2</v>
      </c>
      <c r="AN18" s="7">
        <v>3</v>
      </c>
      <c r="AO18" s="7">
        <v>3</v>
      </c>
      <c r="AP18" s="7">
        <v>2</v>
      </c>
      <c r="AQ18" s="7">
        <v>2</v>
      </c>
      <c r="AR18" s="7"/>
      <c r="AS18" s="7"/>
      <c r="AT18" s="7">
        <v>3</v>
      </c>
      <c r="AU18" s="7">
        <v>4</v>
      </c>
      <c r="AV18" s="7">
        <v>4</v>
      </c>
      <c r="AW18" s="7">
        <v>3</v>
      </c>
      <c r="AX18" s="7">
        <v>3</v>
      </c>
      <c r="AY18" s="7">
        <v>3</v>
      </c>
      <c r="AZ18" s="7">
        <v>4</v>
      </c>
      <c r="BA18" s="7">
        <v>7</v>
      </c>
      <c r="BB18" s="7">
        <v>1</v>
      </c>
      <c r="BC18" s="7">
        <v>3</v>
      </c>
      <c r="BD18" s="7">
        <v>3</v>
      </c>
      <c r="BE18" s="7">
        <v>4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>
        <v>1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>
        <v>2</v>
      </c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5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3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2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v>3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>
        <v>2</v>
      </c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5"/>
      <c r="AW29" s="75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99" priority="2" stopIfTrue="1"/>
  </conditionalFormatting>
  <conditionalFormatting sqref="B24">
    <cfRule type="duplicateValues" dxfId="9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494E-C0C8-4924-B8E4-461ECBA56110}">
  <dimension ref="A1:BF34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AD12" sqref="AD12"/>
      <selection pane="topRight" activeCell="AD12" sqref="AD12"/>
      <selection pane="bottomLeft" activeCell="AD12" sqref="AD1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156</v>
      </c>
      <c r="D2" s="5">
        <v>4</v>
      </c>
      <c r="E2" s="5">
        <v>4</v>
      </c>
      <c r="F2" s="5">
        <v>4</v>
      </c>
      <c r="G2" s="5">
        <v>0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0</v>
      </c>
      <c r="R2" s="5">
        <v>4</v>
      </c>
      <c r="S2" s="5">
        <v>0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4</v>
      </c>
      <c r="AF2" s="5">
        <v>4</v>
      </c>
      <c r="AG2" s="5">
        <v>0</v>
      </c>
      <c r="AH2" s="5">
        <v>4</v>
      </c>
      <c r="AI2" s="5">
        <v>0</v>
      </c>
      <c r="AJ2" s="5">
        <v>4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0</v>
      </c>
      <c r="AQ2" s="5">
        <v>4</v>
      </c>
      <c r="AR2" s="5">
        <v>0</v>
      </c>
      <c r="AS2" s="5">
        <v>0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4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76</v>
      </c>
      <c r="D3" s="7">
        <v>2</v>
      </c>
      <c r="E3" s="7">
        <v>2</v>
      </c>
      <c r="F3" s="7">
        <v>2</v>
      </c>
      <c r="G3" s="7"/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/>
      <c r="R3" s="7">
        <v>2</v>
      </c>
      <c r="S3" s="7"/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/>
      <c r="AH3" s="7">
        <v>2</v>
      </c>
      <c r="AI3" s="7"/>
      <c r="AJ3" s="7">
        <v>2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/>
      <c r="AQ3" s="7">
        <v>2</v>
      </c>
      <c r="AR3" s="7"/>
      <c r="AS3" s="7"/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38</v>
      </c>
      <c r="D4" s="7">
        <v>1</v>
      </c>
      <c r="E4" s="7">
        <v>1</v>
      </c>
      <c r="F4" s="7">
        <v>1</v>
      </c>
      <c r="G4" s="7"/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/>
      <c r="R4" s="7">
        <v>1</v>
      </c>
      <c r="S4" s="7"/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/>
      <c r="AH4" s="7">
        <v>1</v>
      </c>
      <c r="AI4" s="7"/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/>
      <c r="AQ4" s="7">
        <v>1</v>
      </c>
      <c r="AR4" s="7"/>
      <c r="AS4" s="7"/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38</v>
      </c>
      <c r="D5" s="7">
        <v>1</v>
      </c>
      <c r="E5" s="7">
        <v>1</v>
      </c>
      <c r="F5" s="7">
        <v>1</v>
      </c>
      <c r="G5" s="7"/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/>
      <c r="R5" s="7">
        <v>1</v>
      </c>
      <c r="S5" s="7"/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/>
      <c r="AH5" s="7">
        <v>1</v>
      </c>
      <c r="AI5" s="7"/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/>
      <c r="AQ5" s="7">
        <v>1</v>
      </c>
      <c r="AR5" s="7"/>
      <c r="AS5" s="7"/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>
        <v>4</v>
      </c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132</v>
      </c>
      <c r="D18" s="7">
        <v>3</v>
      </c>
      <c r="E18" s="7">
        <v>3</v>
      </c>
      <c r="F18" s="7">
        <v>2</v>
      </c>
      <c r="G18" s="7">
        <v>2</v>
      </c>
      <c r="H18" s="7">
        <v>1</v>
      </c>
      <c r="I18" s="7">
        <v>2</v>
      </c>
      <c r="J18" s="7"/>
      <c r="K18" s="7"/>
      <c r="L18" s="7">
        <v>4</v>
      </c>
      <c r="M18" s="7">
        <v>2</v>
      </c>
      <c r="N18" s="7">
        <v>3</v>
      </c>
      <c r="O18" s="7">
        <v>2</v>
      </c>
      <c r="P18" s="7">
        <v>4</v>
      </c>
      <c r="Q18" s="7"/>
      <c r="R18" s="7">
        <v>5</v>
      </c>
      <c r="S18" s="7"/>
      <c r="T18" s="7">
        <v>2</v>
      </c>
      <c r="U18" s="7">
        <v>2</v>
      </c>
      <c r="V18" s="7">
        <v>1</v>
      </c>
      <c r="W18" s="7">
        <v>3</v>
      </c>
      <c r="X18" s="7">
        <v>4</v>
      </c>
      <c r="Y18" s="7">
        <v>4</v>
      </c>
      <c r="Z18" s="7">
        <v>2</v>
      </c>
      <c r="AA18" s="7">
        <v>2</v>
      </c>
      <c r="AB18" s="7">
        <v>2</v>
      </c>
      <c r="AC18" s="7"/>
      <c r="AD18" s="7">
        <v>2</v>
      </c>
      <c r="AE18" s="7">
        <v>4</v>
      </c>
      <c r="AF18" s="7">
        <v>2</v>
      </c>
      <c r="AG18" s="7">
        <v>2</v>
      </c>
      <c r="AH18" s="7">
        <v>1</v>
      </c>
      <c r="AI18" s="7"/>
      <c r="AJ18" s="7">
        <v>4</v>
      </c>
      <c r="AK18" s="7">
        <v>4</v>
      </c>
      <c r="AL18" s="7">
        <v>1</v>
      </c>
      <c r="AM18" s="7">
        <v>5</v>
      </c>
      <c r="AN18" s="7">
        <v>3</v>
      </c>
      <c r="AO18" s="7">
        <v>5</v>
      </c>
      <c r="AP18" s="7">
        <v>5</v>
      </c>
      <c r="AQ18" s="7">
        <v>2</v>
      </c>
      <c r="AR18" s="7"/>
      <c r="AS18" s="7"/>
      <c r="AT18" s="7"/>
      <c r="AU18" s="7">
        <v>4</v>
      </c>
      <c r="AV18" s="7">
        <v>5</v>
      </c>
      <c r="AW18" s="7">
        <v>5</v>
      </c>
      <c r="AX18" s="7">
        <v>2</v>
      </c>
      <c r="AY18" s="7">
        <v>2</v>
      </c>
      <c r="AZ18" s="7">
        <v>4</v>
      </c>
      <c r="BA18" s="7">
        <v>5</v>
      </c>
      <c r="BB18" s="7"/>
      <c r="BC18" s="7">
        <v>4</v>
      </c>
      <c r="BD18" s="7"/>
      <c r="BE18" s="7">
        <v>4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12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4</v>
      </c>
      <c r="Y20" s="11">
        <v>3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2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1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12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4</v>
      </c>
      <c r="Y21" s="7">
        <v>3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>
        <v>2</v>
      </c>
      <c r="AL21" s="7"/>
      <c r="AM21" s="7"/>
      <c r="AN21" s="7"/>
      <c r="AO21" s="7"/>
      <c r="AP21" s="7"/>
      <c r="AQ21" s="7"/>
      <c r="AR21" s="7"/>
      <c r="AS21" s="7"/>
      <c r="AT21" s="7"/>
      <c r="AU21" s="7">
        <v>1</v>
      </c>
      <c r="AV21" s="7"/>
      <c r="AW21" s="7"/>
      <c r="AX21" s="7"/>
      <c r="AY21" s="7"/>
      <c r="AZ21" s="7"/>
      <c r="BA21" s="7">
        <v>1</v>
      </c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5"/>
      <c r="AW29" s="75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97" priority="2" stopIfTrue="1"/>
  </conditionalFormatting>
  <conditionalFormatting sqref="B24">
    <cfRule type="duplicateValues" dxfId="9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A8D8-A2C7-4C75-8384-37B3FC8B1ACE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AD12" sqref="AD12"/>
      <selection pane="topRight" activeCell="AD12" sqref="AD12"/>
      <selection pane="bottomLeft" activeCell="AD12" sqref="AD1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188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0</v>
      </c>
      <c r="AJ2" s="5">
        <v>4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4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92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>
        <v>2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46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46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>
        <v>4</v>
      </c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125</v>
      </c>
      <c r="D18" s="7">
        <v>2</v>
      </c>
      <c r="E18" s="7">
        <v>3</v>
      </c>
      <c r="F18" s="7">
        <v>5</v>
      </c>
      <c r="G18" s="7">
        <v>2</v>
      </c>
      <c r="H18" s="7">
        <v>2</v>
      </c>
      <c r="I18" s="7"/>
      <c r="J18" s="7">
        <v>3</v>
      </c>
      <c r="K18" s="7"/>
      <c r="L18" s="7">
        <v>3</v>
      </c>
      <c r="M18" s="7">
        <v>1</v>
      </c>
      <c r="N18" s="7"/>
      <c r="O18" s="7"/>
      <c r="P18" s="7">
        <v>3</v>
      </c>
      <c r="Q18" s="7"/>
      <c r="R18" s="7">
        <v>4</v>
      </c>
      <c r="S18" s="7"/>
      <c r="T18" s="7">
        <v>2</v>
      </c>
      <c r="U18" s="7">
        <v>3</v>
      </c>
      <c r="V18" s="7">
        <v>2</v>
      </c>
      <c r="W18" s="7">
        <v>3</v>
      </c>
      <c r="X18" s="7">
        <v>4</v>
      </c>
      <c r="Y18" s="7">
        <v>4</v>
      </c>
      <c r="Z18" s="7">
        <v>3</v>
      </c>
      <c r="AA18" s="7">
        <v>3</v>
      </c>
      <c r="AB18" s="7">
        <v>2</v>
      </c>
      <c r="AC18" s="7"/>
      <c r="AD18" s="7">
        <v>2</v>
      </c>
      <c r="AE18" s="7">
        <v>3</v>
      </c>
      <c r="AF18" s="7">
        <v>2</v>
      </c>
      <c r="AG18" s="7">
        <v>4</v>
      </c>
      <c r="AH18" s="7">
        <v>2</v>
      </c>
      <c r="AI18" s="7">
        <v>3</v>
      </c>
      <c r="AJ18" s="7">
        <v>4</v>
      </c>
      <c r="AK18" s="7">
        <v>2</v>
      </c>
      <c r="AL18" s="7"/>
      <c r="AM18" s="7">
        <v>3</v>
      </c>
      <c r="AN18" s="7">
        <v>2</v>
      </c>
      <c r="AO18" s="7">
        <v>3</v>
      </c>
      <c r="AP18" s="7">
        <v>3</v>
      </c>
      <c r="AQ18" s="7">
        <v>3</v>
      </c>
      <c r="AR18" s="7"/>
      <c r="AS18" s="7"/>
      <c r="AT18" s="7">
        <v>3</v>
      </c>
      <c r="AU18" s="7">
        <v>4</v>
      </c>
      <c r="AV18" s="7">
        <v>3</v>
      </c>
      <c r="AW18" s="7">
        <v>4</v>
      </c>
      <c r="AX18" s="7">
        <v>2</v>
      </c>
      <c r="AY18" s="7"/>
      <c r="AZ18" s="7">
        <v>3</v>
      </c>
      <c r="BA18" s="7">
        <v>5</v>
      </c>
      <c r="BB18" s="7"/>
      <c r="BC18" s="7">
        <v>3</v>
      </c>
      <c r="BD18" s="7">
        <v>3</v>
      </c>
      <c r="BE18" s="7">
        <v>2</v>
      </c>
      <c r="BF18" s="7">
        <v>3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2</v>
      </c>
      <c r="D19" s="7">
        <v>1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>
        <v>1</v>
      </c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18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1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2</v>
      </c>
      <c r="X20" s="11">
        <v>2</v>
      </c>
      <c r="Y20" s="11">
        <v>1</v>
      </c>
      <c r="Z20" s="11">
        <v>0</v>
      </c>
      <c r="AA20" s="11">
        <v>0</v>
      </c>
      <c r="AB20" s="11">
        <v>0</v>
      </c>
      <c r="AC20" s="11">
        <v>0</v>
      </c>
      <c r="AD20" s="11">
        <v>1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4</v>
      </c>
      <c r="AQ20" s="11">
        <v>0</v>
      </c>
      <c r="AR20" s="11">
        <v>0</v>
      </c>
      <c r="AS20" s="11">
        <v>0</v>
      </c>
      <c r="AT20" s="11">
        <v>0</v>
      </c>
      <c r="AU20" s="11">
        <v>2</v>
      </c>
      <c r="AV20" s="11">
        <v>0</v>
      </c>
      <c r="AW20" s="11">
        <v>2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2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18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>
        <v>1</v>
      </c>
      <c r="O21" s="7"/>
      <c r="P21" s="7"/>
      <c r="Q21" s="7"/>
      <c r="R21" s="7"/>
      <c r="S21" s="7"/>
      <c r="T21" s="7"/>
      <c r="U21" s="7"/>
      <c r="V21" s="7"/>
      <c r="W21" s="7">
        <v>2</v>
      </c>
      <c r="X21" s="7">
        <v>2</v>
      </c>
      <c r="Y21" s="7">
        <v>1</v>
      </c>
      <c r="Z21" s="7"/>
      <c r="AA21" s="7"/>
      <c r="AB21" s="7"/>
      <c r="AC21" s="7"/>
      <c r="AD21" s="7">
        <v>1</v>
      </c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>
        <v>4</v>
      </c>
      <c r="AQ21" s="7"/>
      <c r="AR21" s="7"/>
      <c r="AS21" s="7"/>
      <c r="AT21" s="7"/>
      <c r="AU21" s="7">
        <v>2</v>
      </c>
      <c r="AV21" s="7"/>
      <c r="AW21" s="7">
        <v>2</v>
      </c>
      <c r="AX21" s="7"/>
      <c r="AY21" s="7"/>
      <c r="AZ21" s="7"/>
      <c r="BA21" s="7"/>
      <c r="BB21" s="7"/>
      <c r="BC21" s="7"/>
      <c r="BD21" s="7"/>
      <c r="BE21" s="7">
        <v>2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5"/>
      <c r="AW29" s="75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BD29:BF29"/>
    <mergeCell ref="A3:A6"/>
    <mergeCell ref="A8:A16"/>
    <mergeCell ref="A21:A23"/>
    <mergeCell ref="AN29:AT29"/>
    <mergeCell ref="AX29:AZ29"/>
  </mergeCells>
  <conditionalFormatting sqref="B25:B27">
    <cfRule type="duplicateValues" dxfId="95" priority="2" stopIfTrue="1"/>
  </conditionalFormatting>
  <conditionalFormatting sqref="B24">
    <cfRule type="duplicateValues" dxfId="9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6F24-0E1A-491A-A2C3-CDA272339FED}">
  <dimension ref="A1:BF34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184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0</v>
      </c>
      <c r="AJ2" s="5">
        <v>4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92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>
        <v>2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46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46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135</v>
      </c>
      <c r="D18" s="7">
        <v>2</v>
      </c>
      <c r="E18" s="7">
        <v>3</v>
      </c>
      <c r="F18" s="7">
        <v>3</v>
      </c>
      <c r="G18" s="7">
        <v>3</v>
      </c>
      <c r="H18" s="7">
        <v>2</v>
      </c>
      <c r="I18" s="7">
        <v>1</v>
      </c>
      <c r="J18" s="7"/>
      <c r="K18" s="7"/>
      <c r="L18" s="7">
        <v>3</v>
      </c>
      <c r="M18" s="7">
        <v>2</v>
      </c>
      <c r="N18" s="7">
        <v>4</v>
      </c>
      <c r="O18" s="7">
        <v>1</v>
      </c>
      <c r="P18" s="7">
        <v>3</v>
      </c>
      <c r="Q18" s="7"/>
      <c r="R18" s="7">
        <v>4</v>
      </c>
      <c r="S18" s="7"/>
      <c r="T18" s="7">
        <v>2</v>
      </c>
      <c r="U18" s="7">
        <v>4</v>
      </c>
      <c r="V18" s="7">
        <v>3</v>
      </c>
      <c r="W18" s="7">
        <v>4</v>
      </c>
      <c r="X18" s="7">
        <v>4</v>
      </c>
      <c r="Y18" s="7">
        <v>4</v>
      </c>
      <c r="Z18" s="7">
        <v>2</v>
      </c>
      <c r="AA18" s="7">
        <v>3</v>
      </c>
      <c r="AB18" s="7">
        <v>1</v>
      </c>
      <c r="AC18" s="7"/>
      <c r="AD18" s="7">
        <v>4</v>
      </c>
      <c r="AE18" s="7">
        <v>5</v>
      </c>
      <c r="AF18" s="7">
        <v>2</v>
      </c>
      <c r="AG18" s="7">
        <v>4</v>
      </c>
      <c r="AH18" s="7">
        <v>1</v>
      </c>
      <c r="AI18" s="7">
        <v>2</v>
      </c>
      <c r="AJ18" s="7">
        <v>4</v>
      </c>
      <c r="AK18" s="7">
        <v>4</v>
      </c>
      <c r="AL18" s="7"/>
      <c r="AM18" s="7">
        <v>4</v>
      </c>
      <c r="AN18" s="7">
        <v>4</v>
      </c>
      <c r="AO18" s="7">
        <v>4</v>
      </c>
      <c r="AP18" s="7">
        <v>4</v>
      </c>
      <c r="AQ18" s="7">
        <v>3</v>
      </c>
      <c r="AR18" s="7"/>
      <c r="AS18" s="7"/>
      <c r="AT18" s="7"/>
      <c r="AU18" s="7">
        <v>2</v>
      </c>
      <c r="AV18" s="7">
        <v>3</v>
      </c>
      <c r="AW18" s="7">
        <v>2</v>
      </c>
      <c r="AX18" s="7">
        <v>4</v>
      </c>
      <c r="AY18" s="7">
        <v>2</v>
      </c>
      <c r="AZ18" s="7">
        <v>4</v>
      </c>
      <c r="BA18" s="7">
        <v>2</v>
      </c>
      <c r="BB18" s="7"/>
      <c r="BC18" s="7">
        <v>5</v>
      </c>
      <c r="BD18" s="7">
        <v>1</v>
      </c>
      <c r="BE18" s="7">
        <v>3</v>
      </c>
      <c r="BF18" s="7">
        <v>4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>
        <v>1</v>
      </c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13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2</v>
      </c>
      <c r="J20" s="11">
        <v>0</v>
      </c>
      <c r="K20" s="11">
        <v>0</v>
      </c>
      <c r="L20" s="11">
        <v>0</v>
      </c>
      <c r="M20" s="11">
        <v>0</v>
      </c>
      <c r="N20" s="11">
        <v>1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2</v>
      </c>
      <c r="X20" s="11">
        <v>2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1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1</v>
      </c>
      <c r="AP20" s="11">
        <v>3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1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13</v>
      </c>
      <c r="D21" s="7"/>
      <c r="E21" s="7"/>
      <c r="F21" s="7"/>
      <c r="G21" s="7"/>
      <c r="H21" s="7"/>
      <c r="I21" s="7">
        <v>2</v>
      </c>
      <c r="J21" s="7"/>
      <c r="K21" s="7"/>
      <c r="L21" s="7"/>
      <c r="M21" s="7"/>
      <c r="N21" s="7">
        <v>1</v>
      </c>
      <c r="O21" s="7"/>
      <c r="P21" s="7"/>
      <c r="Q21" s="7"/>
      <c r="R21" s="7"/>
      <c r="S21" s="7"/>
      <c r="T21" s="7"/>
      <c r="U21" s="7"/>
      <c r="V21" s="7"/>
      <c r="W21" s="7">
        <v>2</v>
      </c>
      <c r="X21" s="7">
        <v>2</v>
      </c>
      <c r="Y21" s="7"/>
      <c r="Z21" s="7"/>
      <c r="AA21" s="7"/>
      <c r="AB21" s="7"/>
      <c r="AC21" s="7"/>
      <c r="AD21" s="7"/>
      <c r="AE21" s="7"/>
      <c r="AF21" s="7"/>
      <c r="AG21" s="7">
        <v>1</v>
      </c>
      <c r="AH21" s="7"/>
      <c r="AI21" s="7"/>
      <c r="AJ21" s="7"/>
      <c r="AK21" s="7"/>
      <c r="AL21" s="7"/>
      <c r="AM21" s="7"/>
      <c r="AN21" s="7"/>
      <c r="AO21" s="7">
        <v>1</v>
      </c>
      <c r="AP21" s="7">
        <v>3</v>
      </c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>
        <v>1</v>
      </c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91" priority="2" stopIfTrue="1"/>
  </conditionalFormatting>
  <conditionalFormatting sqref="B24">
    <cfRule type="duplicateValues" dxfId="9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F6EE-3DDB-4335-A959-7AEC3C7F64C3}">
  <dimension ref="A1:BF34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186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0</v>
      </c>
      <c r="AJ2" s="5">
        <v>4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2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92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>
        <v>2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46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46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>
        <v>2</v>
      </c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138</v>
      </c>
      <c r="D18" s="7">
        <v>3</v>
      </c>
      <c r="E18" s="7">
        <v>2</v>
      </c>
      <c r="F18" s="7">
        <v>2</v>
      </c>
      <c r="G18" s="7">
        <v>3</v>
      </c>
      <c r="H18" s="7">
        <v>4</v>
      </c>
      <c r="I18" s="7">
        <v>5</v>
      </c>
      <c r="J18" s="7">
        <v>2</v>
      </c>
      <c r="K18" s="7"/>
      <c r="L18" s="7">
        <v>2</v>
      </c>
      <c r="M18" s="7">
        <v>2</v>
      </c>
      <c r="N18" s="7">
        <v>4</v>
      </c>
      <c r="O18" s="7"/>
      <c r="P18" s="7">
        <v>5</v>
      </c>
      <c r="Q18" s="7"/>
      <c r="R18" s="7">
        <v>5</v>
      </c>
      <c r="S18" s="7"/>
      <c r="T18" s="7">
        <v>2</v>
      </c>
      <c r="U18" s="7">
        <v>2</v>
      </c>
      <c r="V18" s="7">
        <v>1</v>
      </c>
      <c r="W18" s="7">
        <v>3</v>
      </c>
      <c r="X18" s="7">
        <v>3</v>
      </c>
      <c r="Y18" s="7">
        <v>4</v>
      </c>
      <c r="Z18" s="7">
        <v>3</v>
      </c>
      <c r="AA18" s="7">
        <v>2</v>
      </c>
      <c r="AB18" s="7">
        <v>2</v>
      </c>
      <c r="AC18" s="7"/>
      <c r="AD18" s="7">
        <v>4</v>
      </c>
      <c r="AE18" s="7">
        <v>1</v>
      </c>
      <c r="AF18" s="7">
        <v>2</v>
      </c>
      <c r="AG18" s="7">
        <v>3</v>
      </c>
      <c r="AH18" s="7">
        <v>2</v>
      </c>
      <c r="AI18" s="7">
        <v>2</v>
      </c>
      <c r="AJ18" s="7">
        <v>3</v>
      </c>
      <c r="AK18" s="7">
        <v>4</v>
      </c>
      <c r="AL18" s="7">
        <v>2</v>
      </c>
      <c r="AM18" s="7">
        <v>3</v>
      </c>
      <c r="AN18" s="7">
        <v>1</v>
      </c>
      <c r="AO18" s="7">
        <v>5</v>
      </c>
      <c r="AP18" s="7">
        <v>4</v>
      </c>
      <c r="AQ18" s="7">
        <v>2</v>
      </c>
      <c r="AR18" s="7"/>
      <c r="AS18" s="7"/>
      <c r="AT18" s="7">
        <v>2</v>
      </c>
      <c r="AU18" s="7">
        <v>3</v>
      </c>
      <c r="AV18" s="7">
        <v>4</v>
      </c>
      <c r="AW18" s="7">
        <v>2</v>
      </c>
      <c r="AX18" s="7">
        <v>7</v>
      </c>
      <c r="AY18" s="7">
        <v>1</v>
      </c>
      <c r="AZ18" s="7">
        <v>5</v>
      </c>
      <c r="BA18" s="7">
        <v>3</v>
      </c>
      <c r="BB18" s="7">
        <v>2</v>
      </c>
      <c r="BC18" s="7">
        <v>3</v>
      </c>
      <c r="BD18" s="7">
        <v>1</v>
      </c>
      <c r="BE18" s="7">
        <v>4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>
        <v>1</v>
      </c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20</v>
      </c>
      <c r="D20" s="11">
        <v>0</v>
      </c>
      <c r="E20" s="11">
        <v>0</v>
      </c>
      <c r="F20" s="11">
        <v>0</v>
      </c>
      <c r="G20" s="11">
        <v>2</v>
      </c>
      <c r="H20" s="11">
        <v>0</v>
      </c>
      <c r="I20" s="11">
        <v>2</v>
      </c>
      <c r="J20" s="11">
        <v>0</v>
      </c>
      <c r="K20" s="11">
        <v>0</v>
      </c>
      <c r="L20" s="11">
        <v>0</v>
      </c>
      <c r="M20" s="11">
        <v>0</v>
      </c>
      <c r="N20" s="11">
        <v>1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2</v>
      </c>
      <c r="X20" s="11">
        <v>2</v>
      </c>
      <c r="Y20" s="11">
        <v>1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2</v>
      </c>
      <c r="AH20" s="11">
        <v>0</v>
      </c>
      <c r="AI20" s="11">
        <v>1</v>
      </c>
      <c r="AJ20" s="11">
        <v>0</v>
      </c>
      <c r="AK20" s="11">
        <v>1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1</v>
      </c>
      <c r="AV20" s="11">
        <v>0</v>
      </c>
      <c r="AW20" s="11">
        <v>0</v>
      </c>
      <c r="AX20" s="11">
        <v>5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20</v>
      </c>
      <c r="D21" s="7"/>
      <c r="E21" s="7"/>
      <c r="F21" s="7"/>
      <c r="G21" s="7">
        <v>2</v>
      </c>
      <c r="H21" s="7"/>
      <c r="I21" s="7">
        <v>2</v>
      </c>
      <c r="J21" s="7"/>
      <c r="K21" s="7"/>
      <c r="L21" s="7"/>
      <c r="M21" s="7"/>
      <c r="N21" s="7">
        <v>1</v>
      </c>
      <c r="O21" s="7"/>
      <c r="P21" s="7"/>
      <c r="Q21" s="7"/>
      <c r="R21" s="7"/>
      <c r="S21" s="7"/>
      <c r="T21" s="7"/>
      <c r="U21" s="7"/>
      <c r="V21" s="7"/>
      <c r="W21" s="7">
        <v>2</v>
      </c>
      <c r="X21" s="7">
        <v>2</v>
      </c>
      <c r="Y21" s="7">
        <v>1</v>
      </c>
      <c r="Z21" s="7"/>
      <c r="AA21" s="7"/>
      <c r="AB21" s="7"/>
      <c r="AC21" s="7"/>
      <c r="AD21" s="7"/>
      <c r="AE21" s="7"/>
      <c r="AF21" s="7"/>
      <c r="AG21" s="7">
        <v>2</v>
      </c>
      <c r="AH21" s="7"/>
      <c r="AI21" s="7">
        <v>1</v>
      </c>
      <c r="AJ21" s="7"/>
      <c r="AK21" s="7">
        <v>1</v>
      </c>
      <c r="AL21" s="7"/>
      <c r="AM21" s="7"/>
      <c r="AN21" s="7"/>
      <c r="AO21" s="7"/>
      <c r="AP21" s="7"/>
      <c r="AQ21" s="7"/>
      <c r="AR21" s="7"/>
      <c r="AS21" s="7"/>
      <c r="AT21" s="7"/>
      <c r="AU21" s="7">
        <v>1</v>
      </c>
      <c r="AV21" s="7"/>
      <c r="AW21" s="7"/>
      <c r="AX21" s="7">
        <v>5</v>
      </c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89" priority="2" stopIfTrue="1"/>
  </conditionalFormatting>
  <conditionalFormatting sqref="B24">
    <cfRule type="duplicateValues" dxfId="8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C197-4BCF-43D3-B1E0-88CC89908DE3}">
  <dimension ref="A1:BF34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164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>
        <v>0</v>
      </c>
      <c r="AE2" s="5">
        <v>4</v>
      </c>
      <c r="AF2" s="5">
        <v>4</v>
      </c>
      <c r="AG2" s="5">
        <v>0</v>
      </c>
      <c r="AH2" s="5">
        <v>0</v>
      </c>
      <c r="AI2" s="5">
        <v>0</v>
      </c>
      <c r="AJ2" s="5">
        <v>4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0</v>
      </c>
      <c r="AR2" s="5">
        <v>0</v>
      </c>
      <c r="AS2" s="5">
        <v>4</v>
      </c>
      <c r="AT2" s="5">
        <v>0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82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/>
      <c r="AH3" s="7"/>
      <c r="AI3" s="7"/>
      <c r="AJ3" s="7">
        <v>2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/>
      <c r="AR3" s="7"/>
      <c r="AS3" s="7">
        <v>2</v>
      </c>
      <c r="AT3" s="7"/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41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/>
      <c r="AH4" s="7"/>
      <c r="AI4" s="7"/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/>
      <c r="AR4" s="7"/>
      <c r="AS4" s="7">
        <v>1</v>
      </c>
      <c r="AT4" s="7"/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41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/>
      <c r="AH5" s="7"/>
      <c r="AI5" s="7"/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/>
      <c r="AR5" s="7"/>
      <c r="AS5" s="7">
        <v>1</v>
      </c>
      <c r="AT5" s="7"/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143</v>
      </c>
      <c r="D18" s="7">
        <v>3</v>
      </c>
      <c r="E18" s="7">
        <v>2</v>
      </c>
      <c r="F18" s="7">
        <v>2</v>
      </c>
      <c r="G18" s="7">
        <v>5</v>
      </c>
      <c r="H18" s="7">
        <v>1</v>
      </c>
      <c r="I18" s="7">
        <v>1</v>
      </c>
      <c r="J18" s="7">
        <v>1</v>
      </c>
      <c r="K18" s="7"/>
      <c r="L18" s="7">
        <v>2</v>
      </c>
      <c r="M18" s="7">
        <v>1</v>
      </c>
      <c r="N18" s="7">
        <v>2</v>
      </c>
      <c r="O18" s="7"/>
      <c r="P18" s="7">
        <v>2</v>
      </c>
      <c r="Q18" s="7"/>
      <c r="R18" s="7">
        <v>4</v>
      </c>
      <c r="S18" s="7"/>
      <c r="T18" s="7">
        <v>1</v>
      </c>
      <c r="U18" s="7">
        <v>3</v>
      </c>
      <c r="V18" s="7">
        <v>3</v>
      </c>
      <c r="W18" s="7">
        <v>2</v>
      </c>
      <c r="X18" s="7">
        <v>1</v>
      </c>
      <c r="Y18" s="7">
        <v>4</v>
      </c>
      <c r="Z18" s="7">
        <v>1</v>
      </c>
      <c r="AA18" s="7">
        <v>1</v>
      </c>
      <c r="AB18" s="7">
        <v>1</v>
      </c>
      <c r="AC18" s="7"/>
      <c r="AD18" s="7">
        <v>2</v>
      </c>
      <c r="AE18" s="7">
        <v>1</v>
      </c>
      <c r="AF18" s="7">
        <v>1</v>
      </c>
      <c r="AG18" s="7">
        <v>2</v>
      </c>
      <c r="AH18" s="7">
        <v>3</v>
      </c>
      <c r="AI18" s="7">
        <v>3</v>
      </c>
      <c r="AJ18" s="7">
        <v>3</v>
      </c>
      <c r="AK18" s="7">
        <v>4</v>
      </c>
      <c r="AL18" s="7">
        <v>1</v>
      </c>
      <c r="AM18" s="7">
        <v>3</v>
      </c>
      <c r="AN18" s="7">
        <v>2</v>
      </c>
      <c r="AO18" s="7">
        <v>2</v>
      </c>
      <c r="AP18" s="7">
        <v>3</v>
      </c>
      <c r="AQ18" s="7"/>
      <c r="AR18" s="7"/>
      <c r="AS18" s="7">
        <v>5</v>
      </c>
      <c r="AT18" s="7">
        <v>3</v>
      </c>
      <c r="AU18" s="7">
        <v>4</v>
      </c>
      <c r="AV18" s="7">
        <v>1</v>
      </c>
      <c r="AW18" s="7">
        <v>1</v>
      </c>
      <c r="AX18" s="7">
        <v>6</v>
      </c>
      <c r="AY18" s="7">
        <v>2</v>
      </c>
      <c r="AZ18" s="7">
        <v>33</v>
      </c>
      <c r="BA18" s="7">
        <v>5</v>
      </c>
      <c r="BB18" s="7"/>
      <c r="BC18" s="7">
        <v>3</v>
      </c>
      <c r="BD18" s="7">
        <v>3</v>
      </c>
      <c r="BE18" s="7">
        <v>3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2</v>
      </c>
      <c r="D19" s="7"/>
      <c r="E19" s="7"/>
      <c r="F19" s="7"/>
      <c r="G19" s="7">
        <v>1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>
        <v>1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18</v>
      </c>
      <c r="D20" s="11">
        <v>0</v>
      </c>
      <c r="E20" s="11">
        <v>0</v>
      </c>
      <c r="F20" s="11">
        <v>0</v>
      </c>
      <c r="G20" s="11">
        <v>4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3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3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2</v>
      </c>
      <c r="AT20" s="11">
        <v>0</v>
      </c>
      <c r="AU20" s="11">
        <v>0</v>
      </c>
      <c r="AV20" s="11">
        <v>0</v>
      </c>
      <c r="AW20" s="11">
        <v>1</v>
      </c>
      <c r="AX20" s="11">
        <v>3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2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18</v>
      </c>
      <c r="D21" s="7"/>
      <c r="E21" s="7"/>
      <c r="F21" s="7"/>
      <c r="G21" s="7">
        <v>4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>
        <v>3</v>
      </c>
      <c r="S21" s="7"/>
      <c r="T21" s="7"/>
      <c r="U21" s="7"/>
      <c r="V21" s="7"/>
      <c r="W21" s="7"/>
      <c r="X21" s="7"/>
      <c r="Y21" s="7">
        <v>3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>
        <v>2</v>
      </c>
      <c r="AT21" s="7"/>
      <c r="AU21" s="7"/>
      <c r="AV21" s="7"/>
      <c r="AW21" s="7">
        <v>1</v>
      </c>
      <c r="AX21" s="7">
        <v>3</v>
      </c>
      <c r="AY21" s="7"/>
      <c r="AZ21" s="7"/>
      <c r="BA21" s="7"/>
      <c r="BB21" s="7"/>
      <c r="BC21" s="7"/>
      <c r="BD21" s="7"/>
      <c r="BE21" s="7">
        <v>2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87" priority="2" stopIfTrue="1"/>
  </conditionalFormatting>
  <conditionalFormatting sqref="B24">
    <cfRule type="duplicateValues" dxfId="8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F7B4-A0AF-487D-A5D2-29530E39BE3D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85" priority="2" stopIfTrue="1"/>
  </conditionalFormatting>
  <conditionalFormatting sqref="B24">
    <cfRule type="duplicateValues" dxfId="8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5585-6C41-4177-9263-825692BE907D}">
  <dimension ref="A1:BF34"/>
  <sheetViews>
    <sheetView showZeros="0" view="pageBreakPreview" zoomScale="55" zoomScaleNormal="55" zoomScaleSheetLayoutView="55" zoomScalePageLayoutView="55" workbookViewId="0">
      <pane xSplit="2" ySplit="1" topLeftCell="AQ2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186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0</v>
      </c>
      <c r="AJ2" s="5">
        <v>4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2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92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>
        <v>2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46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46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>
        <v>2</v>
      </c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1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1</v>
      </c>
      <c r="BD7" s="5">
        <v>0</v>
      </c>
      <c r="BE7" s="5">
        <v>0</v>
      </c>
      <c r="BF7" s="5">
        <v>1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>
        <v>1</v>
      </c>
      <c r="O11" s="7"/>
      <c r="P11" s="7"/>
      <c r="Q11" s="7"/>
      <c r="R11" s="7"/>
      <c r="S11" s="7"/>
      <c r="T11" s="7"/>
      <c r="U11" s="7">
        <v>1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>
        <v>1</v>
      </c>
      <c r="BD11" s="7"/>
      <c r="BE11" s="7"/>
      <c r="BF11" s="7">
        <v>1</v>
      </c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117</v>
      </c>
      <c r="D18" s="7">
        <v>3</v>
      </c>
      <c r="E18" s="7">
        <v>2</v>
      </c>
      <c r="F18" s="7">
        <v>3</v>
      </c>
      <c r="G18" s="7">
        <v>3</v>
      </c>
      <c r="H18" s="7">
        <v>1</v>
      </c>
      <c r="I18" s="7">
        <v>1</v>
      </c>
      <c r="J18" s="7"/>
      <c r="K18" s="7"/>
      <c r="L18" s="7">
        <v>1</v>
      </c>
      <c r="M18" s="7">
        <v>2</v>
      </c>
      <c r="N18" s="7">
        <v>2</v>
      </c>
      <c r="O18" s="7"/>
      <c r="P18" s="7">
        <v>3</v>
      </c>
      <c r="Q18" s="7"/>
      <c r="R18" s="7">
        <v>3</v>
      </c>
      <c r="S18" s="7"/>
      <c r="T18" s="7">
        <v>3</v>
      </c>
      <c r="U18" s="7">
        <v>2</v>
      </c>
      <c r="V18" s="7"/>
      <c r="W18" s="7">
        <v>3</v>
      </c>
      <c r="X18" s="7">
        <v>5</v>
      </c>
      <c r="Y18" s="7">
        <v>4</v>
      </c>
      <c r="Z18" s="7">
        <v>2</v>
      </c>
      <c r="AA18" s="7">
        <v>3</v>
      </c>
      <c r="AB18" s="7">
        <v>2</v>
      </c>
      <c r="AC18" s="7"/>
      <c r="AD18" s="7">
        <v>3</v>
      </c>
      <c r="AE18" s="7">
        <v>3</v>
      </c>
      <c r="AF18" s="7">
        <v>4</v>
      </c>
      <c r="AG18" s="7">
        <v>2</v>
      </c>
      <c r="AH18" s="7">
        <v>2</v>
      </c>
      <c r="AI18" s="7">
        <v>3</v>
      </c>
      <c r="AJ18" s="7">
        <v>4</v>
      </c>
      <c r="AK18" s="7">
        <v>2</v>
      </c>
      <c r="AL18" s="7"/>
      <c r="AM18" s="7">
        <v>3</v>
      </c>
      <c r="AN18" s="7">
        <v>2</v>
      </c>
      <c r="AO18" s="7">
        <v>2</v>
      </c>
      <c r="AP18" s="7">
        <v>5</v>
      </c>
      <c r="AQ18" s="7">
        <v>1</v>
      </c>
      <c r="AR18" s="7"/>
      <c r="AS18" s="7">
        <v>2</v>
      </c>
      <c r="AT18" s="7">
        <v>2</v>
      </c>
      <c r="AU18" s="7">
        <v>4</v>
      </c>
      <c r="AV18" s="7">
        <v>3</v>
      </c>
      <c r="AW18" s="7">
        <v>6</v>
      </c>
      <c r="AX18" s="7">
        <v>1</v>
      </c>
      <c r="AY18" s="7">
        <v>1</v>
      </c>
      <c r="AZ18" s="7">
        <v>3</v>
      </c>
      <c r="BA18" s="7">
        <v>2</v>
      </c>
      <c r="BB18" s="7"/>
      <c r="BC18" s="7">
        <v>3</v>
      </c>
      <c r="BD18" s="7">
        <v>1</v>
      </c>
      <c r="BE18" s="7">
        <v>3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>
        <v>1</v>
      </c>
      <c r="Y19" s="7">
        <v>1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>
        <v>1</v>
      </c>
      <c r="AX19" s="7"/>
      <c r="AY19" s="7"/>
      <c r="AZ19" s="7"/>
      <c r="BA19" s="7"/>
      <c r="BB19" s="7"/>
      <c r="BC19" s="7">
        <v>1</v>
      </c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11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3</v>
      </c>
      <c r="Y20" s="11">
        <v>1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2</v>
      </c>
      <c r="AJ20" s="11">
        <v>0</v>
      </c>
      <c r="AK20" s="11">
        <v>1</v>
      </c>
      <c r="AL20" s="11">
        <v>0</v>
      </c>
      <c r="AM20" s="11">
        <v>0</v>
      </c>
      <c r="AN20" s="11">
        <v>0</v>
      </c>
      <c r="AO20" s="11">
        <v>0</v>
      </c>
      <c r="AP20" s="11">
        <v>2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1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11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3</v>
      </c>
      <c r="Y21" s="7">
        <v>1</v>
      </c>
      <c r="Z21" s="7"/>
      <c r="AA21" s="7"/>
      <c r="AB21" s="7"/>
      <c r="AC21" s="7"/>
      <c r="AD21" s="7"/>
      <c r="AE21" s="7"/>
      <c r="AF21" s="7"/>
      <c r="AG21" s="7"/>
      <c r="AH21" s="7"/>
      <c r="AI21" s="7">
        <v>2</v>
      </c>
      <c r="AJ21" s="7"/>
      <c r="AK21" s="7">
        <v>1</v>
      </c>
      <c r="AL21" s="7"/>
      <c r="AM21" s="7"/>
      <c r="AN21" s="7"/>
      <c r="AO21" s="7"/>
      <c r="AP21" s="7">
        <v>2</v>
      </c>
      <c r="AQ21" s="7"/>
      <c r="AR21" s="7"/>
      <c r="AS21" s="7"/>
      <c r="AT21" s="7"/>
      <c r="AU21" s="7"/>
      <c r="AV21" s="7"/>
      <c r="AW21" s="7">
        <v>1</v>
      </c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83" priority="2" stopIfTrue="1"/>
  </conditionalFormatting>
  <conditionalFormatting sqref="B24">
    <cfRule type="duplicateValues" dxfId="8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D3C6-B519-494C-A38C-8EB286233AA9}">
  <dimension ref="A1:BF34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188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0</v>
      </c>
      <c r="AJ2" s="5">
        <v>4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4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94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>
        <v>2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>
        <v>2</v>
      </c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47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>
        <v>1</v>
      </c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47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>
        <v>1</v>
      </c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122</v>
      </c>
      <c r="D18" s="7">
        <v>2</v>
      </c>
      <c r="E18" s="7">
        <v>3</v>
      </c>
      <c r="F18" s="7">
        <v>2</v>
      </c>
      <c r="G18" s="7">
        <v>2</v>
      </c>
      <c r="H18" s="7">
        <v>2</v>
      </c>
      <c r="I18" s="7">
        <v>3</v>
      </c>
      <c r="J18" s="7">
        <v>1</v>
      </c>
      <c r="K18" s="7"/>
      <c r="L18" s="7">
        <v>3</v>
      </c>
      <c r="M18" s="7">
        <v>3</v>
      </c>
      <c r="N18" s="7">
        <v>1</v>
      </c>
      <c r="O18" s="7">
        <v>1</v>
      </c>
      <c r="P18" s="7">
        <v>3</v>
      </c>
      <c r="Q18" s="7"/>
      <c r="R18" s="7">
        <v>3</v>
      </c>
      <c r="S18" s="7"/>
      <c r="T18" s="7">
        <v>2</v>
      </c>
      <c r="U18" s="7">
        <v>3</v>
      </c>
      <c r="V18" s="7">
        <v>2</v>
      </c>
      <c r="W18" s="7">
        <v>3</v>
      </c>
      <c r="X18" s="7">
        <v>4</v>
      </c>
      <c r="Y18" s="7">
        <v>4</v>
      </c>
      <c r="Z18" s="7">
        <v>4</v>
      </c>
      <c r="AA18" s="7">
        <v>2</v>
      </c>
      <c r="AB18" s="7">
        <v>2</v>
      </c>
      <c r="AC18" s="7"/>
      <c r="AD18" s="7">
        <v>3</v>
      </c>
      <c r="AE18" s="7">
        <v>3</v>
      </c>
      <c r="AF18" s="7">
        <v>3</v>
      </c>
      <c r="AG18" s="7">
        <v>4</v>
      </c>
      <c r="AH18" s="7">
        <v>2</v>
      </c>
      <c r="AI18" s="7">
        <v>3</v>
      </c>
      <c r="AJ18" s="7">
        <v>2</v>
      </c>
      <c r="AK18" s="7">
        <v>4</v>
      </c>
      <c r="AL18" s="7"/>
      <c r="AM18" s="7">
        <v>3</v>
      </c>
      <c r="AN18" s="7">
        <v>2</v>
      </c>
      <c r="AO18" s="7">
        <v>3</v>
      </c>
      <c r="AP18" s="7">
        <v>3</v>
      </c>
      <c r="AQ18" s="7">
        <v>2</v>
      </c>
      <c r="AR18" s="7"/>
      <c r="AS18" s="7">
        <v>2</v>
      </c>
      <c r="AT18" s="7">
        <v>2</v>
      </c>
      <c r="AU18" s="7">
        <v>1</v>
      </c>
      <c r="AV18" s="7">
        <v>2</v>
      </c>
      <c r="AW18" s="7">
        <v>3</v>
      </c>
      <c r="AX18" s="7">
        <v>3</v>
      </c>
      <c r="AY18" s="7">
        <v>1</v>
      </c>
      <c r="AZ18" s="7">
        <v>3</v>
      </c>
      <c r="BA18" s="7">
        <v>4</v>
      </c>
      <c r="BB18" s="7">
        <v>1</v>
      </c>
      <c r="BC18" s="7">
        <v>3</v>
      </c>
      <c r="BD18" s="7">
        <v>1</v>
      </c>
      <c r="BE18" s="7">
        <v>3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>
        <v>1</v>
      </c>
      <c r="AF19" s="7"/>
      <c r="AG19" s="7">
        <v>1</v>
      </c>
      <c r="AH19" s="7"/>
      <c r="AI19" s="7"/>
      <c r="AJ19" s="7"/>
      <c r="AK19" s="7"/>
      <c r="AL19" s="7"/>
      <c r="AM19" s="7"/>
      <c r="AN19" s="7"/>
      <c r="AO19" s="7"/>
      <c r="AP19" s="7">
        <v>1</v>
      </c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>
        <v>1</v>
      </c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8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1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1</v>
      </c>
      <c r="AV20" s="11">
        <v>0</v>
      </c>
      <c r="AW20" s="11">
        <v>1</v>
      </c>
      <c r="AX20" s="11">
        <v>0</v>
      </c>
      <c r="AY20" s="11">
        <v>0</v>
      </c>
      <c r="AZ20" s="11">
        <v>2</v>
      </c>
      <c r="BA20" s="11">
        <v>0</v>
      </c>
      <c r="BB20" s="11">
        <v>0</v>
      </c>
      <c r="BC20" s="11">
        <v>1</v>
      </c>
      <c r="BD20" s="11">
        <v>0</v>
      </c>
      <c r="BE20" s="11">
        <v>1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8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>
        <v>1</v>
      </c>
      <c r="AL21" s="7"/>
      <c r="AM21" s="7"/>
      <c r="AN21" s="7"/>
      <c r="AO21" s="7"/>
      <c r="AP21" s="7"/>
      <c r="AQ21" s="7"/>
      <c r="AR21" s="7"/>
      <c r="AS21" s="7"/>
      <c r="AT21" s="7"/>
      <c r="AU21" s="7">
        <v>1</v>
      </c>
      <c r="AV21" s="7"/>
      <c r="AW21" s="7">
        <v>1</v>
      </c>
      <c r="AX21" s="7"/>
      <c r="AY21" s="7"/>
      <c r="AZ21" s="7">
        <v>2</v>
      </c>
      <c r="BA21" s="7"/>
      <c r="BB21" s="7"/>
      <c r="BC21" s="7">
        <v>1</v>
      </c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81" priority="2" stopIfTrue="1"/>
  </conditionalFormatting>
  <conditionalFormatting sqref="B24">
    <cfRule type="duplicateValues" dxfId="8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7DFF-8DB9-4738-9990-0243645B78E6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193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5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6</v>
      </c>
      <c r="AB2" s="5">
        <v>5</v>
      </c>
      <c r="AC2" s="5">
        <v>4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0</v>
      </c>
      <c r="AJ2" s="5">
        <v>4</v>
      </c>
      <c r="AK2" s="5">
        <v>4</v>
      </c>
      <c r="AL2" s="5">
        <v>5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4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94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>
        <v>2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>
        <v>2</v>
      </c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47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>
        <v>1</v>
      </c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47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>
        <v>1</v>
      </c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>
        <v>1</v>
      </c>
      <c r="R6" s="7"/>
      <c r="S6" s="7"/>
      <c r="T6" s="7"/>
      <c r="U6" s="7"/>
      <c r="V6" s="7"/>
      <c r="W6" s="7"/>
      <c r="X6" s="7"/>
      <c r="Y6" s="7"/>
      <c r="Z6" s="7"/>
      <c r="AA6" s="7">
        <v>2</v>
      </c>
      <c r="AB6" s="7">
        <v>1</v>
      </c>
      <c r="AC6" s="7"/>
      <c r="AD6" s="7"/>
      <c r="AE6" s="7"/>
      <c r="AF6" s="7"/>
      <c r="AG6" s="7"/>
      <c r="AH6" s="7"/>
      <c r="AI6" s="7"/>
      <c r="AJ6" s="7"/>
      <c r="AK6" s="7"/>
      <c r="AL6" s="7">
        <v>1</v>
      </c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1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2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>
        <v>2</v>
      </c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>
        <v>1</v>
      </c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114</v>
      </c>
      <c r="D18" s="7">
        <v>2</v>
      </c>
      <c r="E18" s="7">
        <v>2</v>
      </c>
      <c r="F18" s="7">
        <v>2</v>
      </c>
      <c r="G18" s="7">
        <v>0</v>
      </c>
      <c r="H18" s="7">
        <v>2</v>
      </c>
      <c r="I18" s="7">
        <v>2</v>
      </c>
      <c r="J18" s="7">
        <v>1</v>
      </c>
      <c r="K18" s="7"/>
      <c r="L18" s="7">
        <v>3</v>
      </c>
      <c r="M18" s="7">
        <v>2</v>
      </c>
      <c r="N18" s="7">
        <v>4</v>
      </c>
      <c r="O18" s="7">
        <v>2</v>
      </c>
      <c r="P18" s="7">
        <v>5</v>
      </c>
      <c r="Q18" s="7"/>
      <c r="R18" s="7">
        <v>5</v>
      </c>
      <c r="S18" s="7"/>
      <c r="T18" s="7"/>
      <c r="U18" s="7">
        <v>2</v>
      </c>
      <c r="V18" s="7">
        <v>1</v>
      </c>
      <c r="W18" s="7">
        <v>2</v>
      </c>
      <c r="X18" s="7">
        <v>2</v>
      </c>
      <c r="Y18" s="7">
        <v>4</v>
      </c>
      <c r="Z18" s="7">
        <v>3</v>
      </c>
      <c r="AA18" s="7">
        <v>1</v>
      </c>
      <c r="AB18" s="7">
        <v>1</v>
      </c>
      <c r="AC18" s="7"/>
      <c r="AD18" s="7">
        <v>3</v>
      </c>
      <c r="AE18" s="7">
        <v>3</v>
      </c>
      <c r="AF18" s="7">
        <v>1</v>
      </c>
      <c r="AG18" s="7">
        <v>1</v>
      </c>
      <c r="AH18" s="7">
        <v>1</v>
      </c>
      <c r="AI18" s="7">
        <v>2</v>
      </c>
      <c r="AJ18" s="7">
        <v>4</v>
      </c>
      <c r="AK18" s="7">
        <v>6</v>
      </c>
      <c r="AL18" s="7">
        <v>1</v>
      </c>
      <c r="AM18" s="7">
        <v>3</v>
      </c>
      <c r="AN18" s="7">
        <v>3</v>
      </c>
      <c r="AO18" s="7">
        <v>4</v>
      </c>
      <c r="AP18" s="7">
        <v>4</v>
      </c>
      <c r="AQ18" s="7"/>
      <c r="AR18" s="7"/>
      <c r="AS18" s="7"/>
      <c r="AT18" s="7"/>
      <c r="AU18" s="7">
        <v>3</v>
      </c>
      <c r="AV18" s="7">
        <v>2</v>
      </c>
      <c r="AW18" s="7">
        <v>1</v>
      </c>
      <c r="AX18" s="7">
        <v>5</v>
      </c>
      <c r="AY18" s="7"/>
      <c r="AZ18" s="7">
        <v>4</v>
      </c>
      <c r="BA18" s="7">
        <v>4</v>
      </c>
      <c r="BB18" s="7">
        <v>2</v>
      </c>
      <c r="BC18" s="7">
        <v>4</v>
      </c>
      <c r="BD18" s="7"/>
      <c r="BE18" s="7">
        <v>4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>
        <v>1</v>
      </c>
      <c r="BB19" s="7"/>
      <c r="BC19" s="7"/>
      <c r="BD19" s="7"/>
      <c r="BE19" s="7">
        <v>1</v>
      </c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19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3</v>
      </c>
      <c r="O20" s="11">
        <v>0</v>
      </c>
      <c r="P20" s="11">
        <v>3</v>
      </c>
      <c r="Q20" s="11">
        <v>0</v>
      </c>
      <c r="R20" s="11">
        <v>2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2</v>
      </c>
      <c r="Z20" s="11">
        <v>0</v>
      </c>
      <c r="AA20" s="11">
        <v>1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2</v>
      </c>
      <c r="AQ20" s="11">
        <v>0</v>
      </c>
      <c r="AR20" s="11">
        <v>0</v>
      </c>
      <c r="AS20" s="11">
        <v>0</v>
      </c>
      <c r="AT20" s="11">
        <v>0</v>
      </c>
      <c r="AU20" s="11">
        <v>1</v>
      </c>
      <c r="AV20" s="11">
        <v>0</v>
      </c>
      <c r="AW20" s="11">
        <v>0</v>
      </c>
      <c r="AX20" s="11">
        <v>3</v>
      </c>
      <c r="AY20" s="11">
        <v>0</v>
      </c>
      <c r="AZ20" s="11">
        <v>0</v>
      </c>
      <c r="BA20" s="11">
        <v>0</v>
      </c>
      <c r="BB20" s="11">
        <v>0</v>
      </c>
      <c r="BC20" s="11">
        <v>2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v>3</v>
      </c>
      <c r="O21" s="7"/>
      <c r="P21" s="7">
        <v>3</v>
      </c>
      <c r="Q21" s="7"/>
      <c r="R21" s="7">
        <v>2</v>
      </c>
      <c r="S21" s="7"/>
      <c r="T21" s="7"/>
      <c r="U21" s="7"/>
      <c r="V21" s="7"/>
      <c r="W21" s="7"/>
      <c r="X21" s="7"/>
      <c r="Y21" s="7">
        <v>2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>
        <v>2</v>
      </c>
      <c r="AQ21" s="7"/>
      <c r="AR21" s="7"/>
      <c r="AS21" s="7"/>
      <c r="AT21" s="7"/>
      <c r="AU21" s="7">
        <v>1</v>
      </c>
      <c r="AV21" s="7"/>
      <c r="AW21" s="7"/>
      <c r="AX21" s="7">
        <v>3</v>
      </c>
      <c r="AY21" s="7"/>
      <c r="AZ21" s="7"/>
      <c r="BA21" s="7"/>
      <c r="BB21" s="7"/>
      <c r="BC21" s="7">
        <v>2</v>
      </c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1</v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79" priority="2" stopIfTrue="1"/>
  </conditionalFormatting>
  <conditionalFormatting sqref="B24">
    <cfRule type="duplicateValues" dxfId="7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254F-EA7F-4783-A6B3-1197057B098F}">
  <dimension ref="A1:BF34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197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5</v>
      </c>
      <c r="Y2" s="5">
        <v>4</v>
      </c>
      <c r="Z2" s="5">
        <v>4</v>
      </c>
      <c r="AA2" s="5">
        <v>4</v>
      </c>
      <c r="AB2" s="5">
        <v>4</v>
      </c>
      <c r="AC2" s="5">
        <v>5</v>
      </c>
      <c r="AD2" s="5">
        <v>0</v>
      </c>
      <c r="AE2" s="5">
        <v>4</v>
      </c>
      <c r="AF2" s="5">
        <v>4</v>
      </c>
      <c r="AG2" s="5">
        <v>4</v>
      </c>
      <c r="AH2" s="5">
        <v>5</v>
      </c>
      <c r="AI2" s="5">
        <v>0</v>
      </c>
      <c r="AJ2" s="5">
        <v>4</v>
      </c>
      <c r="AK2" s="5">
        <v>5</v>
      </c>
      <c r="AL2" s="5">
        <v>5</v>
      </c>
      <c r="AM2" s="5">
        <v>4</v>
      </c>
      <c r="AN2" s="5">
        <v>4</v>
      </c>
      <c r="AO2" s="5">
        <v>4</v>
      </c>
      <c r="AP2" s="5">
        <v>4</v>
      </c>
      <c r="AQ2" s="5">
        <v>5</v>
      </c>
      <c r="AR2" s="5">
        <v>4</v>
      </c>
      <c r="AS2" s="5">
        <v>5</v>
      </c>
      <c r="AT2" s="5">
        <v>4</v>
      </c>
      <c r="AU2" s="5">
        <v>4</v>
      </c>
      <c r="AV2" s="5">
        <v>4</v>
      </c>
      <c r="AW2" s="5">
        <v>6</v>
      </c>
      <c r="AX2" s="5">
        <v>4</v>
      </c>
      <c r="AY2" s="5">
        <v>0</v>
      </c>
      <c r="AZ2" s="5">
        <v>4</v>
      </c>
      <c r="BA2" s="5">
        <v>4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94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>
        <v>2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>
        <v>2</v>
      </c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>
        <v>2</v>
      </c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47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>
        <v>1</v>
      </c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47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>
        <v>1</v>
      </c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>
        <v>1</v>
      </c>
      <c r="Y6" s="7"/>
      <c r="Z6" s="7"/>
      <c r="AA6" s="7"/>
      <c r="AB6" s="7"/>
      <c r="AC6" s="7">
        <v>1</v>
      </c>
      <c r="AD6" s="7"/>
      <c r="AE6" s="7"/>
      <c r="AF6" s="7"/>
      <c r="AG6" s="7"/>
      <c r="AH6" s="7">
        <v>1</v>
      </c>
      <c r="AI6" s="7"/>
      <c r="AJ6" s="7"/>
      <c r="AK6" s="7">
        <v>1</v>
      </c>
      <c r="AL6" s="7">
        <v>1</v>
      </c>
      <c r="AM6" s="7"/>
      <c r="AN6" s="7"/>
      <c r="AO6" s="7"/>
      <c r="AP6" s="7"/>
      <c r="AQ6" s="7">
        <v>1</v>
      </c>
      <c r="AR6" s="7"/>
      <c r="AS6" s="7">
        <v>1</v>
      </c>
      <c r="AT6" s="7"/>
      <c r="AU6" s="7"/>
      <c r="AV6" s="7"/>
      <c r="AW6" s="7">
        <v>2</v>
      </c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100</v>
      </c>
      <c r="D18" s="7">
        <v>2</v>
      </c>
      <c r="E18" s="7">
        <v>2</v>
      </c>
      <c r="F18" s="7">
        <v>1</v>
      </c>
      <c r="G18" s="7">
        <v>3</v>
      </c>
      <c r="H18" s="7">
        <v>2</v>
      </c>
      <c r="I18" s="7">
        <v>3</v>
      </c>
      <c r="J18" s="7"/>
      <c r="K18" s="7"/>
      <c r="L18" s="7">
        <v>2</v>
      </c>
      <c r="M18" s="7">
        <v>1</v>
      </c>
      <c r="N18" s="7">
        <v>1</v>
      </c>
      <c r="O18" s="7"/>
      <c r="P18" s="7">
        <v>3</v>
      </c>
      <c r="Q18" s="7"/>
      <c r="R18" s="7">
        <v>3</v>
      </c>
      <c r="S18" s="7"/>
      <c r="T18" s="7">
        <v>2</v>
      </c>
      <c r="U18" s="7">
        <v>1</v>
      </c>
      <c r="V18" s="7">
        <v>3</v>
      </c>
      <c r="W18" s="7">
        <v>3</v>
      </c>
      <c r="X18" s="7">
        <v>3</v>
      </c>
      <c r="Y18" s="7">
        <v>4</v>
      </c>
      <c r="Z18" s="7">
        <v>2</v>
      </c>
      <c r="AA18" s="7">
        <v>2</v>
      </c>
      <c r="AB18" s="7">
        <v>2</v>
      </c>
      <c r="AC18" s="7"/>
      <c r="AD18" s="7">
        <v>1</v>
      </c>
      <c r="AE18" s="7">
        <v>1</v>
      </c>
      <c r="AF18" s="7">
        <v>2</v>
      </c>
      <c r="AG18" s="7">
        <v>3</v>
      </c>
      <c r="AH18" s="7">
        <v>3</v>
      </c>
      <c r="AI18" s="7">
        <v>3</v>
      </c>
      <c r="AJ18" s="7">
        <v>3</v>
      </c>
      <c r="AK18" s="7">
        <v>2</v>
      </c>
      <c r="AL18" s="7">
        <v>1</v>
      </c>
      <c r="AM18" s="7">
        <v>3</v>
      </c>
      <c r="AN18" s="7"/>
      <c r="AO18" s="7">
        <v>3</v>
      </c>
      <c r="AP18" s="7">
        <v>3</v>
      </c>
      <c r="AQ18" s="7"/>
      <c r="AR18" s="7"/>
      <c r="AS18" s="7">
        <v>3</v>
      </c>
      <c r="AT18" s="7"/>
      <c r="AU18" s="7">
        <v>1</v>
      </c>
      <c r="AV18" s="7">
        <v>2</v>
      </c>
      <c r="AW18" s="7">
        <v>3</v>
      </c>
      <c r="AX18" s="7">
        <v>3</v>
      </c>
      <c r="AY18" s="7">
        <v>1</v>
      </c>
      <c r="AZ18" s="7">
        <v>3</v>
      </c>
      <c r="BA18" s="7">
        <v>3</v>
      </c>
      <c r="BB18" s="7"/>
      <c r="BC18" s="7">
        <v>4</v>
      </c>
      <c r="BD18" s="7">
        <v>1</v>
      </c>
      <c r="BE18" s="7">
        <v>2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7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1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1</v>
      </c>
      <c r="AX20" s="11">
        <v>1</v>
      </c>
      <c r="AY20" s="11">
        <v>0</v>
      </c>
      <c r="AZ20" s="11">
        <v>0</v>
      </c>
      <c r="BA20" s="11">
        <v>0</v>
      </c>
      <c r="BB20" s="11">
        <v>0</v>
      </c>
      <c r="BC20" s="11">
        <v>2</v>
      </c>
      <c r="BD20" s="11">
        <v>0</v>
      </c>
      <c r="BE20" s="11">
        <v>1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7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>
        <v>1</v>
      </c>
      <c r="AQ21" s="7"/>
      <c r="AR21" s="7"/>
      <c r="AS21" s="7"/>
      <c r="AT21" s="7"/>
      <c r="AU21" s="7"/>
      <c r="AV21" s="7"/>
      <c r="AW21" s="7">
        <v>1</v>
      </c>
      <c r="AX21" s="7">
        <v>1</v>
      </c>
      <c r="AY21" s="7"/>
      <c r="AZ21" s="7"/>
      <c r="BA21" s="7"/>
      <c r="BB21" s="7"/>
      <c r="BC21" s="7">
        <v>2</v>
      </c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77" priority="2" stopIfTrue="1"/>
  </conditionalFormatting>
  <conditionalFormatting sqref="B24">
    <cfRule type="duplicateValues" dxfId="7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2AD6-C80F-45F2-8DCB-5BCD82A3AD68}">
  <dimension ref="A1:BF34"/>
  <sheetViews>
    <sheetView showZeros="0" view="pageBreakPreview" zoomScale="55" zoomScaleNormal="55" zoomScaleSheetLayoutView="55" zoomScalePageLayoutView="55" workbookViewId="0">
      <pane xSplit="2" ySplit="1" topLeftCell="C11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164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0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4</v>
      </c>
      <c r="AF2" s="5">
        <v>4</v>
      </c>
      <c r="AG2" s="5">
        <v>0</v>
      </c>
      <c r="AH2" s="5">
        <v>4</v>
      </c>
      <c r="AI2" s="5">
        <v>0</v>
      </c>
      <c r="AJ2" s="5">
        <v>4</v>
      </c>
      <c r="AK2" s="5">
        <v>4</v>
      </c>
      <c r="AL2" s="5">
        <v>0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0</v>
      </c>
      <c r="AS2" s="5">
        <v>4</v>
      </c>
      <c r="AT2" s="5">
        <v>0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4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82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/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/>
      <c r="AH3" s="7">
        <v>2</v>
      </c>
      <c r="AI3" s="7"/>
      <c r="AJ3" s="7">
        <v>2</v>
      </c>
      <c r="AK3" s="7">
        <v>2</v>
      </c>
      <c r="AL3" s="7"/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/>
      <c r="AS3" s="7">
        <v>2</v>
      </c>
      <c r="AT3" s="7"/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>
        <v>2</v>
      </c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41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/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/>
      <c r="AH4" s="7">
        <v>1</v>
      </c>
      <c r="AI4" s="7"/>
      <c r="AJ4" s="7">
        <v>1</v>
      </c>
      <c r="AK4" s="7">
        <v>1</v>
      </c>
      <c r="AL4" s="7"/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/>
      <c r="AS4" s="7">
        <v>1</v>
      </c>
      <c r="AT4" s="7"/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>
        <v>1</v>
      </c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41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/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/>
      <c r="AH5" s="7">
        <v>1</v>
      </c>
      <c r="AI5" s="7"/>
      <c r="AJ5" s="7">
        <v>1</v>
      </c>
      <c r="AK5" s="7">
        <v>1</v>
      </c>
      <c r="AL5" s="7"/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/>
      <c r="AS5" s="7">
        <v>1</v>
      </c>
      <c r="AT5" s="7"/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>
        <v>1</v>
      </c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105</v>
      </c>
      <c r="D18" s="7">
        <v>2</v>
      </c>
      <c r="E18" s="7">
        <v>2</v>
      </c>
      <c r="F18" s="7">
        <v>2</v>
      </c>
      <c r="G18" s="7">
        <v>3</v>
      </c>
      <c r="H18" s="7">
        <v>2</v>
      </c>
      <c r="I18" s="7"/>
      <c r="J18" s="7">
        <v>1</v>
      </c>
      <c r="K18" s="7"/>
      <c r="L18" s="7">
        <v>2</v>
      </c>
      <c r="M18" s="7"/>
      <c r="N18" s="7">
        <v>1</v>
      </c>
      <c r="O18" s="7"/>
      <c r="P18" s="7">
        <v>2</v>
      </c>
      <c r="Q18" s="7"/>
      <c r="R18" s="7">
        <v>3</v>
      </c>
      <c r="S18" s="7"/>
      <c r="T18" s="7">
        <v>1</v>
      </c>
      <c r="U18" s="7">
        <v>3</v>
      </c>
      <c r="V18" s="7">
        <v>2</v>
      </c>
      <c r="W18" s="7">
        <v>3</v>
      </c>
      <c r="X18" s="7">
        <v>3</v>
      </c>
      <c r="Y18" s="7">
        <v>3</v>
      </c>
      <c r="Z18" s="7">
        <v>3</v>
      </c>
      <c r="AA18" s="7">
        <v>2</v>
      </c>
      <c r="AB18" s="7">
        <v>2</v>
      </c>
      <c r="AC18" s="7"/>
      <c r="AD18" s="7">
        <v>3</v>
      </c>
      <c r="AE18" s="7">
        <v>2</v>
      </c>
      <c r="AF18" s="7">
        <v>2</v>
      </c>
      <c r="AG18" s="7">
        <v>3</v>
      </c>
      <c r="AH18" s="7">
        <v>3</v>
      </c>
      <c r="AI18" s="7">
        <v>1</v>
      </c>
      <c r="AJ18" s="7">
        <v>2</v>
      </c>
      <c r="AK18" s="7">
        <v>4</v>
      </c>
      <c r="AL18" s="7">
        <v>2</v>
      </c>
      <c r="AM18" s="7">
        <v>3</v>
      </c>
      <c r="AN18" s="7">
        <v>3</v>
      </c>
      <c r="AO18" s="7">
        <v>3</v>
      </c>
      <c r="AP18" s="7">
        <v>4</v>
      </c>
      <c r="AQ18" s="7">
        <v>1</v>
      </c>
      <c r="AR18" s="7"/>
      <c r="AS18" s="7">
        <v>3</v>
      </c>
      <c r="AT18" s="7"/>
      <c r="AU18" s="7">
        <v>2</v>
      </c>
      <c r="AV18" s="7">
        <v>2</v>
      </c>
      <c r="AW18" s="7">
        <v>3</v>
      </c>
      <c r="AX18" s="7">
        <v>5</v>
      </c>
      <c r="AY18" s="7"/>
      <c r="AZ18" s="7">
        <v>3</v>
      </c>
      <c r="BA18" s="7">
        <v>2</v>
      </c>
      <c r="BB18" s="7"/>
      <c r="BC18" s="7">
        <v>3</v>
      </c>
      <c r="BD18" s="7"/>
      <c r="BE18" s="7">
        <v>3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>
        <v>1</v>
      </c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1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2</v>
      </c>
      <c r="AL20" s="11">
        <v>0</v>
      </c>
      <c r="AM20" s="11">
        <v>0</v>
      </c>
      <c r="AN20" s="11">
        <v>0</v>
      </c>
      <c r="AO20" s="11">
        <v>1</v>
      </c>
      <c r="AP20" s="11">
        <v>2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3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1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v>1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>
        <v>2</v>
      </c>
      <c r="AL21" s="7"/>
      <c r="AM21" s="7"/>
      <c r="AN21" s="7"/>
      <c r="AO21" s="7">
        <v>1</v>
      </c>
      <c r="AP21" s="7">
        <v>2</v>
      </c>
      <c r="AQ21" s="7"/>
      <c r="AR21" s="7"/>
      <c r="AS21" s="7"/>
      <c r="AT21" s="7"/>
      <c r="AU21" s="7"/>
      <c r="AV21" s="7"/>
      <c r="AW21" s="7"/>
      <c r="AX21" s="7">
        <v>3</v>
      </c>
      <c r="AY21" s="7"/>
      <c r="AZ21" s="7"/>
      <c r="BA21" s="7"/>
      <c r="BB21" s="7"/>
      <c r="BC21" s="7"/>
      <c r="BD21" s="7"/>
      <c r="BE21" s="7">
        <v>1</v>
      </c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75" priority="2" stopIfTrue="1"/>
  </conditionalFormatting>
  <conditionalFormatting sqref="B24">
    <cfRule type="duplicateValues" dxfId="7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11026-E6FD-40A2-9430-558EA2AB1851}">
  <dimension ref="A1:BF34"/>
  <sheetViews>
    <sheetView showZeros="0" view="pageBreakPreview" zoomScale="55" zoomScaleNormal="55" zoomScaleSheetLayoutView="55" zoomScalePageLayoutView="55" workbookViewId="0">
      <pane xSplit="2" ySplit="1" topLeftCell="C11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172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5</v>
      </c>
      <c r="X2" s="5">
        <v>5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>
        <v>0</v>
      </c>
      <c r="AE2" s="5">
        <v>4</v>
      </c>
      <c r="AF2" s="5">
        <v>4</v>
      </c>
      <c r="AG2" s="5">
        <v>0</v>
      </c>
      <c r="AH2" s="5">
        <v>0</v>
      </c>
      <c r="AI2" s="5">
        <v>0</v>
      </c>
      <c r="AJ2" s="5">
        <v>4</v>
      </c>
      <c r="AK2" s="5">
        <v>4</v>
      </c>
      <c r="AL2" s="5">
        <v>2</v>
      </c>
      <c r="AM2" s="5">
        <v>4</v>
      </c>
      <c r="AN2" s="5">
        <v>4</v>
      </c>
      <c r="AO2" s="5">
        <v>4</v>
      </c>
      <c r="AP2" s="5">
        <v>4</v>
      </c>
      <c r="AQ2" s="5">
        <v>0</v>
      </c>
      <c r="AR2" s="5">
        <v>0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4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84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/>
      <c r="AE3" s="7">
        <v>2</v>
      </c>
      <c r="AF3" s="7">
        <v>2</v>
      </c>
      <c r="AG3" s="7"/>
      <c r="AH3" s="7"/>
      <c r="AI3" s="7"/>
      <c r="AJ3" s="7">
        <v>2</v>
      </c>
      <c r="AK3" s="7">
        <v>2</v>
      </c>
      <c r="AL3" s="7"/>
      <c r="AM3" s="7">
        <v>2</v>
      </c>
      <c r="AN3" s="7">
        <v>2</v>
      </c>
      <c r="AO3" s="7">
        <v>2</v>
      </c>
      <c r="AP3" s="7">
        <v>2</v>
      </c>
      <c r="AQ3" s="7"/>
      <c r="AR3" s="7"/>
      <c r="AS3" s="7">
        <v>2</v>
      </c>
      <c r="AT3" s="7">
        <v>2</v>
      </c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>
        <v>2</v>
      </c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42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/>
      <c r="AE4" s="7">
        <v>1</v>
      </c>
      <c r="AF4" s="7">
        <v>1</v>
      </c>
      <c r="AG4" s="7"/>
      <c r="AH4" s="7"/>
      <c r="AI4" s="7"/>
      <c r="AJ4" s="7">
        <v>1</v>
      </c>
      <c r="AK4" s="7">
        <v>1</v>
      </c>
      <c r="AL4" s="7"/>
      <c r="AM4" s="7">
        <v>1</v>
      </c>
      <c r="AN4" s="7">
        <v>1</v>
      </c>
      <c r="AO4" s="7">
        <v>1</v>
      </c>
      <c r="AP4" s="7">
        <v>1</v>
      </c>
      <c r="AQ4" s="7"/>
      <c r="AR4" s="7"/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>
        <v>1</v>
      </c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42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/>
      <c r="AE5" s="7">
        <v>1</v>
      </c>
      <c r="AF5" s="7">
        <v>1</v>
      </c>
      <c r="AG5" s="7"/>
      <c r="AH5" s="7"/>
      <c r="AI5" s="7"/>
      <c r="AJ5" s="7">
        <v>1</v>
      </c>
      <c r="AK5" s="7">
        <v>1</v>
      </c>
      <c r="AL5" s="7"/>
      <c r="AM5" s="7">
        <v>1</v>
      </c>
      <c r="AN5" s="7">
        <v>1</v>
      </c>
      <c r="AO5" s="7">
        <v>1</v>
      </c>
      <c r="AP5" s="7">
        <v>1</v>
      </c>
      <c r="AQ5" s="7"/>
      <c r="AR5" s="7"/>
      <c r="AS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>
        <v>1</v>
      </c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>
        <v>1</v>
      </c>
      <c r="X6" s="7">
        <v>1</v>
      </c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>
        <v>2</v>
      </c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9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1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5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8</v>
      </c>
      <c r="D11" s="7">
        <v>2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>
        <v>1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>
        <v>5</v>
      </c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>
        <v>1</v>
      </c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91</v>
      </c>
      <c r="D18" s="7">
        <v>3</v>
      </c>
      <c r="E18" s="7">
        <v>1</v>
      </c>
      <c r="F18" s="7">
        <v>2</v>
      </c>
      <c r="G18" s="7">
        <v>2</v>
      </c>
      <c r="H18" s="7">
        <v>3</v>
      </c>
      <c r="I18" s="7">
        <v>1</v>
      </c>
      <c r="J18" s="7">
        <v>1</v>
      </c>
      <c r="K18" s="7"/>
      <c r="L18" s="7">
        <v>3</v>
      </c>
      <c r="M18" s="7">
        <v>1</v>
      </c>
      <c r="N18" s="7">
        <v>2</v>
      </c>
      <c r="O18" s="7"/>
      <c r="P18" s="7">
        <v>3</v>
      </c>
      <c r="Q18" s="7"/>
      <c r="R18" s="7">
        <v>4</v>
      </c>
      <c r="S18" s="7"/>
      <c r="T18" s="7">
        <v>1</v>
      </c>
      <c r="U18" s="7">
        <v>3</v>
      </c>
      <c r="V18" s="7">
        <v>2</v>
      </c>
      <c r="W18" s="7">
        <v>3</v>
      </c>
      <c r="X18" s="7">
        <v>3</v>
      </c>
      <c r="Y18" s="7">
        <v>3</v>
      </c>
      <c r="Z18" s="7">
        <v>1</v>
      </c>
      <c r="AA18" s="7">
        <v>3</v>
      </c>
      <c r="AB18" s="7">
        <v>3</v>
      </c>
      <c r="AC18" s="7"/>
      <c r="AD18" s="7">
        <v>1</v>
      </c>
      <c r="AE18" s="7">
        <v>2</v>
      </c>
      <c r="AF18" s="7">
        <v>1</v>
      </c>
      <c r="AG18" s="7"/>
      <c r="AH18" s="7">
        <v>1</v>
      </c>
      <c r="AI18" s="7">
        <v>2</v>
      </c>
      <c r="AJ18" s="7">
        <v>3</v>
      </c>
      <c r="AK18" s="7">
        <v>2</v>
      </c>
      <c r="AL18" s="7">
        <v>1</v>
      </c>
      <c r="AM18" s="7">
        <v>2</v>
      </c>
      <c r="AN18" s="7">
        <v>1</v>
      </c>
      <c r="AO18" s="7">
        <v>3</v>
      </c>
      <c r="AP18" s="7">
        <v>2</v>
      </c>
      <c r="AQ18" s="7"/>
      <c r="AR18" s="7"/>
      <c r="AS18" s="7">
        <v>1</v>
      </c>
      <c r="AT18" s="7"/>
      <c r="AU18" s="7">
        <v>3</v>
      </c>
      <c r="AV18" s="7">
        <v>1</v>
      </c>
      <c r="AW18" s="7"/>
      <c r="AX18" s="7">
        <v>4</v>
      </c>
      <c r="AY18" s="7">
        <v>1</v>
      </c>
      <c r="AZ18" s="7">
        <v>4</v>
      </c>
      <c r="BA18" s="7">
        <v>3</v>
      </c>
      <c r="BB18" s="7"/>
      <c r="BC18" s="7">
        <v>3</v>
      </c>
      <c r="BD18" s="7"/>
      <c r="BE18" s="7">
        <v>1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12</v>
      </c>
      <c r="D20" s="11">
        <v>1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3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1</v>
      </c>
      <c r="AM20" s="11">
        <v>0</v>
      </c>
      <c r="AN20" s="11">
        <v>0</v>
      </c>
      <c r="AO20" s="11">
        <v>1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3</v>
      </c>
      <c r="AY20" s="11">
        <v>0</v>
      </c>
      <c r="AZ20" s="11">
        <v>3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11</v>
      </c>
      <c r="D21" s="7">
        <v>1</v>
      </c>
      <c r="E21" s="7"/>
      <c r="F21" s="7"/>
      <c r="G21" s="7"/>
      <c r="H21" s="7"/>
      <c r="I21" s="7"/>
      <c r="J21" s="7"/>
      <c r="K21" s="7"/>
      <c r="L21" s="7"/>
      <c r="M21" s="7"/>
      <c r="N21" s="7">
        <v>3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>
        <v>1</v>
      </c>
      <c r="AP21" s="7"/>
      <c r="AQ21" s="7"/>
      <c r="AR21" s="7"/>
      <c r="AS21" s="7"/>
      <c r="AT21" s="7"/>
      <c r="AU21" s="7"/>
      <c r="AV21" s="7"/>
      <c r="AW21" s="7"/>
      <c r="AX21" s="7">
        <v>3</v>
      </c>
      <c r="AY21" s="7"/>
      <c r="AZ21" s="7">
        <v>3</v>
      </c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>
        <v>1</v>
      </c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73" priority="2" stopIfTrue="1"/>
  </conditionalFormatting>
  <conditionalFormatting sqref="B24">
    <cfRule type="duplicateValues" dxfId="7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178C-36A5-4F43-9188-56F05AC0C6B6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71" priority="2" stopIfTrue="1"/>
  </conditionalFormatting>
  <conditionalFormatting sqref="B24">
    <cfRule type="duplicateValues" dxfId="7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4FC1-020E-4588-A97C-4790B65928EC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140</v>
      </c>
      <c r="D2" s="5">
        <v>4</v>
      </c>
      <c r="E2" s="5">
        <v>4</v>
      </c>
      <c r="F2" s="5">
        <v>0</v>
      </c>
      <c r="G2" s="5">
        <v>4</v>
      </c>
      <c r="H2" s="5">
        <v>4</v>
      </c>
      <c r="I2" s="5">
        <v>4</v>
      </c>
      <c r="J2" s="5">
        <v>0</v>
      </c>
      <c r="K2" s="5">
        <v>0</v>
      </c>
      <c r="L2" s="5">
        <v>0</v>
      </c>
      <c r="M2" s="5">
        <v>0</v>
      </c>
      <c r="N2" s="5">
        <v>4</v>
      </c>
      <c r="O2" s="5">
        <v>0</v>
      </c>
      <c r="P2" s="5">
        <v>4</v>
      </c>
      <c r="Q2" s="5">
        <v>0</v>
      </c>
      <c r="R2" s="5">
        <v>4</v>
      </c>
      <c r="S2" s="5">
        <v>0</v>
      </c>
      <c r="T2" s="5">
        <v>4</v>
      </c>
      <c r="U2" s="5">
        <v>4</v>
      </c>
      <c r="V2" s="5">
        <v>0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4</v>
      </c>
      <c r="AF2" s="5">
        <v>4</v>
      </c>
      <c r="AG2" s="5">
        <v>4</v>
      </c>
      <c r="AH2" s="5">
        <v>4</v>
      </c>
      <c r="AI2" s="5">
        <v>0</v>
      </c>
      <c r="AJ2" s="5">
        <v>4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0</v>
      </c>
      <c r="AR2" s="5">
        <v>0</v>
      </c>
      <c r="AS2" s="5">
        <v>0</v>
      </c>
      <c r="AT2" s="5">
        <v>0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70</v>
      </c>
      <c r="D3" s="7">
        <v>2</v>
      </c>
      <c r="E3" s="7">
        <v>2</v>
      </c>
      <c r="F3" s="7"/>
      <c r="G3" s="7">
        <v>2</v>
      </c>
      <c r="H3" s="7">
        <v>2</v>
      </c>
      <c r="I3" s="7">
        <v>2</v>
      </c>
      <c r="J3" s="7"/>
      <c r="K3" s="7"/>
      <c r="L3" s="7"/>
      <c r="M3" s="7"/>
      <c r="N3" s="7">
        <v>2</v>
      </c>
      <c r="O3" s="7"/>
      <c r="P3" s="7">
        <v>2</v>
      </c>
      <c r="Q3" s="7"/>
      <c r="R3" s="7">
        <v>2</v>
      </c>
      <c r="S3" s="7"/>
      <c r="T3" s="7">
        <v>2</v>
      </c>
      <c r="U3" s="7">
        <v>2</v>
      </c>
      <c r="V3" s="7"/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>
        <v>2</v>
      </c>
      <c r="AH3" s="7">
        <v>2</v>
      </c>
      <c r="AI3" s="7"/>
      <c r="AJ3" s="7">
        <v>2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/>
      <c r="AR3" s="7"/>
      <c r="AS3" s="7"/>
      <c r="AT3" s="7"/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35</v>
      </c>
      <c r="D4" s="7">
        <v>1</v>
      </c>
      <c r="E4" s="7">
        <v>1</v>
      </c>
      <c r="F4" s="7"/>
      <c r="G4" s="7">
        <v>1</v>
      </c>
      <c r="H4" s="7">
        <v>1</v>
      </c>
      <c r="I4" s="7">
        <v>1</v>
      </c>
      <c r="J4" s="7"/>
      <c r="K4" s="7"/>
      <c r="L4" s="7"/>
      <c r="M4" s="7"/>
      <c r="N4" s="7">
        <v>1</v>
      </c>
      <c r="O4" s="7"/>
      <c r="P4" s="7">
        <v>1</v>
      </c>
      <c r="Q4" s="7"/>
      <c r="R4" s="7">
        <v>1</v>
      </c>
      <c r="S4" s="7"/>
      <c r="T4" s="7">
        <v>1</v>
      </c>
      <c r="U4" s="7">
        <v>1</v>
      </c>
      <c r="V4" s="7"/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>
        <v>1</v>
      </c>
      <c r="AH4" s="7">
        <v>1</v>
      </c>
      <c r="AI4" s="7"/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/>
      <c r="AR4" s="7"/>
      <c r="AS4" s="7"/>
      <c r="AT4" s="7"/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35</v>
      </c>
      <c r="D5" s="7">
        <v>1</v>
      </c>
      <c r="E5" s="7">
        <v>1</v>
      </c>
      <c r="F5" s="7"/>
      <c r="G5" s="7">
        <v>1</v>
      </c>
      <c r="H5" s="7">
        <v>1</v>
      </c>
      <c r="I5" s="7">
        <v>1</v>
      </c>
      <c r="J5" s="7"/>
      <c r="K5" s="7"/>
      <c r="L5" s="7"/>
      <c r="M5" s="7"/>
      <c r="N5" s="7">
        <v>1</v>
      </c>
      <c r="O5" s="7"/>
      <c r="P5" s="7">
        <v>1</v>
      </c>
      <c r="Q5" s="7"/>
      <c r="R5" s="7">
        <v>1</v>
      </c>
      <c r="S5" s="7"/>
      <c r="T5" s="7">
        <v>1</v>
      </c>
      <c r="U5" s="7">
        <v>1</v>
      </c>
      <c r="V5" s="7"/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>
        <v>1</v>
      </c>
      <c r="AH5" s="7">
        <v>1</v>
      </c>
      <c r="AI5" s="7"/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/>
      <c r="AR5" s="7"/>
      <c r="AS5" s="7"/>
      <c r="AT5" s="7"/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7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3</v>
      </c>
      <c r="Z7" s="5">
        <v>0</v>
      </c>
      <c r="AA7" s="5">
        <v>0</v>
      </c>
      <c r="AB7" s="5">
        <v>0</v>
      </c>
      <c r="AC7" s="5">
        <v>2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1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>
        <v>1</v>
      </c>
      <c r="Q11" s="7"/>
      <c r="R11" s="7"/>
      <c r="S11" s="7"/>
      <c r="T11" s="7"/>
      <c r="U11" s="7"/>
      <c r="V11" s="7"/>
      <c r="W11" s="7"/>
      <c r="X11" s="7"/>
      <c r="Y11" s="7">
        <v>3</v>
      </c>
      <c r="Z11" s="7"/>
      <c r="AA11" s="7"/>
      <c r="AB11" s="7"/>
      <c r="AC11" s="7">
        <v>2</v>
      </c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>
        <v>1</v>
      </c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84</v>
      </c>
      <c r="D18" s="7">
        <v>2</v>
      </c>
      <c r="E18" s="7">
        <v>2</v>
      </c>
      <c r="F18" s="7">
        <v>1</v>
      </c>
      <c r="G18" s="7">
        <v>4</v>
      </c>
      <c r="H18" s="7">
        <v>1</v>
      </c>
      <c r="I18" s="7">
        <v>1</v>
      </c>
      <c r="J18" s="7"/>
      <c r="K18" s="7"/>
      <c r="L18" s="7">
        <v>2</v>
      </c>
      <c r="M18" s="7">
        <v>2</v>
      </c>
      <c r="N18" s="7">
        <v>1</v>
      </c>
      <c r="O18" s="7">
        <v>1</v>
      </c>
      <c r="P18" s="7">
        <v>4</v>
      </c>
      <c r="Q18" s="7"/>
      <c r="R18" s="7">
        <v>1</v>
      </c>
      <c r="S18" s="7"/>
      <c r="T18" s="7">
        <v>1</v>
      </c>
      <c r="U18" s="7">
        <v>1</v>
      </c>
      <c r="V18" s="7">
        <v>2</v>
      </c>
      <c r="W18" s="7">
        <v>2</v>
      </c>
      <c r="X18" s="7">
        <v>2</v>
      </c>
      <c r="Y18" s="7">
        <v>2</v>
      </c>
      <c r="Z18" s="7">
        <v>1</v>
      </c>
      <c r="AA18" s="7">
        <v>1</v>
      </c>
      <c r="AB18" s="7">
        <v>2</v>
      </c>
      <c r="AC18" s="7"/>
      <c r="AD18" s="7">
        <v>2</v>
      </c>
      <c r="AE18" s="7">
        <v>1</v>
      </c>
      <c r="AF18" s="7">
        <v>3</v>
      </c>
      <c r="AG18" s="7">
        <v>2</v>
      </c>
      <c r="AH18" s="7">
        <v>1</v>
      </c>
      <c r="AI18" s="7">
        <v>1</v>
      </c>
      <c r="AJ18" s="7">
        <v>2</v>
      </c>
      <c r="AK18" s="7">
        <v>2</v>
      </c>
      <c r="AL18" s="7">
        <v>2</v>
      </c>
      <c r="AM18" s="7">
        <v>1</v>
      </c>
      <c r="AN18" s="7">
        <v>1</v>
      </c>
      <c r="AO18" s="7">
        <v>1</v>
      </c>
      <c r="AP18" s="7">
        <v>3</v>
      </c>
      <c r="AQ18" s="7">
        <v>1</v>
      </c>
      <c r="AR18" s="7"/>
      <c r="AS18" s="7">
        <v>1</v>
      </c>
      <c r="AT18" s="7">
        <v>1</v>
      </c>
      <c r="AU18" s="7">
        <v>2</v>
      </c>
      <c r="AV18" s="7">
        <v>2</v>
      </c>
      <c r="AW18" s="7">
        <v>2</v>
      </c>
      <c r="AX18" s="7">
        <v>4</v>
      </c>
      <c r="AY18" s="7">
        <v>1</v>
      </c>
      <c r="AZ18" s="7">
        <v>1</v>
      </c>
      <c r="BA18" s="7">
        <v>2</v>
      </c>
      <c r="BB18" s="7"/>
      <c r="BC18" s="7">
        <v>5</v>
      </c>
      <c r="BD18" s="7">
        <v>1</v>
      </c>
      <c r="BE18" s="7">
        <v>1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>
        <v>1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>
        <v>1</v>
      </c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11</v>
      </c>
      <c r="D20" s="11">
        <v>0</v>
      </c>
      <c r="E20" s="11">
        <v>0</v>
      </c>
      <c r="F20" s="11">
        <v>0</v>
      </c>
      <c r="G20" s="11">
        <v>3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3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1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1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2</v>
      </c>
      <c r="AY20" s="11">
        <v>0</v>
      </c>
      <c r="AZ20" s="11">
        <v>0</v>
      </c>
      <c r="BA20" s="11">
        <v>0</v>
      </c>
      <c r="BB20" s="11">
        <v>0</v>
      </c>
      <c r="BC20" s="11">
        <v>1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11</v>
      </c>
      <c r="D21" s="7"/>
      <c r="E21" s="7"/>
      <c r="F21" s="7"/>
      <c r="G21" s="7">
        <v>3</v>
      </c>
      <c r="H21" s="7"/>
      <c r="I21" s="7"/>
      <c r="J21" s="7"/>
      <c r="K21" s="7"/>
      <c r="L21" s="7"/>
      <c r="M21" s="7"/>
      <c r="N21" s="7"/>
      <c r="O21" s="7"/>
      <c r="P21" s="7">
        <v>3</v>
      </c>
      <c r="Q21" s="7"/>
      <c r="R21" s="7"/>
      <c r="S21" s="7"/>
      <c r="T21" s="7"/>
      <c r="U21" s="7"/>
      <c r="V21" s="7"/>
      <c r="W21" s="7"/>
      <c r="X21" s="7"/>
      <c r="Y21" s="7">
        <v>1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>
        <v>1</v>
      </c>
      <c r="AQ21" s="7"/>
      <c r="AR21" s="7"/>
      <c r="AS21" s="7"/>
      <c r="AT21" s="7"/>
      <c r="AU21" s="7"/>
      <c r="AV21" s="7"/>
      <c r="AW21" s="7"/>
      <c r="AX21" s="7">
        <v>2</v>
      </c>
      <c r="AY21" s="7"/>
      <c r="AZ21" s="7"/>
      <c r="BA21" s="7"/>
      <c r="BB21" s="7"/>
      <c r="BC21" s="7">
        <v>1</v>
      </c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69" priority="2" stopIfTrue="1"/>
  </conditionalFormatting>
  <conditionalFormatting sqref="B24">
    <cfRule type="duplicateValues" dxfId="6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6CC-B558-4F65-8BCB-2AA0021F4325}">
  <dimension ref="A1:BF34"/>
  <sheetViews>
    <sheetView showZeros="0" view="pageBreakPreview" zoomScale="55" zoomScaleNormal="55" zoomScaleSheetLayoutView="55" zoomScalePageLayoutView="55" workbookViewId="0">
      <pane xSplit="2" ySplit="1" topLeftCell="AQ2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144</v>
      </c>
      <c r="D2" s="5">
        <v>4</v>
      </c>
      <c r="E2" s="5">
        <v>0</v>
      </c>
      <c r="F2" s="5">
        <v>0</v>
      </c>
      <c r="G2" s="5">
        <v>4</v>
      </c>
      <c r="H2" s="5">
        <v>4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4</v>
      </c>
      <c r="O2" s="5">
        <v>0</v>
      </c>
      <c r="P2" s="5">
        <v>4</v>
      </c>
      <c r="Q2" s="5">
        <v>0</v>
      </c>
      <c r="R2" s="5">
        <v>4</v>
      </c>
      <c r="S2" s="5">
        <v>0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4</v>
      </c>
      <c r="AF2" s="5">
        <v>4</v>
      </c>
      <c r="AG2" s="5">
        <v>0</v>
      </c>
      <c r="AH2" s="5">
        <v>4</v>
      </c>
      <c r="AI2" s="5">
        <v>0</v>
      </c>
      <c r="AJ2" s="5">
        <v>4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0</v>
      </c>
      <c r="AS2" s="5">
        <v>0</v>
      </c>
      <c r="AT2" s="5">
        <v>0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8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70</v>
      </c>
      <c r="D3" s="7">
        <v>2</v>
      </c>
      <c r="E3" s="7"/>
      <c r="F3" s="7"/>
      <c r="G3" s="7">
        <v>2</v>
      </c>
      <c r="H3" s="7">
        <v>2</v>
      </c>
      <c r="I3" s="7"/>
      <c r="J3" s="7"/>
      <c r="K3" s="7"/>
      <c r="L3" s="7"/>
      <c r="M3" s="7"/>
      <c r="N3" s="7">
        <v>2</v>
      </c>
      <c r="O3" s="7"/>
      <c r="P3" s="7">
        <v>2</v>
      </c>
      <c r="Q3" s="7"/>
      <c r="R3" s="7">
        <v>2</v>
      </c>
      <c r="S3" s="7"/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>
        <v>2</v>
      </c>
      <c r="AG3" s="7"/>
      <c r="AH3" s="7">
        <v>2</v>
      </c>
      <c r="AI3" s="7"/>
      <c r="AJ3" s="7">
        <v>2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>
        <v>2</v>
      </c>
      <c r="AR3" s="7"/>
      <c r="AS3" s="7"/>
      <c r="AT3" s="7"/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>
        <v>2</v>
      </c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35</v>
      </c>
      <c r="D4" s="7">
        <v>1</v>
      </c>
      <c r="E4" s="7"/>
      <c r="F4" s="7"/>
      <c r="G4" s="7">
        <v>1</v>
      </c>
      <c r="H4" s="7">
        <v>1</v>
      </c>
      <c r="I4" s="7"/>
      <c r="J4" s="7"/>
      <c r="K4" s="7"/>
      <c r="L4" s="7"/>
      <c r="M4" s="7"/>
      <c r="N4" s="7">
        <v>1</v>
      </c>
      <c r="O4" s="7"/>
      <c r="P4" s="7">
        <v>1</v>
      </c>
      <c r="Q4" s="7"/>
      <c r="R4" s="7">
        <v>1</v>
      </c>
      <c r="S4" s="7"/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>
        <v>1</v>
      </c>
      <c r="AG4" s="7"/>
      <c r="AH4" s="7">
        <v>1</v>
      </c>
      <c r="AI4" s="7"/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/>
      <c r="AS4" s="7"/>
      <c r="AT4" s="7"/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>
        <v>1</v>
      </c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35</v>
      </c>
      <c r="D5" s="7">
        <v>1</v>
      </c>
      <c r="E5" s="7"/>
      <c r="F5" s="7"/>
      <c r="G5" s="7">
        <v>1</v>
      </c>
      <c r="H5" s="7">
        <v>1</v>
      </c>
      <c r="I5" s="7"/>
      <c r="J5" s="7"/>
      <c r="K5" s="7"/>
      <c r="L5" s="7"/>
      <c r="M5" s="7"/>
      <c r="N5" s="7">
        <v>1</v>
      </c>
      <c r="O5" s="7"/>
      <c r="P5" s="7">
        <v>1</v>
      </c>
      <c r="Q5" s="7"/>
      <c r="R5" s="7">
        <v>1</v>
      </c>
      <c r="S5" s="7"/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>
        <v>1</v>
      </c>
      <c r="AG5" s="7"/>
      <c r="AH5" s="7">
        <v>1</v>
      </c>
      <c r="AI5" s="7"/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/>
      <c r="AS5" s="7"/>
      <c r="AT5" s="7"/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>
        <v>1</v>
      </c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>
        <v>4</v>
      </c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2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1</v>
      </c>
      <c r="AL7" s="5">
        <v>0</v>
      </c>
      <c r="AM7" s="5">
        <v>1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>
        <v>1</v>
      </c>
      <c r="AL11" s="7"/>
      <c r="AM11" s="7">
        <v>1</v>
      </c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82</v>
      </c>
      <c r="D18" s="7">
        <v>2</v>
      </c>
      <c r="E18" s="7">
        <v>3</v>
      </c>
      <c r="F18" s="7">
        <v>3</v>
      </c>
      <c r="G18" s="7">
        <v>1</v>
      </c>
      <c r="H18" s="7">
        <v>1</v>
      </c>
      <c r="I18" s="7">
        <v>1</v>
      </c>
      <c r="J18" s="7">
        <v>1</v>
      </c>
      <c r="K18" s="7"/>
      <c r="L18" s="7">
        <v>4</v>
      </c>
      <c r="M18" s="7">
        <v>1</v>
      </c>
      <c r="N18" s="7">
        <v>1</v>
      </c>
      <c r="O18" s="7">
        <v>1</v>
      </c>
      <c r="P18" s="7">
        <v>1</v>
      </c>
      <c r="Q18" s="7"/>
      <c r="R18" s="7">
        <v>2</v>
      </c>
      <c r="S18" s="7"/>
      <c r="T18" s="7">
        <v>1</v>
      </c>
      <c r="U18" s="7">
        <v>1</v>
      </c>
      <c r="V18" s="7">
        <v>1</v>
      </c>
      <c r="W18" s="7">
        <v>2</v>
      </c>
      <c r="X18" s="7">
        <v>2</v>
      </c>
      <c r="Y18" s="7">
        <v>3</v>
      </c>
      <c r="Z18" s="7">
        <v>1</v>
      </c>
      <c r="AA18" s="7">
        <v>1</v>
      </c>
      <c r="AB18" s="7">
        <v>2</v>
      </c>
      <c r="AC18" s="7"/>
      <c r="AD18" s="7">
        <v>3</v>
      </c>
      <c r="AE18" s="7">
        <v>2</v>
      </c>
      <c r="AF18" s="7">
        <v>1</v>
      </c>
      <c r="AG18" s="7">
        <v>2</v>
      </c>
      <c r="AH18" s="7">
        <v>1</v>
      </c>
      <c r="AI18" s="7">
        <v>2</v>
      </c>
      <c r="AJ18" s="7">
        <v>3</v>
      </c>
      <c r="AK18" s="7">
        <v>2</v>
      </c>
      <c r="AL18" s="7"/>
      <c r="AM18" s="7">
        <v>1</v>
      </c>
      <c r="AN18" s="7">
        <v>1</v>
      </c>
      <c r="AO18" s="7">
        <v>2</v>
      </c>
      <c r="AP18" s="7">
        <v>2</v>
      </c>
      <c r="AQ18" s="7">
        <v>1</v>
      </c>
      <c r="AR18" s="7"/>
      <c r="AS18" s="7"/>
      <c r="AT18" s="7"/>
      <c r="AU18" s="7">
        <v>2</v>
      </c>
      <c r="AV18" s="7">
        <v>10</v>
      </c>
      <c r="AW18" s="7">
        <v>1</v>
      </c>
      <c r="AX18" s="7"/>
      <c r="AY18" s="7"/>
      <c r="AZ18" s="7">
        <v>1</v>
      </c>
      <c r="BA18" s="7">
        <v>3</v>
      </c>
      <c r="BB18" s="7">
        <v>1</v>
      </c>
      <c r="BC18" s="7">
        <v>1</v>
      </c>
      <c r="BD18" s="7">
        <v>1</v>
      </c>
      <c r="BE18" s="7">
        <v>1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8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1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7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>
        <v>1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>
        <v>7</v>
      </c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67" priority="2" stopIfTrue="1"/>
  </conditionalFormatting>
  <conditionalFormatting sqref="B24">
    <cfRule type="duplicateValues" dxfId="6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55B3-0475-4F8C-9585-DE02E996292E}">
  <dimension ref="A1:BF34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130</v>
      </c>
      <c r="D2" s="5">
        <v>4</v>
      </c>
      <c r="E2" s="5">
        <v>4</v>
      </c>
      <c r="F2" s="5">
        <v>0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0</v>
      </c>
      <c r="P2" s="5">
        <v>4</v>
      </c>
      <c r="Q2" s="5">
        <v>0</v>
      </c>
      <c r="R2" s="5">
        <v>4</v>
      </c>
      <c r="S2" s="5">
        <v>0</v>
      </c>
      <c r="T2" s="5">
        <v>0</v>
      </c>
      <c r="U2" s="5">
        <v>4</v>
      </c>
      <c r="V2" s="5">
        <v>0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4</v>
      </c>
      <c r="AF2" s="5">
        <v>0</v>
      </c>
      <c r="AG2" s="5">
        <v>0</v>
      </c>
      <c r="AH2" s="5">
        <v>0</v>
      </c>
      <c r="AI2" s="5">
        <v>0</v>
      </c>
      <c r="AJ2" s="5">
        <v>4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0</v>
      </c>
      <c r="AR2" s="5">
        <v>0</v>
      </c>
      <c r="AS2" s="5">
        <v>0</v>
      </c>
      <c r="AT2" s="5">
        <v>0</v>
      </c>
      <c r="AU2" s="5">
        <v>4</v>
      </c>
      <c r="AV2" s="5">
        <v>4</v>
      </c>
      <c r="AW2" s="5">
        <v>4</v>
      </c>
      <c r="AX2" s="5">
        <v>4</v>
      </c>
      <c r="AY2" s="5">
        <v>0</v>
      </c>
      <c r="AZ2" s="5">
        <v>4</v>
      </c>
      <c r="BA2" s="5">
        <v>2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64</v>
      </c>
      <c r="D3" s="7">
        <v>2</v>
      </c>
      <c r="E3" s="7">
        <v>2</v>
      </c>
      <c r="F3" s="7"/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/>
      <c r="P3" s="7">
        <v>2</v>
      </c>
      <c r="Q3" s="7"/>
      <c r="R3" s="7">
        <v>2</v>
      </c>
      <c r="S3" s="7"/>
      <c r="T3" s="7"/>
      <c r="U3" s="7">
        <v>2</v>
      </c>
      <c r="V3" s="7"/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/>
      <c r="AG3" s="7"/>
      <c r="AH3" s="7"/>
      <c r="AI3" s="7"/>
      <c r="AJ3" s="7">
        <v>2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/>
      <c r="AR3" s="7"/>
      <c r="AS3" s="7"/>
      <c r="AT3" s="7"/>
      <c r="AU3" s="7">
        <v>2</v>
      </c>
      <c r="AV3" s="7">
        <v>2</v>
      </c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32</v>
      </c>
      <c r="D4" s="7">
        <v>1</v>
      </c>
      <c r="E4" s="7">
        <v>1</v>
      </c>
      <c r="F4" s="7"/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/>
      <c r="P4" s="7">
        <v>1</v>
      </c>
      <c r="Q4" s="7"/>
      <c r="R4" s="7">
        <v>1</v>
      </c>
      <c r="S4" s="7"/>
      <c r="T4" s="7"/>
      <c r="U4" s="7">
        <v>1</v>
      </c>
      <c r="V4" s="7"/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/>
      <c r="AG4" s="7"/>
      <c r="AH4" s="7"/>
      <c r="AI4" s="7"/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/>
      <c r="AR4" s="7"/>
      <c r="AS4" s="7"/>
      <c r="AT4" s="7"/>
      <c r="AU4" s="7">
        <v>1</v>
      </c>
      <c r="AV4" s="7">
        <v>1</v>
      </c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32</v>
      </c>
      <c r="D5" s="7">
        <v>1</v>
      </c>
      <c r="E5" s="7">
        <v>1</v>
      </c>
      <c r="F5" s="7"/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/>
      <c r="P5" s="7">
        <v>1</v>
      </c>
      <c r="Q5" s="7"/>
      <c r="R5" s="7">
        <v>1</v>
      </c>
      <c r="S5" s="7"/>
      <c r="T5" s="7"/>
      <c r="U5" s="7">
        <v>1</v>
      </c>
      <c r="V5" s="7"/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/>
      <c r="AG5" s="7"/>
      <c r="AH5" s="7"/>
      <c r="AI5" s="7"/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/>
      <c r="AR5" s="7"/>
      <c r="AS5" s="7"/>
      <c r="AT5" s="7"/>
      <c r="AU5" s="7">
        <v>1</v>
      </c>
      <c r="AV5" s="7">
        <v>1</v>
      </c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>
        <v>2</v>
      </c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84</v>
      </c>
      <c r="D18" s="7">
        <v>1</v>
      </c>
      <c r="E18" s="7">
        <v>2</v>
      </c>
      <c r="F18" s="7">
        <v>2</v>
      </c>
      <c r="G18" s="7">
        <v>1</v>
      </c>
      <c r="H18" s="7">
        <v>1</v>
      </c>
      <c r="I18" s="7">
        <v>1</v>
      </c>
      <c r="J18" s="7">
        <v>1</v>
      </c>
      <c r="K18" s="7"/>
      <c r="L18" s="7">
        <v>1</v>
      </c>
      <c r="M18" s="7">
        <v>1</v>
      </c>
      <c r="N18" s="7">
        <v>1</v>
      </c>
      <c r="O18" s="7">
        <v>2</v>
      </c>
      <c r="P18" s="7">
        <v>1</v>
      </c>
      <c r="Q18" s="7"/>
      <c r="R18" s="7">
        <v>2</v>
      </c>
      <c r="S18" s="7"/>
      <c r="T18" s="7">
        <v>2</v>
      </c>
      <c r="U18" s="7">
        <v>1</v>
      </c>
      <c r="V18" s="7">
        <v>2</v>
      </c>
      <c r="W18" s="7">
        <v>2</v>
      </c>
      <c r="X18" s="7">
        <v>2</v>
      </c>
      <c r="Y18" s="7">
        <v>2</v>
      </c>
      <c r="Z18" s="7">
        <v>2</v>
      </c>
      <c r="AA18" s="7">
        <v>2</v>
      </c>
      <c r="AB18" s="7">
        <v>2</v>
      </c>
      <c r="AC18" s="7"/>
      <c r="AD18" s="7">
        <v>2</v>
      </c>
      <c r="AE18" s="7">
        <v>1</v>
      </c>
      <c r="AF18" s="7">
        <v>1</v>
      </c>
      <c r="AG18" s="7">
        <v>3</v>
      </c>
      <c r="AH18" s="7">
        <v>2</v>
      </c>
      <c r="AI18" s="7">
        <v>3</v>
      </c>
      <c r="AJ18" s="7">
        <v>3</v>
      </c>
      <c r="AK18" s="7">
        <v>1</v>
      </c>
      <c r="AL18" s="7"/>
      <c r="AM18" s="7">
        <v>2</v>
      </c>
      <c r="AN18" s="7">
        <v>2</v>
      </c>
      <c r="AO18" s="7">
        <v>1</v>
      </c>
      <c r="AP18" s="7">
        <v>4</v>
      </c>
      <c r="AQ18" s="7"/>
      <c r="AR18" s="7"/>
      <c r="AS18" s="7"/>
      <c r="AT18" s="7">
        <v>2</v>
      </c>
      <c r="AU18" s="7">
        <v>3</v>
      </c>
      <c r="AV18" s="7">
        <v>2</v>
      </c>
      <c r="AW18" s="7">
        <v>6</v>
      </c>
      <c r="AX18" s="7">
        <v>2</v>
      </c>
      <c r="AY18" s="7">
        <v>1</v>
      </c>
      <c r="AZ18" s="7">
        <v>2</v>
      </c>
      <c r="BA18" s="7">
        <v>1</v>
      </c>
      <c r="BB18" s="7"/>
      <c r="BC18" s="7">
        <v>3</v>
      </c>
      <c r="BD18" s="7">
        <v>1</v>
      </c>
      <c r="BE18" s="7">
        <v>1</v>
      </c>
      <c r="BF18" s="7">
        <v>1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6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1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2</v>
      </c>
      <c r="AQ20" s="11">
        <v>0</v>
      </c>
      <c r="AR20" s="11">
        <v>0</v>
      </c>
      <c r="AS20" s="11">
        <v>0</v>
      </c>
      <c r="AT20" s="11">
        <v>0</v>
      </c>
      <c r="AU20" s="11">
        <v>1</v>
      </c>
      <c r="AV20" s="11">
        <v>0</v>
      </c>
      <c r="AW20" s="11">
        <v>1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6</v>
      </c>
      <c r="D21" s="7"/>
      <c r="E21" s="7"/>
      <c r="F21" s="7"/>
      <c r="G21" s="7">
        <v>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1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>
        <v>2</v>
      </c>
      <c r="AQ21" s="7"/>
      <c r="AR21" s="7"/>
      <c r="AS21" s="7"/>
      <c r="AT21" s="7"/>
      <c r="AU21" s="7">
        <v>1</v>
      </c>
      <c r="AV21" s="7"/>
      <c r="AW21" s="7">
        <v>1</v>
      </c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65" priority="2" stopIfTrue="1"/>
  </conditionalFormatting>
  <conditionalFormatting sqref="B24">
    <cfRule type="duplicateValues" dxfId="6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6FC6-D18C-4D01-AF9C-1FFDA8033995}">
  <dimension ref="A1:BF34"/>
  <sheetViews>
    <sheetView showZeros="0" tabSelected="1" view="pageBreakPreview" zoomScale="55" zoomScaleNormal="55" zoomScaleSheetLayoutView="55" zoomScalePageLayoutView="55" workbookViewId="0">
      <pane xSplit="2" ySplit="1" topLeftCell="C2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D2" sqref="D2:BF27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152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0</v>
      </c>
      <c r="L2" s="5">
        <v>0</v>
      </c>
      <c r="M2" s="5">
        <v>0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0</v>
      </c>
      <c r="AD2" s="5">
        <v>0</v>
      </c>
      <c r="AE2" s="5">
        <v>4</v>
      </c>
      <c r="AF2" s="5">
        <v>0</v>
      </c>
      <c r="AG2" s="5">
        <v>0</v>
      </c>
      <c r="AH2" s="5">
        <v>4</v>
      </c>
      <c r="AI2" s="5">
        <v>0</v>
      </c>
      <c r="AJ2" s="5">
        <v>4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0</v>
      </c>
      <c r="AR2" s="5">
        <v>0</v>
      </c>
      <c r="AS2" s="5">
        <v>0</v>
      </c>
      <c r="AT2" s="5">
        <v>0</v>
      </c>
      <c r="AU2" s="5">
        <v>4</v>
      </c>
      <c r="AV2" s="5">
        <v>0</v>
      </c>
      <c r="AW2" s="5">
        <v>4</v>
      </c>
      <c r="AX2" s="5">
        <v>4</v>
      </c>
      <c r="AY2" s="5">
        <v>0</v>
      </c>
      <c r="AZ2" s="5">
        <v>4</v>
      </c>
      <c r="BA2" s="5">
        <v>0</v>
      </c>
      <c r="BB2" s="5">
        <v>0</v>
      </c>
      <c r="BC2" s="5">
        <v>4</v>
      </c>
      <c r="BD2" s="5">
        <v>0</v>
      </c>
      <c r="BE2" s="5">
        <v>4</v>
      </c>
      <c r="BF2" s="5">
        <v>4</v>
      </c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76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>
        <v>2</v>
      </c>
      <c r="J3" s="7">
        <v>2</v>
      </c>
      <c r="K3" s="7"/>
      <c r="L3" s="7"/>
      <c r="M3" s="7"/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7">
        <v>2</v>
      </c>
      <c r="V3" s="7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/>
      <c r="AD3" s="7"/>
      <c r="AE3" s="7">
        <v>2</v>
      </c>
      <c r="AF3" s="7"/>
      <c r="AG3" s="7"/>
      <c r="AH3" s="7">
        <v>2</v>
      </c>
      <c r="AI3" s="7"/>
      <c r="AJ3" s="7">
        <v>2</v>
      </c>
      <c r="AK3" s="7">
        <v>2</v>
      </c>
      <c r="AL3" s="7">
        <v>2</v>
      </c>
      <c r="AM3" s="7">
        <v>2</v>
      </c>
      <c r="AN3" s="7">
        <v>2</v>
      </c>
      <c r="AO3" s="7">
        <v>2</v>
      </c>
      <c r="AP3" s="7">
        <v>2</v>
      </c>
      <c r="AQ3" s="7"/>
      <c r="AR3" s="7"/>
      <c r="AS3" s="7"/>
      <c r="AT3" s="7"/>
      <c r="AU3" s="7">
        <v>2</v>
      </c>
      <c r="AV3" s="7"/>
      <c r="AW3" s="7">
        <v>2</v>
      </c>
      <c r="AX3" s="7">
        <v>2</v>
      </c>
      <c r="AY3" s="7"/>
      <c r="AZ3" s="7">
        <v>2</v>
      </c>
      <c r="BA3" s="7"/>
      <c r="BB3" s="7"/>
      <c r="BC3" s="7">
        <v>2</v>
      </c>
      <c r="BD3" s="7"/>
      <c r="BE3" s="7">
        <v>2</v>
      </c>
      <c r="BF3" s="7">
        <v>2</v>
      </c>
    </row>
    <row r="4" spans="1:58" s="2" customFormat="1" ht="23.25" customHeight="1" x14ac:dyDescent="0.3">
      <c r="A4" s="79"/>
      <c r="B4" s="6" t="s">
        <v>61</v>
      </c>
      <c r="C4" s="5">
        <f t="shared" si="0"/>
        <v>38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/>
      <c r="L4" s="7"/>
      <c r="M4" s="7"/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7">
        <v>1</v>
      </c>
      <c r="AB4" s="7">
        <v>1</v>
      </c>
      <c r="AC4" s="7"/>
      <c r="AD4" s="7"/>
      <c r="AE4" s="7">
        <v>1</v>
      </c>
      <c r="AF4" s="7"/>
      <c r="AG4" s="7"/>
      <c r="AH4" s="7">
        <v>1</v>
      </c>
      <c r="AI4" s="7"/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/>
      <c r="AR4" s="7"/>
      <c r="AS4" s="7"/>
      <c r="AT4" s="7"/>
      <c r="AU4" s="7">
        <v>1</v>
      </c>
      <c r="AV4" s="7"/>
      <c r="AW4" s="7">
        <v>1</v>
      </c>
      <c r="AX4" s="7">
        <v>1</v>
      </c>
      <c r="AY4" s="7"/>
      <c r="AZ4" s="7">
        <v>1</v>
      </c>
      <c r="BA4" s="7"/>
      <c r="BB4" s="7"/>
      <c r="BC4" s="7">
        <v>1</v>
      </c>
      <c r="BD4" s="7"/>
      <c r="BE4" s="7">
        <v>1</v>
      </c>
      <c r="BF4" s="7">
        <v>1</v>
      </c>
    </row>
    <row r="5" spans="1:58" s="2" customFormat="1" ht="23.25" customHeight="1" x14ac:dyDescent="0.3">
      <c r="A5" s="79"/>
      <c r="B5" s="6" t="s">
        <v>62</v>
      </c>
      <c r="C5" s="5">
        <f t="shared" si="0"/>
        <v>38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/>
      <c r="L5" s="7"/>
      <c r="M5" s="7"/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7">
        <v>1</v>
      </c>
      <c r="AC5" s="7"/>
      <c r="AD5" s="7"/>
      <c r="AE5" s="7">
        <v>1</v>
      </c>
      <c r="AF5" s="7"/>
      <c r="AG5" s="7"/>
      <c r="AH5" s="7">
        <v>1</v>
      </c>
      <c r="AI5" s="7"/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/>
      <c r="AR5" s="7"/>
      <c r="AS5" s="7"/>
      <c r="AT5" s="7"/>
      <c r="AU5" s="7">
        <v>1</v>
      </c>
      <c r="AV5" s="7"/>
      <c r="AW5" s="7">
        <v>1</v>
      </c>
      <c r="AX5" s="7">
        <v>1</v>
      </c>
      <c r="AY5" s="7"/>
      <c r="AZ5" s="7">
        <v>1</v>
      </c>
      <c r="BA5" s="7"/>
      <c r="BB5" s="7"/>
      <c r="BC5" s="7">
        <v>1</v>
      </c>
      <c r="BD5" s="7"/>
      <c r="BE5" s="7">
        <v>1</v>
      </c>
      <c r="BF5" s="7">
        <v>1</v>
      </c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1</v>
      </c>
      <c r="D7" s="5">
        <v>0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39</v>
      </c>
      <c r="D14" s="7"/>
      <c r="E14" s="7"/>
      <c r="F14" s="7"/>
      <c r="G14" s="7"/>
      <c r="H14" s="7"/>
      <c r="I14" s="7"/>
      <c r="J14" s="7"/>
      <c r="K14" s="7">
        <v>3</v>
      </c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>
        <v>1</v>
      </c>
      <c r="W14" s="7"/>
      <c r="X14" s="7">
        <v>5</v>
      </c>
      <c r="Y14" s="7"/>
      <c r="Z14" s="7">
        <v>1</v>
      </c>
      <c r="AA14" s="7"/>
      <c r="AB14" s="7"/>
      <c r="AC14" s="7"/>
      <c r="AD14" s="7"/>
      <c r="AE14" s="7">
        <v>1</v>
      </c>
      <c r="AF14" s="7"/>
      <c r="AG14" s="7">
        <v>3</v>
      </c>
      <c r="AH14" s="7"/>
      <c r="AI14" s="7">
        <v>5</v>
      </c>
      <c r="AJ14" s="7"/>
      <c r="AK14" s="7"/>
      <c r="AL14" s="7"/>
      <c r="AM14" s="7"/>
      <c r="AN14" s="7"/>
      <c r="AO14" s="7">
        <v>1</v>
      </c>
      <c r="AP14" s="7">
        <v>1</v>
      </c>
      <c r="AQ14" s="7"/>
      <c r="AR14" s="7"/>
      <c r="AS14" s="7"/>
      <c r="AT14" s="7"/>
      <c r="AU14" s="7">
        <v>1</v>
      </c>
      <c r="AV14" s="7"/>
      <c r="AW14" s="7">
        <v>1</v>
      </c>
      <c r="AX14" s="7">
        <v>9</v>
      </c>
      <c r="AY14" s="7"/>
      <c r="AZ14" s="7"/>
      <c r="BA14" s="7"/>
      <c r="BB14" s="7">
        <v>2</v>
      </c>
      <c r="BC14" s="7"/>
      <c r="BD14" s="7"/>
      <c r="BE14" s="7"/>
      <c r="BF14" s="7">
        <v>4</v>
      </c>
    </row>
    <row r="15" spans="1:58" ht="56.25" x14ac:dyDescent="0.25">
      <c r="A15" s="81"/>
      <c r="B15" s="6" t="s">
        <v>72</v>
      </c>
      <c r="C15" s="5">
        <f t="shared" si="0"/>
        <v>1</v>
      </c>
      <c r="D15" s="7"/>
      <c r="E15" s="7"/>
      <c r="F15" s="7">
        <v>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98</v>
      </c>
      <c r="D18" s="7"/>
      <c r="E18" s="7"/>
      <c r="F18" s="7"/>
      <c r="G18" s="7">
        <v>2</v>
      </c>
      <c r="H18" s="7">
        <v>1</v>
      </c>
      <c r="I18" s="7">
        <v>1</v>
      </c>
      <c r="J18" s="7">
        <v>1</v>
      </c>
      <c r="K18" s="7"/>
      <c r="L18" s="7">
        <v>2</v>
      </c>
      <c r="M18" s="7">
        <v>1</v>
      </c>
      <c r="N18" s="7">
        <v>2</v>
      </c>
      <c r="O18" s="7">
        <v>1</v>
      </c>
      <c r="P18" s="7">
        <v>3</v>
      </c>
      <c r="Q18" s="7"/>
      <c r="R18" s="7">
        <v>2</v>
      </c>
      <c r="S18" s="7"/>
      <c r="T18" s="7">
        <v>2</v>
      </c>
      <c r="U18" s="7">
        <v>2</v>
      </c>
      <c r="V18" s="7">
        <v>2</v>
      </c>
      <c r="W18" s="7">
        <v>3</v>
      </c>
      <c r="X18" s="7">
        <v>3</v>
      </c>
      <c r="Y18" s="7">
        <v>3</v>
      </c>
      <c r="Z18" s="7">
        <v>3</v>
      </c>
      <c r="AA18" s="7">
        <v>2</v>
      </c>
      <c r="AB18" s="7">
        <v>2</v>
      </c>
      <c r="AC18" s="7"/>
      <c r="AD18" s="7">
        <v>2</v>
      </c>
      <c r="AE18" s="7">
        <v>2</v>
      </c>
      <c r="AF18" s="7">
        <v>2</v>
      </c>
      <c r="AG18" s="7">
        <v>1</v>
      </c>
      <c r="AH18" s="7">
        <v>2</v>
      </c>
      <c r="AI18" s="7">
        <v>2</v>
      </c>
      <c r="AJ18" s="7">
        <v>2</v>
      </c>
      <c r="AK18" s="7">
        <v>2</v>
      </c>
      <c r="AL18" s="7">
        <v>1</v>
      </c>
      <c r="AM18" s="7">
        <v>1</v>
      </c>
      <c r="AN18" s="7">
        <v>1</v>
      </c>
      <c r="AO18" s="7">
        <v>4</v>
      </c>
      <c r="AP18" s="7">
        <v>3</v>
      </c>
      <c r="AQ18" s="7">
        <v>1</v>
      </c>
      <c r="AR18" s="7"/>
      <c r="AS18" s="7">
        <v>2</v>
      </c>
      <c r="AT18" s="7">
        <v>1</v>
      </c>
      <c r="AU18" s="7">
        <v>2</v>
      </c>
      <c r="AV18" s="7">
        <v>3</v>
      </c>
      <c r="AW18" s="7">
        <v>3</v>
      </c>
      <c r="AX18" s="7">
        <v>9</v>
      </c>
      <c r="AY18" s="7">
        <v>2</v>
      </c>
      <c r="AZ18" s="7">
        <v>2</v>
      </c>
      <c r="BA18" s="7">
        <v>2</v>
      </c>
      <c r="BB18" s="7"/>
      <c r="BC18" s="7">
        <v>3</v>
      </c>
      <c r="BD18" s="7">
        <v>1</v>
      </c>
      <c r="BE18" s="7">
        <v>2</v>
      </c>
      <c r="BF18" s="7">
        <v>2</v>
      </c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14</v>
      </c>
      <c r="D20" s="11">
        <v>0</v>
      </c>
      <c r="E20" s="11">
        <v>0</v>
      </c>
      <c r="F20" s="11">
        <v>1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1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1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2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1</v>
      </c>
      <c r="AX20" s="11">
        <v>7</v>
      </c>
      <c r="AY20" s="11">
        <v>0</v>
      </c>
      <c r="AZ20" s="11">
        <v>0</v>
      </c>
      <c r="BA20" s="11">
        <v>0</v>
      </c>
      <c r="BB20" s="11">
        <v>0</v>
      </c>
      <c r="BC20" s="11">
        <v>1</v>
      </c>
      <c r="BD20" s="11">
        <v>0</v>
      </c>
      <c r="BE20" s="11">
        <v>0</v>
      </c>
      <c r="BF20" s="11">
        <v>0</v>
      </c>
    </row>
    <row r="21" spans="1:58" ht="42.75" customHeight="1" x14ac:dyDescent="0.25">
      <c r="A21" s="81" t="s">
        <v>59</v>
      </c>
      <c r="B21" s="4" t="s">
        <v>78</v>
      </c>
      <c r="C21" s="5">
        <f t="shared" si="0"/>
        <v>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>
        <v>1</v>
      </c>
      <c r="S21" s="7"/>
      <c r="T21" s="7"/>
      <c r="U21" s="7"/>
      <c r="V21" s="7"/>
      <c r="W21" s="7"/>
      <c r="X21" s="7"/>
      <c r="Y21" s="7"/>
      <c r="Z21" s="7">
        <v>1</v>
      </c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>
        <v>2</v>
      </c>
      <c r="AP21" s="7"/>
      <c r="AQ21" s="7"/>
      <c r="AR21" s="7"/>
      <c r="AS21" s="7"/>
      <c r="AT21" s="7"/>
      <c r="AU21" s="7"/>
      <c r="AV21" s="7"/>
      <c r="AW21" s="7">
        <v>1</v>
      </c>
      <c r="AX21" s="7">
        <v>7</v>
      </c>
      <c r="AY21" s="7"/>
      <c r="AZ21" s="7"/>
      <c r="BA21" s="7"/>
      <c r="BB21" s="7"/>
      <c r="BC21" s="7">
        <v>1</v>
      </c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1</v>
      </c>
      <c r="D23" s="7"/>
      <c r="E23" s="7"/>
      <c r="F23" s="7">
        <v>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63" priority="2" stopIfTrue="1"/>
  </conditionalFormatting>
  <conditionalFormatting sqref="B24">
    <cfRule type="duplicateValues" dxfId="6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5354-5431-446A-87A7-E0817D9D754D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61" priority="2" stopIfTrue="1"/>
  </conditionalFormatting>
  <conditionalFormatting sqref="B24">
    <cfRule type="duplicateValues" dxfId="6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C933-4EBF-47D5-BB55-2488D5D9798C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59" priority="2" stopIfTrue="1"/>
  </conditionalFormatting>
  <conditionalFormatting sqref="B24">
    <cfRule type="duplicateValues" dxfId="5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B32F-5BFA-479A-83EC-98892A5FC37F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57" priority="2" stopIfTrue="1"/>
  </conditionalFormatting>
  <conditionalFormatting sqref="B24">
    <cfRule type="duplicateValues" dxfId="5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523B-E5E5-4872-93DE-2FB721E4A83F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55" priority="2" stopIfTrue="1"/>
  </conditionalFormatting>
  <conditionalFormatting sqref="B24">
    <cfRule type="duplicateValues" dxfId="5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01EF-AE5B-405C-84C7-03A9DBF6CB83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53" priority="2" stopIfTrue="1"/>
  </conditionalFormatting>
  <conditionalFormatting sqref="B24">
    <cfRule type="duplicateValues" dxfId="5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BA54-938C-475D-AD8D-A2C86D94A4CC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51" priority="2" stopIfTrue="1"/>
  </conditionalFormatting>
  <conditionalFormatting sqref="B24">
    <cfRule type="duplicateValues" dxfId="5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AA21-844B-48DF-A700-2604E1F1B1F9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49" priority="2" stopIfTrue="1"/>
  </conditionalFormatting>
  <conditionalFormatting sqref="B24">
    <cfRule type="duplicateValues" dxfId="4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AE03-BF54-48D5-A956-87873768B1E9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47" priority="2" stopIfTrue="1"/>
  </conditionalFormatting>
  <conditionalFormatting sqref="B24">
    <cfRule type="duplicateValues" dxfId="4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5CC2-1D76-4B1F-B9CF-0833EF1F40FE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45" priority="2" stopIfTrue="1"/>
  </conditionalFormatting>
  <conditionalFormatting sqref="B24">
    <cfRule type="duplicateValues" dxfId="4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92BA-41EF-4CB4-9B0F-62A764A96913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43" priority="2" stopIfTrue="1"/>
  </conditionalFormatting>
  <conditionalFormatting sqref="B24">
    <cfRule type="duplicateValues" dxfId="4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CB6A-D042-4577-9ECD-BE1DD813A648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41" priority="2" stopIfTrue="1"/>
  </conditionalFormatting>
  <conditionalFormatting sqref="B24">
    <cfRule type="duplicateValues" dxfId="4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EEF7-F0E4-48F5-9DCD-A0314C8EB621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39" priority="2" stopIfTrue="1"/>
  </conditionalFormatting>
  <conditionalFormatting sqref="B24">
    <cfRule type="duplicateValues" dxfId="3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6AB4-6B93-4D08-9AA9-39A52B996BE6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37" priority="2" stopIfTrue="1"/>
  </conditionalFormatting>
  <conditionalFormatting sqref="B24">
    <cfRule type="duplicateValues" dxfId="3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0E81-3CA4-4D8E-A173-0D931A3DC33B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35" priority="2" stopIfTrue="1"/>
  </conditionalFormatting>
  <conditionalFormatting sqref="B24">
    <cfRule type="duplicateValues" dxfId="3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DD74-8DC5-4990-8AE5-EB8147FD529A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33" priority="2" stopIfTrue="1"/>
  </conditionalFormatting>
  <conditionalFormatting sqref="B24">
    <cfRule type="duplicateValues" dxfId="3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CE09-CDCD-4899-9137-3B823F5036A4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31" priority="2" stopIfTrue="1"/>
  </conditionalFormatting>
  <conditionalFormatting sqref="B24">
    <cfRule type="duplicateValues" dxfId="3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0EE4-1E22-4377-B873-FA95161CBFC9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29" priority="2" stopIfTrue="1"/>
  </conditionalFormatting>
  <conditionalFormatting sqref="B24">
    <cfRule type="duplicateValues" dxfId="2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DAEE-6C25-405B-896E-BC11F86521C5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27" priority="2" stopIfTrue="1"/>
  </conditionalFormatting>
  <conditionalFormatting sqref="B24">
    <cfRule type="duplicateValues" dxfId="2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278C-A97C-4E1C-9D2D-6EB586E966AD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25" priority="2" stopIfTrue="1"/>
  </conditionalFormatting>
  <conditionalFormatting sqref="B24">
    <cfRule type="duplicateValues" dxfId="2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30E56-46D9-46EB-8F2C-F552183387C9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23" priority="2" stopIfTrue="1"/>
  </conditionalFormatting>
  <conditionalFormatting sqref="B24">
    <cfRule type="duplicateValues" dxfId="2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0A93-253B-4B3A-99A8-23E38EC19EA2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21" priority="2" stopIfTrue="1"/>
  </conditionalFormatting>
  <conditionalFormatting sqref="B24">
    <cfRule type="duplicateValues" dxfId="2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8AA6-0666-47C9-A283-080FB85F2185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19" priority="2" stopIfTrue="1"/>
  </conditionalFormatting>
  <conditionalFormatting sqref="B24">
    <cfRule type="duplicateValues" dxfId="1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6E74-3FBC-448E-B393-CC1A57EE3311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17" priority="2" stopIfTrue="1"/>
  </conditionalFormatting>
  <conditionalFormatting sqref="B24">
    <cfRule type="duplicateValues" dxfId="1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3FB1F-9AD8-4565-B2C2-822F01AB8A3F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15" priority="2" stopIfTrue="1"/>
  </conditionalFormatting>
  <conditionalFormatting sqref="B24">
    <cfRule type="duplicateValues" dxfId="1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A46D-1460-4DFA-9ECF-A5B3EF243687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13" priority="2" stopIfTrue="1"/>
  </conditionalFormatting>
  <conditionalFormatting sqref="B24">
    <cfRule type="duplicateValues" dxfId="1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09AC-37B6-46A2-AA8C-ECA768E05DDF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11" priority="2" stopIfTrue="1"/>
  </conditionalFormatting>
  <conditionalFormatting sqref="B24">
    <cfRule type="duplicateValues" dxfId="1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B8404-FD0F-45DE-9B5C-2C843D0B7AF9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9" priority="2" stopIfTrue="1"/>
  </conditionalFormatting>
  <conditionalFormatting sqref="B24">
    <cfRule type="duplicateValues" dxfId="8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A11F-923A-4890-A388-13ABBBED1C76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7" priority="2" stopIfTrue="1"/>
  </conditionalFormatting>
  <conditionalFormatting sqref="B24">
    <cfRule type="duplicateValues" dxfId="6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71E7-BE64-4235-95A0-35C2FBBF199C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5" priority="2" stopIfTrue="1"/>
  </conditionalFormatting>
  <conditionalFormatting sqref="B24">
    <cfRule type="duplicateValues" dxfId="4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B38A-C15D-402C-B399-DF7FAA89C8A5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3" priority="2" stopIfTrue="1"/>
  </conditionalFormatting>
  <conditionalFormatting sqref="B24">
    <cfRule type="duplicateValues" dxfId="2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2B32-D785-49FB-8574-8EA714B8280D}">
  <dimension ref="A1:BF34"/>
  <sheetViews>
    <sheetView showZeros="0" view="pageBreakPreview" zoomScale="55" zoomScaleNormal="55" zoomScaleSheetLayoutView="55" zoomScalePageLayoutView="55" workbookViewId="0">
      <pane xSplit="2" ySplit="1" topLeftCell="G5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G25" sqref="AG25"/>
    </sheetView>
  </sheetViews>
  <sheetFormatPr defaultRowHeight="15.75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200" width="9.140625" style="1"/>
    <col min="201" max="201" width="8" style="1" customWidth="1"/>
    <col min="202" max="202" width="71.5703125" style="1" customWidth="1"/>
    <col min="203" max="204" width="12.85546875" style="1" customWidth="1"/>
    <col min="205" max="238" width="7.7109375" style="1" customWidth="1"/>
    <col min="239" max="314" width="7.5703125" style="1" customWidth="1"/>
    <col min="315" max="456" width="9.140625" style="1"/>
    <col min="457" max="457" width="8" style="1" customWidth="1"/>
    <col min="458" max="458" width="71.5703125" style="1" customWidth="1"/>
    <col min="459" max="460" width="12.85546875" style="1" customWidth="1"/>
    <col min="461" max="494" width="7.7109375" style="1" customWidth="1"/>
    <col min="495" max="570" width="7.5703125" style="1" customWidth="1"/>
    <col min="571" max="712" width="9.140625" style="1"/>
    <col min="713" max="713" width="8" style="1" customWidth="1"/>
    <col min="714" max="714" width="71.5703125" style="1" customWidth="1"/>
    <col min="715" max="716" width="12.85546875" style="1" customWidth="1"/>
    <col min="717" max="750" width="7.7109375" style="1" customWidth="1"/>
    <col min="751" max="826" width="7.5703125" style="1" customWidth="1"/>
    <col min="827" max="968" width="9.140625" style="1"/>
    <col min="969" max="969" width="8" style="1" customWidth="1"/>
    <col min="970" max="970" width="71.5703125" style="1" customWidth="1"/>
    <col min="971" max="972" width="12.85546875" style="1" customWidth="1"/>
    <col min="973" max="1006" width="7.7109375" style="1" customWidth="1"/>
    <col min="1007" max="1082" width="7.5703125" style="1" customWidth="1"/>
    <col min="1083" max="1224" width="9.140625" style="1"/>
    <col min="1225" max="1225" width="8" style="1" customWidth="1"/>
    <col min="1226" max="1226" width="71.5703125" style="1" customWidth="1"/>
    <col min="1227" max="1228" width="12.85546875" style="1" customWidth="1"/>
    <col min="1229" max="1262" width="7.7109375" style="1" customWidth="1"/>
    <col min="1263" max="1338" width="7.5703125" style="1" customWidth="1"/>
    <col min="1339" max="1480" width="9.140625" style="1"/>
    <col min="1481" max="1481" width="8" style="1" customWidth="1"/>
    <col min="1482" max="1482" width="71.5703125" style="1" customWidth="1"/>
    <col min="1483" max="1484" width="12.85546875" style="1" customWidth="1"/>
    <col min="1485" max="1518" width="7.7109375" style="1" customWidth="1"/>
    <col min="1519" max="1594" width="7.5703125" style="1" customWidth="1"/>
    <col min="1595" max="1736" width="9.140625" style="1"/>
    <col min="1737" max="1737" width="8" style="1" customWidth="1"/>
    <col min="1738" max="1738" width="71.5703125" style="1" customWidth="1"/>
    <col min="1739" max="1740" width="12.85546875" style="1" customWidth="1"/>
    <col min="1741" max="1774" width="7.7109375" style="1" customWidth="1"/>
    <col min="1775" max="1850" width="7.5703125" style="1" customWidth="1"/>
    <col min="1851" max="1992" width="9.140625" style="1"/>
    <col min="1993" max="1993" width="8" style="1" customWidth="1"/>
    <col min="1994" max="1994" width="71.5703125" style="1" customWidth="1"/>
    <col min="1995" max="1996" width="12.85546875" style="1" customWidth="1"/>
    <col min="1997" max="2030" width="7.7109375" style="1" customWidth="1"/>
    <col min="2031" max="2106" width="7.5703125" style="1" customWidth="1"/>
    <col min="2107" max="2248" width="9.140625" style="1"/>
    <col min="2249" max="2249" width="8" style="1" customWidth="1"/>
    <col min="2250" max="2250" width="71.5703125" style="1" customWidth="1"/>
    <col min="2251" max="2252" width="12.85546875" style="1" customWidth="1"/>
    <col min="2253" max="2286" width="7.7109375" style="1" customWidth="1"/>
    <col min="2287" max="2362" width="7.5703125" style="1" customWidth="1"/>
    <col min="2363" max="2504" width="9.140625" style="1"/>
    <col min="2505" max="2505" width="8" style="1" customWidth="1"/>
    <col min="2506" max="2506" width="71.5703125" style="1" customWidth="1"/>
    <col min="2507" max="2508" width="12.85546875" style="1" customWidth="1"/>
    <col min="2509" max="2542" width="7.7109375" style="1" customWidth="1"/>
    <col min="2543" max="2618" width="7.5703125" style="1" customWidth="1"/>
    <col min="2619" max="2760" width="9.140625" style="1"/>
    <col min="2761" max="2761" width="8" style="1" customWidth="1"/>
    <col min="2762" max="2762" width="71.5703125" style="1" customWidth="1"/>
    <col min="2763" max="2764" width="12.85546875" style="1" customWidth="1"/>
    <col min="2765" max="2798" width="7.7109375" style="1" customWidth="1"/>
    <col min="2799" max="2874" width="7.5703125" style="1" customWidth="1"/>
    <col min="2875" max="3016" width="9.140625" style="1"/>
    <col min="3017" max="3017" width="8" style="1" customWidth="1"/>
    <col min="3018" max="3018" width="71.5703125" style="1" customWidth="1"/>
    <col min="3019" max="3020" width="12.85546875" style="1" customWidth="1"/>
    <col min="3021" max="3054" width="7.7109375" style="1" customWidth="1"/>
    <col min="3055" max="3130" width="7.5703125" style="1" customWidth="1"/>
    <col min="3131" max="3272" width="9.140625" style="1"/>
    <col min="3273" max="3273" width="8" style="1" customWidth="1"/>
    <col min="3274" max="3274" width="71.5703125" style="1" customWidth="1"/>
    <col min="3275" max="3276" width="12.85546875" style="1" customWidth="1"/>
    <col min="3277" max="3310" width="7.7109375" style="1" customWidth="1"/>
    <col min="3311" max="3386" width="7.5703125" style="1" customWidth="1"/>
    <col min="3387" max="3528" width="9.140625" style="1"/>
    <col min="3529" max="3529" width="8" style="1" customWidth="1"/>
    <col min="3530" max="3530" width="71.5703125" style="1" customWidth="1"/>
    <col min="3531" max="3532" width="12.85546875" style="1" customWidth="1"/>
    <col min="3533" max="3566" width="7.7109375" style="1" customWidth="1"/>
    <col min="3567" max="3642" width="7.5703125" style="1" customWidth="1"/>
    <col min="3643" max="3784" width="9.140625" style="1"/>
    <col min="3785" max="3785" width="8" style="1" customWidth="1"/>
    <col min="3786" max="3786" width="71.5703125" style="1" customWidth="1"/>
    <col min="3787" max="3788" width="12.85546875" style="1" customWidth="1"/>
    <col min="3789" max="3822" width="7.7109375" style="1" customWidth="1"/>
    <col min="3823" max="3898" width="7.5703125" style="1" customWidth="1"/>
    <col min="3899" max="4040" width="9.140625" style="1"/>
    <col min="4041" max="4041" width="8" style="1" customWidth="1"/>
    <col min="4042" max="4042" width="71.5703125" style="1" customWidth="1"/>
    <col min="4043" max="4044" width="12.85546875" style="1" customWidth="1"/>
    <col min="4045" max="4078" width="7.7109375" style="1" customWidth="1"/>
    <col min="4079" max="4154" width="7.5703125" style="1" customWidth="1"/>
    <col min="4155" max="4296" width="9.140625" style="1"/>
    <col min="4297" max="4297" width="8" style="1" customWidth="1"/>
    <col min="4298" max="4298" width="71.5703125" style="1" customWidth="1"/>
    <col min="4299" max="4300" width="12.85546875" style="1" customWidth="1"/>
    <col min="4301" max="4334" width="7.7109375" style="1" customWidth="1"/>
    <col min="4335" max="4410" width="7.5703125" style="1" customWidth="1"/>
    <col min="4411" max="4552" width="9.140625" style="1"/>
    <col min="4553" max="4553" width="8" style="1" customWidth="1"/>
    <col min="4554" max="4554" width="71.5703125" style="1" customWidth="1"/>
    <col min="4555" max="4556" width="12.85546875" style="1" customWidth="1"/>
    <col min="4557" max="4590" width="7.7109375" style="1" customWidth="1"/>
    <col min="4591" max="4666" width="7.5703125" style="1" customWidth="1"/>
    <col min="4667" max="4808" width="9.140625" style="1"/>
    <col min="4809" max="4809" width="8" style="1" customWidth="1"/>
    <col min="4810" max="4810" width="71.5703125" style="1" customWidth="1"/>
    <col min="4811" max="4812" width="12.85546875" style="1" customWidth="1"/>
    <col min="4813" max="4846" width="7.7109375" style="1" customWidth="1"/>
    <col min="4847" max="4922" width="7.5703125" style="1" customWidth="1"/>
    <col min="4923" max="5064" width="9.140625" style="1"/>
    <col min="5065" max="5065" width="8" style="1" customWidth="1"/>
    <col min="5066" max="5066" width="71.5703125" style="1" customWidth="1"/>
    <col min="5067" max="5068" width="12.85546875" style="1" customWidth="1"/>
    <col min="5069" max="5102" width="7.7109375" style="1" customWidth="1"/>
    <col min="5103" max="5178" width="7.5703125" style="1" customWidth="1"/>
    <col min="5179" max="5320" width="9.140625" style="1"/>
    <col min="5321" max="5321" width="8" style="1" customWidth="1"/>
    <col min="5322" max="5322" width="71.5703125" style="1" customWidth="1"/>
    <col min="5323" max="5324" width="12.85546875" style="1" customWidth="1"/>
    <col min="5325" max="5358" width="7.7109375" style="1" customWidth="1"/>
    <col min="5359" max="5434" width="7.5703125" style="1" customWidth="1"/>
    <col min="5435" max="5576" width="9.140625" style="1"/>
    <col min="5577" max="5577" width="8" style="1" customWidth="1"/>
    <col min="5578" max="5578" width="71.5703125" style="1" customWidth="1"/>
    <col min="5579" max="5580" width="12.85546875" style="1" customWidth="1"/>
    <col min="5581" max="5614" width="7.7109375" style="1" customWidth="1"/>
    <col min="5615" max="5690" width="7.5703125" style="1" customWidth="1"/>
    <col min="5691" max="5832" width="9.140625" style="1"/>
    <col min="5833" max="5833" width="8" style="1" customWidth="1"/>
    <col min="5834" max="5834" width="71.5703125" style="1" customWidth="1"/>
    <col min="5835" max="5836" width="12.85546875" style="1" customWidth="1"/>
    <col min="5837" max="5870" width="7.7109375" style="1" customWidth="1"/>
    <col min="5871" max="5946" width="7.5703125" style="1" customWidth="1"/>
    <col min="5947" max="6088" width="9.140625" style="1"/>
    <col min="6089" max="6089" width="8" style="1" customWidth="1"/>
    <col min="6090" max="6090" width="71.5703125" style="1" customWidth="1"/>
    <col min="6091" max="6092" width="12.85546875" style="1" customWidth="1"/>
    <col min="6093" max="6126" width="7.7109375" style="1" customWidth="1"/>
    <col min="6127" max="6202" width="7.5703125" style="1" customWidth="1"/>
    <col min="6203" max="6344" width="9.140625" style="1"/>
    <col min="6345" max="6345" width="8" style="1" customWidth="1"/>
    <col min="6346" max="6346" width="71.5703125" style="1" customWidth="1"/>
    <col min="6347" max="6348" width="12.85546875" style="1" customWidth="1"/>
    <col min="6349" max="6382" width="7.7109375" style="1" customWidth="1"/>
    <col min="6383" max="6458" width="7.5703125" style="1" customWidth="1"/>
    <col min="6459" max="6600" width="9.140625" style="1"/>
    <col min="6601" max="6601" width="8" style="1" customWidth="1"/>
    <col min="6602" max="6602" width="71.5703125" style="1" customWidth="1"/>
    <col min="6603" max="6604" width="12.85546875" style="1" customWidth="1"/>
    <col min="6605" max="6638" width="7.7109375" style="1" customWidth="1"/>
    <col min="6639" max="6714" width="7.5703125" style="1" customWidth="1"/>
    <col min="6715" max="6856" width="9.140625" style="1"/>
    <col min="6857" max="6857" width="8" style="1" customWidth="1"/>
    <col min="6858" max="6858" width="71.5703125" style="1" customWidth="1"/>
    <col min="6859" max="6860" width="12.85546875" style="1" customWidth="1"/>
    <col min="6861" max="6894" width="7.7109375" style="1" customWidth="1"/>
    <col min="6895" max="6970" width="7.5703125" style="1" customWidth="1"/>
    <col min="6971" max="7112" width="9.140625" style="1"/>
    <col min="7113" max="7113" width="8" style="1" customWidth="1"/>
    <col min="7114" max="7114" width="71.5703125" style="1" customWidth="1"/>
    <col min="7115" max="7116" width="12.85546875" style="1" customWidth="1"/>
    <col min="7117" max="7150" width="7.7109375" style="1" customWidth="1"/>
    <col min="7151" max="7226" width="7.5703125" style="1" customWidth="1"/>
    <col min="7227" max="7368" width="9.140625" style="1"/>
    <col min="7369" max="7369" width="8" style="1" customWidth="1"/>
    <col min="7370" max="7370" width="71.5703125" style="1" customWidth="1"/>
    <col min="7371" max="7372" width="12.85546875" style="1" customWidth="1"/>
    <col min="7373" max="7406" width="7.7109375" style="1" customWidth="1"/>
    <col min="7407" max="7482" width="7.5703125" style="1" customWidth="1"/>
    <col min="7483" max="7624" width="9.140625" style="1"/>
    <col min="7625" max="7625" width="8" style="1" customWidth="1"/>
    <col min="7626" max="7626" width="71.5703125" style="1" customWidth="1"/>
    <col min="7627" max="7628" width="12.85546875" style="1" customWidth="1"/>
    <col min="7629" max="7662" width="7.7109375" style="1" customWidth="1"/>
    <col min="7663" max="7738" width="7.5703125" style="1" customWidth="1"/>
    <col min="7739" max="7880" width="9.140625" style="1"/>
    <col min="7881" max="7881" width="8" style="1" customWidth="1"/>
    <col min="7882" max="7882" width="71.5703125" style="1" customWidth="1"/>
    <col min="7883" max="7884" width="12.85546875" style="1" customWidth="1"/>
    <col min="7885" max="7918" width="7.7109375" style="1" customWidth="1"/>
    <col min="7919" max="7994" width="7.5703125" style="1" customWidth="1"/>
    <col min="7995" max="8136" width="9.140625" style="1"/>
    <col min="8137" max="8137" width="8" style="1" customWidth="1"/>
    <col min="8138" max="8138" width="71.5703125" style="1" customWidth="1"/>
    <col min="8139" max="8140" width="12.85546875" style="1" customWidth="1"/>
    <col min="8141" max="8174" width="7.7109375" style="1" customWidth="1"/>
    <col min="8175" max="8250" width="7.5703125" style="1" customWidth="1"/>
    <col min="8251" max="8392" width="9.140625" style="1"/>
    <col min="8393" max="8393" width="8" style="1" customWidth="1"/>
    <col min="8394" max="8394" width="71.5703125" style="1" customWidth="1"/>
    <col min="8395" max="8396" width="12.85546875" style="1" customWidth="1"/>
    <col min="8397" max="8430" width="7.7109375" style="1" customWidth="1"/>
    <col min="8431" max="8506" width="7.5703125" style="1" customWidth="1"/>
    <col min="8507" max="8648" width="9.140625" style="1"/>
    <col min="8649" max="8649" width="8" style="1" customWidth="1"/>
    <col min="8650" max="8650" width="71.5703125" style="1" customWidth="1"/>
    <col min="8651" max="8652" width="12.85546875" style="1" customWidth="1"/>
    <col min="8653" max="8686" width="7.7109375" style="1" customWidth="1"/>
    <col min="8687" max="8762" width="7.5703125" style="1" customWidth="1"/>
    <col min="8763" max="8904" width="9.140625" style="1"/>
    <col min="8905" max="8905" width="8" style="1" customWidth="1"/>
    <col min="8906" max="8906" width="71.5703125" style="1" customWidth="1"/>
    <col min="8907" max="8908" width="12.85546875" style="1" customWidth="1"/>
    <col min="8909" max="8942" width="7.7109375" style="1" customWidth="1"/>
    <col min="8943" max="9018" width="7.5703125" style="1" customWidth="1"/>
    <col min="9019" max="9160" width="9.140625" style="1"/>
    <col min="9161" max="9161" width="8" style="1" customWidth="1"/>
    <col min="9162" max="9162" width="71.5703125" style="1" customWidth="1"/>
    <col min="9163" max="9164" width="12.85546875" style="1" customWidth="1"/>
    <col min="9165" max="9198" width="7.7109375" style="1" customWidth="1"/>
    <col min="9199" max="9274" width="7.5703125" style="1" customWidth="1"/>
    <col min="9275" max="9416" width="9.140625" style="1"/>
    <col min="9417" max="9417" width="8" style="1" customWidth="1"/>
    <col min="9418" max="9418" width="71.5703125" style="1" customWidth="1"/>
    <col min="9419" max="9420" width="12.85546875" style="1" customWidth="1"/>
    <col min="9421" max="9454" width="7.7109375" style="1" customWidth="1"/>
    <col min="9455" max="9530" width="7.5703125" style="1" customWidth="1"/>
    <col min="9531" max="9672" width="9.140625" style="1"/>
    <col min="9673" max="9673" width="8" style="1" customWidth="1"/>
    <col min="9674" max="9674" width="71.5703125" style="1" customWidth="1"/>
    <col min="9675" max="9676" width="12.85546875" style="1" customWidth="1"/>
    <col min="9677" max="9710" width="7.7109375" style="1" customWidth="1"/>
    <col min="9711" max="9786" width="7.5703125" style="1" customWidth="1"/>
    <col min="9787" max="9928" width="9.140625" style="1"/>
    <col min="9929" max="9929" width="8" style="1" customWidth="1"/>
    <col min="9930" max="9930" width="71.5703125" style="1" customWidth="1"/>
    <col min="9931" max="9932" width="12.85546875" style="1" customWidth="1"/>
    <col min="9933" max="9966" width="7.7109375" style="1" customWidth="1"/>
    <col min="9967" max="10042" width="7.5703125" style="1" customWidth="1"/>
    <col min="10043" max="10184" width="9.140625" style="1"/>
    <col min="10185" max="10185" width="8" style="1" customWidth="1"/>
    <col min="10186" max="10186" width="71.5703125" style="1" customWidth="1"/>
    <col min="10187" max="10188" width="12.85546875" style="1" customWidth="1"/>
    <col min="10189" max="10222" width="7.7109375" style="1" customWidth="1"/>
    <col min="10223" max="10298" width="7.5703125" style="1" customWidth="1"/>
    <col min="10299" max="10440" width="9.140625" style="1"/>
    <col min="10441" max="10441" width="8" style="1" customWidth="1"/>
    <col min="10442" max="10442" width="71.5703125" style="1" customWidth="1"/>
    <col min="10443" max="10444" width="12.85546875" style="1" customWidth="1"/>
    <col min="10445" max="10478" width="7.7109375" style="1" customWidth="1"/>
    <col min="10479" max="10554" width="7.5703125" style="1" customWidth="1"/>
    <col min="10555" max="10696" width="9.140625" style="1"/>
    <col min="10697" max="10697" width="8" style="1" customWidth="1"/>
    <col min="10698" max="10698" width="71.5703125" style="1" customWidth="1"/>
    <col min="10699" max="10700" width="12.85546875" style="1" customWidth="1"/>
    <col min="10701" max="10734" width="7.7109375" style="1" customWidth="1"/>
    <col min="10735" max="10810" width="7.5703125" style="1" customWidth="1"/>
    <col min="10811" max="10952" width="9.140625" style="1"/>
    <col min="10953" max="10953" width="8" style="1" customWidth="1"/>
    <col min="10954" max="10954" width="71.5703125" style="1" customWidth="1"/>
    <col min="10955" max="10956" width="12.85546875" style="1" customWidth="1"/>
    <col min="10957" max="10990" width="7.7109375" style="1" customWidth="1"/>
    <col min="10991" max="11066" width="7.5703125" style="1" customWidth="1"/>
    <col min="11067" max="11208" width="9.140625" style="1"/>
    <col min="11209" max="11209" width="8" style="1" customWidth="1"/>
    <col min="11210" max="11210" width="71.5703125" style="1" customWidth="1"/>
    <col min="11211" max="11212" width="12.85546875" style="1" customWidth="1"/>
    <col min="11213" max="11246" width="7.7109375" style="1" customWidth="1"/>
    <col min="11247" max="11322" width="7.5703125" style="1" customWidth="1"/>
    <col min="11323" max="11464" width="9.140625" style="1"/>
    <col min="11465" max="11465" width="8" style="1" customWidth="1"/>
    <col min="11466" max="11466" width="71.5703125" style="1" customWidth="1"/>
    <col min="11467" max="11468" width="12.85546875" style="1" customWidth="1"/>
    <col min="11469" max="11502" width="7.7109375" style="1" customWidth="1"/>
    <col min="11503" max="11578" width="7.5703125" style="1" customWidth="1"/>
    <col min="11579" max="11720" width="9.140625" style="1"/>
    <col min="11721" max="11721" width="8" style="1" customWidth="1"/>
    <col min="11722" max="11722" width="71.5703125" style="1" customWidth="1"/>
    <col min="11723" max="11724" width="12.85546875" style="1" customWidth="1"/>
    <col min="11725" max="11758" width="7.7109375" style="1" customWidth="1"/>
    <col min="11759" max="11834" width="7.5703125" style="1" customWidth="1"/>
    <col min="11835" max="11976" width="9.140625" style="1"/>
    <col min="11977" max="11977" width="8" style="1" customWidth="1"/>
    <col min="11978" max="11978" width="71.5703125" style="1" customWidth="1"/>
    <col min="11979" max="11980" width="12.85546875" style="1" customWidth="1"/>
    <col min="11981" max="12014" width="7.7109375" style="1" customWidth="1"/>
    <col min="12015" max="12090" width="7.5703125" style="1" customWidth="1"/>
    <col min="12091" max="12232" width="9.140625" style="1"/>
    <col min="12233" max="12233" width="8" style="1" customWidth="1"/>
    <col min="12234" max="12234" width="71.5703125" style="1" customWidth="1"/>
    <col min="12235" max="12236" width="12.85546875" style="1" customWidth="1"/>
    <col min="12237" max="12270" width="7.7109375" style="1" customWidth="1"/>
    <col min="12271" max="12346" width="7.5703125" style="1" customWidth="1"/>
    <col min="12347" max="12488" width="9.140625" style="1"/>
    <col min="12489" max="12489" width="8" style="1" customWidth="1"/>
    <col min="12490" max="12490" width="71.5703125" style="1" customWidth="1"/>
    <col min="12491" max="12492" width="12.85546875" style="1" customWidth="1"/>
    <col min="12493" max="12526" width="7.7109375" style="1" customWidth="1"/>
    <col min="12527" max="12602" width="7.5703125" style="1" customWidth="1"/>
    <col min="12603" max="12744" width="9.140625" style="1"/>
    <col min="12745" max="12745" width="8" style="1" customWidth="1"/>
    <col min="12746" max="12746" width="71.5703125" style="1" customWidth="1"/>
    <col min="12747" max="12748" width="12.85546875" style="1" customWidth="1"/>
    <col min="12749" max="12782" width="7.7109375" style="1" customWidth="1"/>
    <col min="12783" max="12858" width="7.5703125" style="1" customWidth="1"/>
    <col min="12859" max="13000" width="9.140625" style="1"/>
    <col min="13001" max="13001" width="8" style="1" customWidth="1"/>
    <col min="13002" max="13002" width="71.5703125" style="1" customWidth="1"/>
    <col min="13003" max="13004" width="12.85546875" style="1" customWidth="1"/>
    <col min="13005" max="13038" width="7.7109375" style="1" customWidth="1"/>
    <col min="13039" max="13114" width="7.5703125" style="1" customWidth="1"/>
    <col min="13115" max="13256" width="9.140625" style="1"/>
    <col min="13257" max="13257" width="8" style="1" customWidth="1"/>
    <col min="13258" max="13258" width="71.5703125" style="1" customWidth="1"/>
    <col min="13259" max="13260" width="12.85546875" style="1" customWidth="1"/>
    <col min="13261" max="13294" width="7.7109375" style="1" customWidth="1"/>
    <col min="13295" max="13370" width="7.5703125" style="1" customWidth="1"/>
    <col min="13371" max="13512" width="9.140625" style="1"/>
    <col min="13513" max="13513" width="8" style="1" customWidth="1"/>
    <col min="13514" max="13514" width="71.5703125" style="1" customWidth="1"/>
    <col min="13515" max="13516" width="12.85546875" style="1" customWidth="1"/>
    <col min="13517" max="13550" width="7.7109375" style="1" customWidth="1"/>
    <col min="13551" max="13626" width="7.5703125" style="1" customWidth="1"/>
    <col min="13627" max="13768" width="9.140625" style="1"/>
    <col min="13769" max="13769" width="8" style="1" customWidth="1"/>
    <col min="13770" max="13770" width="71.5703125" style="1" customWidth="1"/>
    <col min="13771" max="13772" width="12.85546875" style="1" customWidth="1"/>
    <col min="13773" max="13806" width="7.7109375" style="1" customWidth="1"/>
    <col min="13807" max="13882" width="7.5703125" style="1" customWidth="1"/>
    <col min="13883" max="14024" width="9.140625" style="1"/>
    <col min="14025" max="14025" width="8" style="1" customWidth="1"/>
    <col min="14026" max="14026" width="71.5703125" style="1" customWidth="1"/>
    <col min="14027" max="14028" width="12.85546875" style="1" customWidth="1"/>
    <col min="14029" max="14062" width="7.7109375" style="1" customWidth="1"/>
    <col min="14063" max="14138" width="7.5703125" style="1" customWidth="1"/>
    <col min="14139" max="14280" width="9.140625" style="1"/>
    <col min="14281" max="14281" width="8" style="1" customWidth="1"/>
    <col min="14282" max="14282" width="71.5703125" style="1" customWidth="1"/>
    <col min="14283" max="14284" width="12.85546875" style="1" customWidth="1"/>
    <col min="14285" max="14318" width="7.7109375" style="1" customWidth="1"/>
    <col min="14319" max="14394" width="7.5703125" style="1" customWidth="1"/>
    <col min="14395" max="14536" width="9.140625" style="1"/>
    <col min="14537" max="14537" width="8" style="1" customWidth="1"/>
    <col min="14538" max="14538" width="71.5703125" style="1" customWidth="1"/>
    <col min="14539" max="14540" width="12.85546875" style="1" customWidth="1"/>
    <col min="14541" max="14574" width="7.7109375" style="1" customWidth="1"/>
    <col min="14575" max="14650" width="7.5703125" style="1" customWidth="1"/>
    <col min="14651" max="14792" width="9.140625" style="1"/>
    <col min="14793" max="14793" width="8" style="1" customWidth="1"/>
    <col min="14794" max="14794" width="71.5703125" style="1" customWidth="1"/>
    <col min="14795" max="14796" width="12.85546875" style="1" customWidth="1"/>
    <col min="14797" max="14830" width="7.7109375" style="1" customWidth="1"/>
    <col min="14831" max="14906" width="7.5703125" style="1" customWidth="1"/>
    <col min="14907" max="15048" width="9.140625" style="1"/>
    <col min="15049" max="15049" width="8" style="1" customWidth="1"/>
    <col min="15050" max="15050" width="71.5703125" style="1" customWidth="1"/>
    <col min="15051" max="15052" width="12.85546875" style="1" customWidth="1"/>
    <col min="15053" max="15086" width="7.7109375" style="1" customWidth="1"/>
    <col min="15087" max="15162" width="7.5703125" style="1" customWidth="1"/>
    <col min="15163" max="15304" width="9.140625" style="1"/>
    <col min="15305" max="15305" width="8" style="1" customWidth="1"/>
    <col min="15306" max="15306" width="71.5703125" style="1" customWidth="1"/>
    <col min="15307" max="15308" width="12.85546875" style="1" customWidth="1"/>
    <col min="15309" max="15342" width="7.7109375" style="1" customWidth="1"/>
    <col min="15343" max="15418" width="7.5703125" style="1" customWidth="1"/>
    <col min="15419" max="15560" width="9.140625" style="1"/>
    <col min="15561" max="15561" width="8" style="1" customWidth="1"/>
    <col min="15562" max="15562" width="71.5703125" style="1" customWidth="1"/>
    <col min="15563" max="15564" width="12.85546875" style="1" customWidth="1"/>
    <col min="15565" max="15598" width="7.7109375" style="1" customWidth="1"/>
    <col min="15599" max="15674" width="7.5703125" style="1" customWidth="1"/>
    <col min="15675" max="15816" width="9.140625" style="1"/>
    <col min="15817" max="15817" width="8" style="1" customWidth="1"/>
    <col min="15818" max="15818" width="71.5703125" style="1" customWidth="1"/>
    <col min="15819" max="15820" width="12.85546875" style="1" customWidth="1"/>
    <col min="15821" max="15854" width="7.7109375" style="1" customWidth="1"/>
    <col min="15855" max="15930" width="7.5703125" style="1" customWidth="1"/>
    <col min="15931" max="16072" width="9.140625" style="1"/>
    <col min="16073" max="16073" width="8" style="1" customWidth="1"/>
    <col min="16074" max="16074" width="71.5703125" style="1" customWidth="1"/>
    <col min="16075" max="16076" width="12.85546875" style="1" customWidth="1"/>
    <col min="16077" max="16110" width="7.7109375" style="1" customWidth="1"/>
    <col min="16111" max="16186" width="7.5703125" style="1" customWidth="1"/>
    <col min="16187" max="16384" width="9.140625" style="1"/>
  </cols>
  <sheetData>
    <row r="1" spans="1:58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s="2" customFormat="1" ht="51" customHeight="1" x14ac:dyDescent="0.3">
      <c r="A2" s="44">
        <v>1</v>
      </c>
      <c r="B2" s="4" t="s">
        <v>58</v>
      </c>
      <c r="C2" s="5">
        <f>SUM(D2:BF2)</f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s="2" customFormat="1" ht="23.25" customHeight="1" x14ac:dyDescent="0.3">
      <c r="A3" s="78" t="s">
        <v>59</v>
      </c>
      <c r="B3" s="6" t="s">
        <v>60</v>
      </c>
      <c r="C3" s="5">
        <f t="shared" ref="C3:C27" si="0">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s="2" customFormat="1" ht="23.25" customHeight="1" x14ac:dyDescent="0.3">
      <c r="A4" s="79"/>
      <c r="B4" s="6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s="2" customFormat="1" ht="23.25" customHeight="1" x14ac:dyDescent="0.3">
      <c r="A5" s="79"/>
      <c r="B5" s="6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s="2" customFormat="1" ht="23.25" customHeight="1" x14ac:dyDescent="0.3">
      <c r="A6" s="80"/>
      <c r="B6" s="6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8.75" x14ac:dyDescent="0.25">
      <c r="A7" s="44">
        <v>2</v>
      </c>
      <c r="B7" s="8" t="s">
        <v>64</v>
      </c>
      <c r="C7" s="5">
        <f t="shared" si="0"/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28.5" customHeight="1" x14ac:dyDescent="0.25">
      <c r="A8" s="81" t="s">
        <v>59</v>
      </c>
      <c r="B8" s="9" t="s">
        <v>65</v>
      </c>
      <c r="C8" s="5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28.5" customHeight="1" x14ac:dyDescent="0.25">
      <c r="A9" s="81"/>
      <c r="B9" s="4" t="s">
        <v>66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39" customHeight="1" x14ac:dyDescent="0.25">
      <c r="A10" s="81"/>
      <c r="B10" s="4" t="s">
        <v>67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31.5" customHeight="1" x14ac:dyDescent="0.25">
      <c r="A11" s="81"/>
      <c r="B11" s="4" t="s">
        <v>68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42.75" customHeight="1" x14ac:dyDescent="0.25">
      <c r="A12" s="81"/>
      <c r="B12" s="4" t="s">
        <v>69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31.5" customHeight="1" x14ac:dyDescent="0.25">
      <c r="A13" s="81"/>
      <c r="B13" s="4" t="s">
        <v>70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31.5" customHeight="1" x14ac:dyDescent="0.25">
      <c r="A14" s="81"/>
      <c r="B14" s="4" t="s">
        <v>71</v>
      </c>
      <c r="C14" s="5">
        <f t="shared" si="0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ht="56.25" x14ac:dyDescent="0.25">
      <c r="A15" s="81"/>
      <c r="B15" s="6" t="s">
        <v>72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39" customHeight="1" x14ac:dyDescent="0.25">
      <c r="A16" s="81"/>
      <c r="B16" s="4" t="s">
        <v>73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39" customHeight="1" x14ac:dyDescent="0.25">
      <c r="A17" s="10">
        <v>3</v>
      </c>
      <c r="B17" s="4" t="s">
        <v>74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39" customHeight="1" x14ac:dyDescent="0.25">
      <c r="A18" s="10">
        <v>4</v>
      </c>
      <c r="B18" s="4" t="s">
        <v>75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87.75" customHeight="1" x14ac:dyDescent="0.25">
      <c r="A19" s="10">
        <v>5</v>
      </c>
      <c r="B19" s="4" t="s">
        <v>76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33" customHeight="1" x14ac:dyDescent="0.25">
      <c r="A20" s="10">
        <v>6</v>
      </c>
      <c r="B20" s="8" t="s">
        <v>77</v>
      </c>
      <c r="C20" s="5">
        <f t="shared" si="0"/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ht="42.75" customHeight="1" x14ac:dyDescent="0.25">
      <c r="A21" s="81" t="s">
        <v>59</v>
      </c>
      <c r="B21" s="4" t="s">
        <v>78</v>
      </c>
      <c r="C21" s="5">
        <f t="shared" si="0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37.5" customHeight="1" x14ac:dyDescent="0.25">
      <c r="A22" s="81"/>
      <c r="B22" s="4" t="s">
        <v>79</v>
      </c>
      <c r="C22" s="5">
        <f t="shared" si="0"/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ht="45.75" customHeight="1" x14ac:dyDescent="0.25">
      <c r="A23" s="81"/>
      <c r="B23" s="4" t="s">
        <v>80</v>
      </c>
      <c r="C23" s="5">
        <f t="shared" si="0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ht="32.25" customHeight="1" x14ac:dyDescent="0.25">
      <c r="A24" s="12">
        <v>7</v>
      </c>
      <c r="B24" s="13" t="s">
        <v>81</v>
      </c>
      <c r="C24" s="5">
        <f t="shared" si="0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ht="32.25" customHeight="1" x14ac:dyDescent="0.25">
      <c r="A25" s="14" t="s">
        <v>82</v>
      </c>
      <c r="B25" s="15" t="s">
        <v>83</v>
      </c>
      <c r="C25" s="5">
        <f t="shared" si="0"/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ht="54.75" customHeight="1" x14ac:dyDescent="0.25">
      <c r="A26" s="10">
        <v>8</v>
      </c>
      <c r="B26" s="15" t="s">
        <v>84</v>
      </c>
      <c r="C26" s="5">
        <f t="shared" si="0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ht="54.75" customHeight="1" x14ac:dyDescent="0.25">
      <c r="A27" s="10">
        <v>9</v>
      </c>
      <c r="B27" s="15" t="s">
        <v>85</v>
      </c>
      <c r="C27" s="5">
        <f t="shared" si="0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s="18" customFormat="1" ht="2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82" t="s">
        <v>86</v>
      </c>
      <c r="AO29" s="82"/>
      <c r="AP29" s="82"/>
      <c r="AQ29" s="82"/>
      <c r="AR29" s="82"/>
      <c r="AS29" s="82"/>
      <c r="AT29" s="82"/>
      <c r="AU29" s="17"/>
      <c r="AV29" s="76"/>
      <c r="AW29" s="76"/>
      <c r="AX29" s="77"/>
      <c r="AY29" s="77"/>
      <c r="AZ29" s="77"/>
      <c r="BA29" s="19"/>
      <c r="BB29" s="19"/>
      <c r="BC29" s="19"/>
      <c r="BD29" s="77"/>
      <c r="BE29" s="77"/>
      <c r="BF29" s="77"/>
    </row>
    <row r="30" spans="1:5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</sheetData>
  <mergeCells count="6">
    <mergeCell ref="A3:A6"/>
    <mergeCell ref="A8:A16"/>
    <mergeCell ref="A21:A23"/>
    <mergeCell ref="AN29:AT29"/>
    <mergeCell ref="AX29:AZ29"/>
    <mergeCell ref="BD29:BF29"/>
  </mergeCells>
  <conditionalFormatting sqref="B25:B27">
    <cfRule type="duplicateValues" dxfId="1" priority="2" stopIfTrue="1"/>
  </conditionalFormatting>
  <conditionalFormatting sqref="B24">
    <cfRule type="duplicateValues" dxfId="0" priority="1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BG83"/>
  <sheetViews>
    <sheetView showZeros="0" zoomScaleNormal="100" zoomScaleSheetLayoutView="55" zoomScalePageLayoutView="55" workbookViewId="0">
      <pane xSplit="3" ySplit="1" topLeftCell="D2" activePane="bottomRight" state="frozen"/>
      <selection activeCell="A42" sqref="A42:XFD42"/>
      <selection pane="topRight" activeCell="A42" sqref="A42:XFD42"/>
      <selection pane="bottomLeft" activeCell="A42" sqref="A42:XFD42"/>
      <selection pane="bottomRight" activeCell="A42" sqref="A42:XFD42"/>
    </sheetView>
  </sheetViews>
  <sheetFormatPr defaultRowHeight="21" x14ac:dyDescent="0.25"/>
  <cols>
    <col min="1" max="1" width="8" style="21" customWidth="1"/>
    <col min="2" max="2" width="71.5703125" style="21" customWidth="1"/>
    <col min="3" max="3" width="12.85546875" style="22" customWidth="1"/>
    <col min="4" max="20" width="7.7109375" style="22" customWidth="1"/>
    <col min="21" max="58" width="7.5703125" style="22" customWidth="1"/>
    <col min="59" max="59" width="9.140625" style="45"/>
    <col min="60" max="198" width="9.140625" style="1"/>
    <col min="199" max="199" width="8" style="1" customWidth="1"/>
    <col min="200" max="200" width="71.5703125" style="1" customWidth="1"/>
    <col min="201" max="202" width="12.85546875" style="1" customWidth="1"/>
    <col min="203" max="236" width="7.7109375" style="1" customWidth="1"/>
    <col min="237" max="312" width="7.5703125" style="1" customWidth="1"/>
    <col min="313" max="454" width="9.140625" style="1"/>
    <col min="455" max="455" width="8" style="1" customWidth="1"/>
    <col min="456" max="456" width="71.5703125" style="1" customWidth="1"/>
    <col min="457" max="458" width="12.85546875" style="1" customWidth="1"/>
    <col min="459" max="492" width="7.7109375" style="1" customWidth="1"/>
    <col min="493" max="568" width="7.5703125" style="1" customWidth="1"/>
    <col min="569" max="710" width="9.140625" style="1"/>
    <col min="711" max="711" width="8" style="1" customWidth="1"/>
    <col min="712" max="712" width="71.5703125" style="1" customWidth="1"/>
    <col min="713" max="714" width="12.85546875" style="1" customWidth="1"/>
    <col min="715" max="748" width="7.7109375" style="1" customWidth="1"/>
    <col min="749" max="824" width="7.5703125" style="1" customWidth="1"/>
    <col min="825" max="966" width="9.140625" style="1"/>
    <col min="967" max="967" width="8" style="1" customWidth="1"/>
    <col min="968" max="968" width="71.5703125" style="1" customWidth="1"/>
    <col min="969" max="970" width="12.85546875" style="1" customWidth="1"/>
    <col min="971" max="1004" width="7.7109375" style="1" customWidth="1"/>
    <col min="1005" max="1080" width="7.5703125" style="1" customWidth="1"/>
    <col min="1081" max="1222" width="9.140625" style="1"/>
    <col min="1223" max="1223" width="8" style="1" customWidth="1"/>
    <col min="1224" max="1224" width="71.5703125" style="1" customWidth="1"/>
    <col min="1225" max="1226" width="12.85546875" style="1" customWidth="1"/>
    <col min="1227" max="1260" width="7.7109375" style="1" customWidth="1"/>
    <col min="1261" max="1336" width="7.5703125" style="1" customWidth="1"/>
    <col min="1337" max="1478" width="9.140625" style="1"/>
    <col min="1479" max="1479" width="8" style="1" customWidth="1"/>
    <col min="1480" max="1480" width="71.5703125" style="1" customWidth="1"/>
    <col min="1481" max="1482" width="12.85546875" style="1" customWidth="1"/>
    <col min="1483" max="1516" width="7.7109375" style="1" customWidth="1"/>
    <col min="1517" max="1592" width="7.5703125" style="1" customWidth="1"/>
    <col min="1593" max="1734" width="9.140625" style="1"/>
    <col min="1735" max="1735" width="8" style="1" customWidth="1"/>
    <col min="1736" max="1736" width="71.5703125" style="1" customWidth="1"/>
    <col min="1737" max="1738" width="12.85546875" style="1" customWidth="1"/>
    <col min="1739" max="1772" width="7.7109375" style="1" customWidth="1"/>
    <col min="1773" max="1848" width="7.5703125" style="1" customWidth="1"/>
    <col min="1849" max="1990" width="9.140625" style="1"/>
    <col min="1991" max="1991" width="8" style="1" customWidth="1"/>
    <col min="1992" max="1992" width="71.5703125" style="1" customWidth="1"/>
    <col min="1993" max="1994" width="12.85546875" style="1" customWidth="1"/>
    <col min="1995" max="2028" width="7.7109375" style="1" customWidth="1"/>
    <col min="2029" max="2104" width="7.5703125" style="1" customWidth="1"/>
    <col min="2105" max="2246" width="9.140625" style="1"/>
    <col min="2247" max="2247" width="8" style="1" customWidth="1"/>
    <col min="2248" max="2248" width="71.5703125" style="1" customWidth="1"/>
    <col min="2249" max="2250" width="12.85546875" style="1" customWidth="1"/>
    <col min="2251" max="2284" width="7.7109375" style="1" customWidth="1"/>
    <col min="2285" max="2360" width="7.5703125" style="1" customWidth="1"/>
    <col min="2361" max="2502" width="9.140625" style="1"/>
    <col min="2503" max="2503" width="8" style="1" customWidth="1"/>
    <col min="2504" max="2504" width="71.5703125" style="1" customWidth="1"/>
    <col min="2505" max="2506" width="12.85546875" style="1" customWidth="1"/>
    <col min="2507" max="2540" width="7.7109375" style="1" customWidth="1"/>
    <col min="2541" max="2616" width="7.5703125" style="1" customWidth="1"/>
    <col min="2617" max="2758" width="9.140625" style="1"/>
    <col min="2759" max="2759" width="8" style="1" customWidth="1"/>
    <col min="2760" max="2760" width="71.5703125" style="1" customWidth="1"/>
    <col min="2761" max="2762" width="12.85546875" style="1" customWidth="1"/>
    <col min="2763" max="2796" width="7.7109375" style="1" customWidth="1"/>
    <col min="2797" max="2872" width="7.5703125" style="1" customWidth="1"/>
    <col min="2873" max="3014" width="9.140625" style="1"/>
    <col min="3015" max="3015" width="8" style="1" customWidth="1"/>
    <col min="3016" max="3016" width="71.5703125" style="1" customWidth="1"/>
    <col min="3017" max="3018" width="12.85546875" style="1" customWidth="1"/>
    <col min="3019" max="3052" width="7.7109375" style="1" customWidth="1"/>
    <col min="3053" max="3128" width="7.5703125" style="1" customWidth="1"/>
    <col min="3129" max="3270" width="9.140625" style="1"/>
    <col min="3271" max="3271" width="8" style="1" customWidth="1"/>
    <col min="3272" max="3272" width="71.5703125" style="1" customWidth="1"/>
    <col min="3273" max="3274" width="12.85546875" style="1" customWidth="1"/>
    <col min="3275" max="3308" width="7.7109375" style="1" customWidth="1"/>
    <col min="3309" max="3384" width="7.5703125" style="1" customWidth="1"/>
    <col min="3385" max="3526" width="9.140625" style="1"/>
    <col min="3527" max="3527" width="8" style="1" customWidth="1"/>
    <col min="3528" max="3528" width="71.5703125" style="1" customWidth="1"/>
    <col min="3529" max="3530" width="12.85546875" style="1" customWidth="1"/>
    <col min="3531" max="3564" width="7.7109375" style="1" customWidth="1"/>
    <col min="3565" max="3640" width="7.5703125" style="1" customWidth="1"/>
    <col min="3641" max="3782" width="9.140625" style="1"/>
    <col min="3783" max="3783" width="8" style="1" customWidth="1"/>
    <col min="3784" max="3784" width="71.5703125" style="1" customWidth="1"/>
    <col min="3785" max="3786" width="12.85546875" style="1" customWidth="1"/>
    <col min="3787" max="3820" width="7.7109375" style="1" customWidth="1"/>
    <col min="3821" max="3896" width="7.5703125" style="1" customWidth="1"/>
    <col min="3897" max="4038" width="9.140625" style="1"/>
    <col min="4039" max="4039" width="8" style="1" customWidth="1"/>
    <col min="4040" max="4040" width="71.5703125" style="1" customWidth="1"/>
    <col min="4041" max="4042" width="12.85546875" style="1" customWidth="1"/>
    <col min="4043" max="4076" width="7.7109375" style="1" customWidth="1"/>
    <col min="4077" max="4152" width="7.5703125" style="1" customWidth="1"/>
    <col min="4153" max="4294" width="9.140625" style="1"/>
    <col min="4295" max="4295" width="8" style="1" customWidth="1"/>
    <col min="4296" max="4296" width="71.5703125" style="1" customWidth="1"/>
    <col min="4297" max="4298" width="12.85546875" style="1" customWidth="1"/>
    <col min="4299" max="4332" width="7.7109375" style="1" customWidth="1"/>
    <col min="4333" max="4408" width="7.5703125" style="1" customWidth="1"/>
    <col min="4409" max="4550" width="9.140625" style="1"/>
    <col min="4551" max="4551" width="8" style="1" customWidth="1"/>
    <col min="4552" max="4552" width="71.5703125" style="1" customWidth="1"/>
    <col min="4553" max="4554" width="12.85546875" style="1" customWidth="1"/>
    <col min="4555" max="4588" width="7.7109375" style="1" customWidth="1"/>
    <col min="4589" max="4664" width="7.5703125" style="1" customWidth="1"/>
    <col min="4665" max="4806" width="9.140625" style="1"/>
    <col min="4807" max="4807" width="8" style="1" customWidth="1"/>
    <col min="4808" max="4808" width="71.5703125" style="1" customWidth="1"/>
    <col min="4809" max="4810" width="12.85546875" style="1" customWidth="1"/>
    <col min="4811" max="4844" width="7.7109375" style="1" customWidth="1"/>
    <col min="4845" max="4920" width="7.5703125" style="1" customWidth="1"/>
    <col min="4921" max="5062" width="9.140625" style="1"/>
    <col min="5063" max="5063" width="8" style="1" customWidth="1"/>
    <col min="5064" max="5064" width="71.5703125" style="1" customWidth="1"/>
    <col min="5065" max="5066" width="12.85546875" style="1" customWidth="1"/>
    <col min="5067" max="5100" width="7.7109375" style="1" customWidth="1"/>
    <col min="5101" max="5176" width="7.5703125" style="1" customWidth="1"/>
    <col min="5177" max="5318" width="9.140625" style="1"/>
    <col min="5319" max="5319" width="8" style="1" customWidth="1"/>
    <col min="5320" max="5320" width="71.5703125" style="1" customWidth="1"/>
    <col min="5321" max="5322" width="12.85546875" style="1" customWidth="1"/>
    <col min="5323" max="5356" width="7.7109375" style="1" customWidth="1"/>
    <col min="5357" max="5432" width="7.5703125" style="1" customWidth="1"/>
    <col min="5433" max="5574" width="9.140625" style="1"/>
    <col min="5575" max="5575" width="8" style="1" customWidth="1"/>
    <col min="5576" max="5576" width="71.5703125" style="1" customWidth="1"/>
    <col min="5577" max="5578" width="12.85546875" style="1" customWidth="1"/>
    <col min="5579" max="5612" width="7.7109375" style="1" customWidth="1"/>
    <col min="5613" max="5688" width="7.5703125" style="1" customWidth="1"/>
    <col min="5689" max="5830" width="9.140625" style="1"/>
    <col min="5831" max="5831" width="8" style="1" customWidth="1"/>
    <col min="5832" max="5832" width="71.5703125" style="1" customWidth="1"/>
    <col min="5833" max="5834" width="12.85546875" style="1" customWidth="1"/>
    <col min="5835" max="5868" width="7.7109375" style="1" customWidth="1"/>
    <col min="5869" max="5944" width="7.5703125" style="1" customWidth="1"/>
    <col min="5945" max="6086" width="9.140625" style="1"/>
    <col min="6087" max="6087" width="8" style="1" customWidth="1"/>
    <col min="6088" max="6088" width="71.5703125" style="1" customWidth="1"/>
    <col min="6089" max="6090" width="12.85546875" style="1" customWidth="1"/>
    <col min="6091" max="6124" width="7.7109375" style="1" customWidth="1"/>
    <col min="6125" max="6200" width="7.5703125" style="1" customWidth="1"/>
    <col min="6201" max="6342" width="9.140625" style="1"/>
    <col min="6343" max="6343" width="8" style="1" customWidth="1"/>
    <col min="6344" max="6344" width="71.5703125" style="1" customWidth="1"/>
    <col min="6345" max="6346" width="12.85546875" style="1" customWidth="1"/>
    <col min="6347" max="6380" width="7.7109375" style="1" customWidth="1"/>
    <col min="6381" max="6456" width="7.5703125" style="1" customWidth="1"/>
    <col min="6457" max="6598" width="9.140625" style="1"/>
    <col min="6599" max="6599" width="8" style="1" customWidth="1"/>
    <col min="6600" max="6600" width="71.5703125" style="1" customWidth="1"/>
    <col min="6601" max="6602" width="12.85546875" style="1" customWidth="1"/>
    <col min="6603" max="6636" width="7.7109375" style="1" customWidth="1"/>
    <col min="6637" max="6712" width="7.5703125" style="1" customWidth="1"/>
    <col min="6713" max="6854" width="9.140625" style="1"/>
    <col min="6855" max="6855" width="8" style="1" customWidth="1"/>
    <col min="6856" max="6856" width="71.5703125" style="1" customWidth="1"/>
    <col min="6857" max="6858" width="12.85546875" style="1" customWidth="1"/>
    <col min="6859" max="6892" width="7.7109375" style="1" customWidth="1"/>
    <col min="6893" max="6968" width="7.5703125" style="1" customWidth="1"/>
    <col min="6969" max="7110" width="9.140625" style="1"/>
    <col min="7111" max="7111" width="8" style="1" customWidth="1"/>
    <col min="7112" max="7112" width="71.5703125" style="1" customWidth="1"/>
    <col min="7113" max="7114" width="12.85546875" style="1" customWidth="1"/>
    <col min="7115" max="7148" width="7.7109375" style="1" customWidth="1"/>
    <col min="7149" max="7224" width="7.5703125" style="1" customWidth="1"/>
    <col min="7225" max="7366" width="9.140625" style="1"/>
    <col min="7367" max="7367" width="8" style="1" customWidth="1"/>
    <col min="7368" max="7368" width="71.5703125" style="1" customWidth="1"/>
    <col min="7369" max="7370" width="12.85546875" style="1" customWidth="1"/>
    <col min="7371" max="7404" width="7.7109375" style="1" customWidth="1"/>
    <col min="7405" max="7480" width="7.5703125" style="1" customWidth="1"/>
    <col min="7481" max="7622" width="9.140625" style="1"/>
    <col min="7623" max="7623" width="8" style="1" customWidth="1"/>
    <col min="7624" max="7624" width="71.5703125" style="1" customWidth="1"/>
    <col min="7625" max="7626" width="12.85546875" style="1" customWidth="1"/>
    <col min="7627" max="7660" width="7.7109375" style="1" customWidth="1"/>
    <col min="7661" max="7736" width="7.5703125" style="1" customWidth="1"/>
    <col min="7737" max="7878" width="9.140625" style="1"/>
    <col min="7879" max="7879" width="8" style="1" customWidth="1"/>
    <col min="7880" max="7880" width="71.5703125" style="1" customWidth="1"/>
    <col min="7881" max="7882" width="12.85546875" style="1" customWidth="1"/>
    <col min="7883" max="7916" width="7.7109375" style="1" customWidth="1"/>
    <col min="7917" max="7992" width="7.5703125" style="1" customWidth="1"/>
    <col min="7993" max="8134" width="9.140625" style="1"/>
    <col min="8135" max="8135" width="8" style="1" customWidth="1"/>
    <col min="8136" max="8136" width="71.5703125" style="1" customWidth="1"/>
    <col min="8137" max="8138" width="12.85546875" style="1" customWidth="1"/>
    <col min="8139" max="8172" width="7.7109375" style="1" customWidth="1"/>
    <col min="8173" max="8248" width="7.5703125" style="1" customWidth="1"/>
    <col min="8249" max="8390" width="9.140625" style="1"/>
    <col min="8391" max="8391" width="8" style="1" customWidth="1"/>
    <col min="8392" max="8392" width="71.5703125" style="1" customWidth="1"/>
    <col min="8393" max="8394" width="12.85546875" style="1" customWidth="1"/>
    <col min="8395" max="8428" width="7.7109375" style="1" customWidth="1"/>
    <col min="8429" max="8504" width="7.5703125" style="1" customWidth="1"/>
    <col min="8505" max="8646" width="9.140625" style="1"/>
    <col min="8647" max="8647" width="8" style="1" customWidth="1"/>
    <col min="8648" max="8648" width="71.5703125" style="1" customWidth="1"/>
    <col min="8649" max="8650" width="12.85546875" style="1" customWidth="1"/>
    <col min="8651" max="8684" width="7.7109375" style="1" customWidth="1"/>
    <col min="8685" max="8760" width="7.5703125" style="1" customWidth="1"/>
    <col min="8761" max="8902" width="9.140625" style="1"/>
    <col min="8903" max="8903" width="8" style="1" customWidth="1"/>
    <col min="8904" max="8904" width="71.5703125" style="1" customWidth="1"/>
    <col min="8905" max="8906" width="12.85546875" style="1" customWidth="1"/>
    <col min="8907" max="8940" width="7.7109375" style="1" customWidth="1"/>
    <col min="8941" max="9016" width="7.5703125" style="1" customWidth="1"/>
    <col min="9017" max="9158" width="9.140625" style="1"/>
    <col min="9159" max="9159" width="8" style="1" customWidth="1"/>
    <col min="9160" max="9160" width="71.5703125" style="1" customWidth="1"/>
    <col min="9161" max="9162" width="12.85546875" style="1" customWidth="1"/>
    <col min="9163" max="9196" width="7.7109375" style="1" customWidth="1"/>
    <col min="9197" max="9272" width="7.5703125" style="1" customWidth="1"/>
    <col min="9273" max="9414" width="9.140625" style="1"/>
    <col min="9415" max="9415" width="8" style="1" customWidth="1"/>
    <col min="9416" max="9416" width="71.5703125" style="1" customWidth="1"/>
    <col min="9417" max="9418" width="12.85546875" style="1" customWidth="1"/>
    <col min="9419" max="9452" width="7.7109375" style="1" customWidth="1"/>
    <col min="9453" max="9528" width="7.5703125" style="1" customWidth="1"/>
    <col min="9529" max="9670" width="9.140625" style="1"/>
    <col min="9671" max="9671" width="8" style="1" customWidth="1"/>
    <col min="9672" max="9672" width="71.5703125" style="1" customWidth="1"/>
    <col min="9673" max="9674" width="12.85546875" style="1" customWidth="1"/>
    <col min="9675" max="9708" width="7.7109375" style="1" customWidth="1"/>
    <col min="9709" max="9784" width="7.5703125" style="1" customWidth="1"/>
    <col min="9785" max="9926" width="9.140625" style="1"/>
    <col min="9927" max="9927" width="8" style="1" customWidth="1"/>
    <col min="9928" max="9928" width="71.5703125" style="1" customWidth="1"/>
    <col min="9929" max="9930" width="12.85546875" style="1" customWidth="1"/>
    <col min="9931" max="9964" width="7.7109375" style="1" customWidth="1"/>
    <col min="9965" max="10040" width="7.5703125" style="1" customWidth="1"/>
    <col min="10041" max="10182" width="9.140625" style="1"/>
    <col min="10183" max="10183" width="8" style="1" customWidth="1"/>
    <col min="10184" max="10184" width="71.5703125" style="1" customWidth="1"/>
    <col min="10185" max="10186" width="12.85546875" style="1" customWidth="1"/>
    <col min="10187" max="10220" width="7.7109375" style="1" customWidth="1"/>
    <col min="10221" max="10296" width="7.5703125" style="1" customWidth="1"/>
    <col min="10297" max="10438" width="9.140625" style="1"/>
    <col min="10439" max="10439" width="8" style="1" customWidth="1"/>
    <col min="10440" max="10440" width="71.5703125" style="1" customWidth="1"/>
    <col min="10441" max="10442" width="12.85546875" style="1" customWidth="1"/>
    <col min="10443" max="10476" width="7.7109375" style="1" customWidth="1"/>
    <col min="10477" max="10552" width="7.5703125" style="1" customWidth="1"/>
    <col min="10553" max="10694" width="9.140625" style="1"/>
    <col min="10695" max="10695" width="8" style="1" customWidth="1"/>
    <col min="10696" max="10696" width="71.5703125" style="1" customWidth="1"/>
    <col min="10697" max="10698" width="12.85546875" style="1" customWidth="1"/>
    <col min="10699" max="10732" width="7.7109375" style="1" customWidth="1"/>
    <col min="10733" max="10808" width="7.5703125" style="1" customWidth="1"/>
    <col min="10809" max="10950" width="9.140625" style="1"/>
    <col min="10951" max="10951" width="8" style="1" customWidth="1"/>
    <col min="10952" max="10952" width="71.5703125" style="1" customWidth="1"/>
    <col min="10953" max="10954" width="12.85546875" style="1" customWidth="1"/>
    <col min="10955" max="10988" width="7.7109375" style="1" customWidth="1"/>
    <col min="10989" max="11064" width="7.5703125" style="1" customWidth="1"/>
    <col min="11065" max="11206" width="9.140625" style="1"/>
    <col min="11207" max="11207" width="8" style="1" customWidth="1"/>
    <col min="11208" max="11208" width="71.5703125" style="1" customWidth="1"/>
    <col min="11209" max="11210" width="12.85546875" style="1" customWidth="1"/>
    <col min="11211" max="11244" width="7.7109375" style="1" customWidth="1"/>
    <col min="11245" max="11320" width="7.5703125" style="1" customWidth="1"/>
    <col min="11321" max="11462" width="9.140625" style="1"/>
    <col min="11463" max="11463" width="8" style="1" customWidth="1"/>
    <col min="11464" max="11464" width="71.5703125" style="1" customWidth="1"/>
    <col min="11465" max="11466" width="12.85546875" style="1" customWidth="1"/>
    <col min="11467" max="11500" width="7.7109375" style="1" customWidth="1"/>
    <col min="11501" max="11576" width="7.5703125" style="1" customWidth="1"/>
    <col min="11577" max="11718" width="9.140625" style="1"/>
    <col min="11719" max="11719" width="8" style="1" customWidth="1"/>
    <col min="11720" max="11720" width="71.5703125" style="1" customWidth="1"/>
    <col min="11721" max="11722" width="12.85546875" style="1" customWidth="1"/>
    <col min="11723" max="11756" width="7.7109375" style="1" customWidth="1"/>
    <col min="11757" max="11832" width="7.5703125" style="1" customWidth="1"/>
    <col min="11833" max="11974" width="9.140625" style="1"/>
    <col min="11975" max="11975" width="8" style="1" customWidth="1"/>
    <col min="11976" max="11976" width="71.5703125" style="1" customWidth="1"/>
    <col min="11977" max="11978" width="12.85546875" style="1" customWidth="1"/>
    <col min="11979" max="12012" width="7.7109375" style="1" customWidth="1"/>
    <col min="12013" max="12088" width="7.5703125" style="1" customWidth="1"/>
    <col min="12089" max="12230" width="9.140625" style="1"/>
    <col min="12231" max="12231" width="8" style="1" customWidth="1"/>
    <col min="12232" max="12232" width="71.5703125" style="1" customWidth="1"/>
    <col min="12233" max="12234" width="12.85546875" style="1" customWidth="1"/>
    <col min="12235" max="12268" width="7.7109375" style="1" customWidth="1"/>
    <col min="12269" max="12344" width="7.5703125" style="1" customWidth="1"/>
    <col min="12345" max="12486" width="9.140625" style="1"/>
    <col min="12487" max="12487" width="8" style="1" customWidth="1"/>
    <col min="12488" max="12488" width="71.5703125" style="1" customWidth="1"/>
    <col min="12489" max="12490" width="12.85546875" style="1" customWidth="1"/>
    <col min="12491" max="12524" width="7.7109375" style="1" customWidth="1"/>
    <col min="12525" max="12600" width="7.5703125" style="1" customWidth="1"/>
    <col min="12601" max="12742" width="9.140625" style="1"/>
    <col min="12743" max="12743" width="8" style="1" customWidth="1"/>
    <col min="12744" max="12744" width="71.5703125" style="1" customWidth="1"/>
    <col min="12745" max="12746" width="12.85546875" style="1" customWidth="1"/>
    <col min="12747" max="12780" width="7.7109375" style="1" customWidth="1"/>
    <col min="12781" max="12856" width="7.5703125" style="1" customWidth="1"/>
    <col min="12857" max="12998" width="9.140625" style="1"/>
    <col min="12999" max="12999" width="8" style="1" customWidth="1"/>
    <col min="13000" max="13000" width="71.5703125" style="1" customWidth="1"/>
    <col min="13001" max="13002" width="12.85546875" style="1" customWidth="1"/>
    <col min="13003" max="13036" width="7.7109375" style="1" customWidth="1"/>
    <col min="13037" max="13112" width="7.5703125" style="1" customWidth="1"/>
    <col min="13113" max="13254" width="9.140625" style="1"/>
    <col min="13255" max="13255" width="8" style="1" customWidth="1"/>
    <col min="13256" max="13256" width="71.5703125" style="1" customWidth="1"/>
    <col min="13257" max="13258" width="12.85546875" style="1" customWidth="1"/>
    <col min="13259" max="13292" width="7.7109375" style="1" customWidth="1"/>
    <col min="13293" max="13368" width="7.5703125" style="1" customWidth="1"/>
    <col min="13369" max="13510" width="9.140625" style="1"/>
    <col min="13511" max="13511" width="8" style="1" customWidth="1"/>
    <col min="13512" max="13512" width="71.5703125" style="1" customWidth="1"/>
    <col min="13513" max="13514" width="12.85546875" style="1" customWidth="1"/>
    <col min="13515" max="13548" width="7.7109375" style="1" customWidth="1"/>
    <col min="13549" max="13624" width="7.5703125" style="1" customWidth="1"/>
    <col min="13625" max="13766" width="9.140625" style="1"/>
    <col min="13767" max="13767" width="8" style="1" customWidth="1"/>
    <col min="13768" max="13768" width="71.5703125" style="1" customWidth="1"/>
    <col min="13769" max="13770" width="12.85546875" style="1" customWidth="1"/>
    <col min="13771" max="13804" width="7.7109375" style="1" customWidth="1"/>
    <col min="13805" max="13880" width="7.5703125" style="1" customWidth="1"/>
    <col min="13881" max="14022" width="9.140625" style="1"/>
    <col min="14023" max="14023" width="8" style="1" customWidth="1"/>
    <col min="14024" max="14024" width="71.5703125" style="1" customWidth="1"/>
    <col min="14025" max="14026" width="12.85546875" style="1" customWidth="1"/>
    <col min="14027" max="14060" width="7.7109375" style="1" customWidth="1"/>
    <col min="14061" max="14136" width="7.5703125" style="1" customWidth="1"/>
    <col min="14137" max="14278" width="9.140625" style="1"/>
    <col min="14279" max="14279" width="8" style="1" customWidth="1"/>
    <col min="14280" max="14280" width="71.5703125" style="1" customWidth="1"/>
    <col min="14281" max="14282" width="12.85546875" style="1" customWidth="1"/>
    <col min="14283" max="14316" width="7.7109375" style="1" customWidth="1"/>
    <col min="14317" max="14392" width="7.5703125" style="1" customWidth="1"/>
    <col min="14393" max="14534" width="9.140625" style="1"/>
    <col min="14535" max="14535" width="8" style="1" customWidth="1"/>
    <col min="14536" max="14536" width="71.5703125" style="1" customWidth="1"/>
    <col min="14537" max="14538" width="12.85546875" style="1" customWidth="1"/>
    <col min="14539" max="14572" width="7.7109375" style="1" customWidth="1"/>
    <col min="14573" max="14648" width="7.5703125" style="1" customWidth="1"/>
    <col min="14649" max="14790" width="9.140625" style="1"/>
    <col min="14791" max="14791" width="8" style="1" customWidth="1"/>
    <col min="14792" max="14792" width="71.5703125" style="1" customWidth="1"/>
    <col min="14793" max="14794" width="12.85546875" style="1" customWidth="1"/>
    <col min="14795" max="14828" width="7.7109375" style="1" customWidth="1"/>
    <col min="14829" max="14904" width="7.5703125" style="1" customWidth="1"/>
    <col min="14905" max="15046" width="9.140625" style="1"/>
    <col min="15047" max="15047" width="8" style="1" customWidth="1"/>
    <col min="15048" max="15048" width="71.5703125" style="1" customWidth="1"/>
    <col min="15049" max="15050" width="12.85546875" style="1" customWidth="1"/>
    <col min="15051" max="15084" width="7.7109375" style="1" customWidth="1"/>
    <col min="15085" max="15160" width="7.5703125" style="1" customWidth="1"/>
    <col min="15161" max="15302" width="9.140625" style="1"/>
    <col min="15303" max="15303" width="8" style="1" customWidth="1"/>
    <col min="15304" max="15304" width="71.5703125" style="1" customWidth="1"/>
    <col min="15305" max="15306" width="12.85546875" style="1" customWidth="1"/>
    <col min="15307" max="15340" width="7.7109375" style="1" customWidth="1"/>
    <col min="15341" max="15416" width="7.5703125" style="1" customWidth="1"/>
    <col min="15417" max="15558" width="9.140625" style="1"/>
    <col min="15559" max="15559" width="8" style="1" customWidth="1"/>
    <col min="15560" max="15560" width="71.5703125" style="1" customWidth="1"/>
    <col min="15561" max="15562" width="12.85546875" style="1" customWidth="1"/>
    <col min="15563" max="15596" width="7.7109375" style="1" customWidth="1"/>
    <col min="15597" max="15672" width="7.5703125" style="1" customWidth="1"/>
    <col min="15673" max="15814" width="9.140625" style="1"/>
    <col min="15815" max="15815" width="8" style="1" customWidth="1"/>
    <col min="15816" max="15816" width="71.5703125" style="1" customWidth="1"/>
    <col min="15817" max="15818" width="12.85546875" style="1" customWidth="1"/>
    <col min="15819" max="15852" width="7.7109375" style="1" customWidth="1"/>
    <col min="15853" max="15928" width="7.5703125" style="1" customWidth="1"/>
    <col min="15929" max="16070" width="9.140625" style="1"/>
    <col min="16071" max="16071" width="8" style="1" customWidth="1"/>
    <col min="16072" max="16072" width="71.5703125" style="1" customWidth="1"/>
    <col min="16073" max="16074" width="12.85546875" style="1" customWidth="1"/>
    <col min="16075" max="16108" width="7.7109375" style="1" customWidth="1"/>
    <col min="16109" max="16184" width="7.5703125" style="1" customWidth="1"/>
    <col min="16185" max="16384" width="9.140625" style="1"/>
  </cols>
  <sheetData>
    <row r="1" spans="1:59" s="2" customFormat="1" ht="114" customHeight="1" x14ac:dyDescent="0.3">
      <c r="A1" s="33" t="s">
        <v>0</v>
      </c>
      <c r="B1" s="33" t="s">
        <v>1</v>
      </c>
      <c r="C1" s="3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  <c r="BG1" s="45"/>
    </row>
    <row r="2" spans="1:59" s="2" customFormat="1" ht="51" customHeight="1" x14ac:dyDescent="0.3">
      <c r="A2" s="44">
        <v>1</v>
      </c>
      <c r="B2" s="4" t="s">
        <v>58</v>
      </c>
      <c r="C2" s="5">
        <f t="shared" ref="C2:C27" si="0">+D2+E2+F2+G2+H2+I2+J2+K2+L2+M2+N2+O2+P2+Q2+R2+S2+T2+U2+V2+W2+X2+Y2+Z2+AA2+AB2+AC2+AD2+AE2+AF2+AG2+AH2+AI2+AJ2+AK2+AL2+AM2+AN2+AO2+AP2+AQ2+AR2+AS2+AT2+AU2+AV2+AW2+AX2+AY2+AZ2+BA2+BB2+BC2+BD2+BE2+BF2</f>
        <v>6592</v>
      </c>
      <c r="D2" s="5">
        <f>+SUM('01.20:03.31'!D2)</f>
        <v>177</v>
      </c>
      <c r="E2" s="5">
        <f>+SUM('01.20:03.31'!E2)</f>
        <v>167</v>
      </c>
      <c r="F2" s="5">
        <f>+SUM('01.20:03.31'!F2)</f>
        <v>104</v>
      </c>
      <c r="G2" s="5">
        <f>+SUM('01.20:03.31'!G2)</f>
        <v>92</v>
      </c>
      <c r="H2" s="5">
        <f>+SUM('01.20:03.31'!H2)</f>
        <v>184</v>
      </c>
      <c r="I2" s="5">
        <f>+SUM('01.20:03.31'!I2)</f>
        <v>169</v>
      </c>
      <c r="J2" s="5">
        <f>+SUM('01.20:03.31'!J2)</f>
        <v>85</v>
      </c>
      <c r="K2" s="5">
        <f>+SUM('01.20:03.31'!K2)</f>
        <v>4</v>
      </c>
      <c r="L2" s="5">
        <f>+SUM('01.20:03.31'!L2)</f>
        <v>0</v>
      </c>
      <c r="M2" s="5">
        <f>+SUM('01.20:03.31'!M2)</f>
        <v>2</v>
      </c>
      <c r="N2" s="5">
        <f>+SUM('01.20:03.31'!N2)</f>
        <v>182</v>
      </c>
      <c r="O2" s="5">
        <f>+SUM('01.20:03.31'!O2)</f>
        <v>150</v>
      </c>
      <c r="P2" s="5">
        <f>+SUM('01.20:03.31'!P2)</f>
        <v>198</v>
      </c>
      <c r="Q2" s="5">
        <f>+SUM('01.20:03.31'!Q2)</f>
        <v>140</v>
      </c>
      <c r="R2" s="5">
        <f>+SUM('01.20:03.31'!R2)</f>
        <v>190</v>
      </c>
      <c r="S2" s="5">
        <f>+SUM('01.20:03.31'!S2)</f>
        <v>137</v>
      </c>
      <c r="T2" s="5">
        <f>+SUM('01.20:03.31'!T2)</f>
        <v>138</v>
      </c>
      <c r="U2" s="5">
        <f>+SUM('01.20:03.31'!U2)</f>
        <v>169</v>
      </c>
      <c r="V2" s="5">
        <f>+SUM('01.20:03.31'!V2)</f>
        <v>168</v>
      </c>
      <c r="W2" s="5">
        <f>+SUM('01.20:03.31'!W2)</f>
        <v>201</v>
      </c>
      <c r="X2" s="5">
        <f>+SUM('01.20:03.31'!X2)</f>
        <v>202</v>
      </c>
      <c r="Y2" s="5">
        <f>+SUM('01.20:03.31'!Y2)</f>
        <v>206</v>
      </c>
      <c r="Z2" s="5">
        <f>+SUM('01.20:03.31'!Z2)</f>
        <v>169</v>
      </c>
      <c r="AA2" s="5">
        <f>+SUM('01.20:03.31'!AA2)</f>
        <v>177</v>
      </c>
      <c r="AB2" s="5">
        <f>+SUM('01.20:03.31'!AB2)</f>
        <v>163</v>
      </c>
      <c r="AC2" s="5">
        <f>+SUM('01.20:03.31'!AC2)</f>
        <v>11</v>
      </c>
      <c r="AD2" s="5">
        <f>+SUM('01.20:03.31'!AD2)</f>
        <v>0</v>
      </c>
      <c r="AE2" s="5">
        <f>+SUM('01.20:03.31'!AE2)</f>
        <v>142</v>
      </c>
      <c r="AF2" s="5">
        <f>+SUM('01.20:03.31'!AF2)</f>
        <v>155</v>
      </c>
      <c r="AG2" s="5">
        <f>+SUM('01.20:03.31'!AG2)</f>
        <v>167</v>
      </c>
      <c r="AH2" s="5">
        <f>+SUM('01.20:03.31'!AH2)</f>
        <v>121</v>
      </c>
      <c r="AI2" s="5">
        <f>+SUM('01.20:03.31'!AI2)</f>
        <v>156</v>
      </c>
      <c r="AJ2" s="5">
        <f>+SUM('01.20:03.31'!AJ2)</f>
        <v>166</v>
      </c>
      <c r="AK2" s="5">
        <f>+SUM('01.20:03.31'!AK2)</f>
        <v>175</v>
      </c>
      <c r="AL2" s="5">
        <f>+SUM('01.20:03.31'!AL2)</f>
        <v>72</v>
      </c>
      <c r="AM2" s="5">
        <f>+SUM('01.20:03.31'!AM2)</f>
        <v>26</v>
      </c>
      <c r="AN2" s="5">
        <f>+SUM('01.20:03.31'!AN2)</f>
        <v>5</v>
      </c>
      <c r="AO2" s="5">
        <f>+SUM('01.20:03.31'!AO2)</f>
        <v>168</v>
      </c>
      <c r="AP2" s="5">
        <f>+SUM('01.20:03.31'!AP2)</f>
        <v>159</v>
      </c>
      <c r="AQ2" s="5">
        <f>+SUM('01.20:03.31'!AQ2)</f>
        <v>1</v>
      </c>
      <c r="AR2" s="5">
        <f>+SUM('01.20:03.31'!AR2)</f>
        <v>90</v>
      </c>
      <c r="AS2" s="5">
        <f>+SUM('01.20:03.31'!AS2)</f>
        <v>87</v>
      </c>
      <c r="AT2" s="5">
        <f>+SUM('01.20:03.31'!AT2)</f>
        <v>56</v>
      </c>
      <c r="AU2" s="5">
        <f>+SUM('01.20:03.31'!AU2)</f>
        <v>102</v>
      </c>
      <c r="AV2" s="5">
        <f>+SUM('01.20:03.31'!AV2)</f>
        <v>166</v>
      </c>
      <c r="AW2" s="5">
        <f>+SUM('01.20:03.31'!AW2)</f>
        <v>161</v>
      </c>
      <c r="AX2" s="5">
        <f>+SUM('01.20:03.31'!AX2)</f>
        <v>161</v>
      </c>
      <c r="AY2" s="5">
        <f>+SUM('01.20:03.31'!AY2)</f>
        <v>4</v>
      </c>
      <c r="AZ2" s="5">
        <f>+SUM('01.20:03.31'!AZ2)</f>
        <v>159</v>
      </c>
      <c r="BA2" s="5">
        <f>+SUM('01.20:03.31'!BA2)</f>
        <v>14</v>
      </c>
      <c r="BB2" s="5">
        <f>+SUM('01.20:03.31'!BB2)</f>
        <v>0</v>
      </c>
      <c r="BC2" s="5">
        <f>+SUM('01.20:03.31'!BC2)</f>
        <v>174</v>
      </c>
      <c r="BD2" s="5">
        <f>+SUM('01.20:03.31'!BD2)</f>
        <v>0</v>
      </c>
      <c r="BE2" s="5">
        <f>+SUM('01.20:03.31'!BE2)</f>
        <v>162</v>
      </c>
      <c r="BF2" s="5">
        <f>+SUM('01.20:03.31'!BF2)</f>
        <v>158</v>
      </c>
      <c r="BG2" s="47">
        <v>6167</v>
      </c>
    </row>
    <row r="3" spans="1:59" s="2" customFormat="1" ht="23.25" customHeight="1" x14ac:dyDescent="0.3">
      <c r="A3" s="78" t="s">
        <v>59</v>
      </c>
      <c r="B3" s="6" t="s">
        <v>60</v>
      </c>
      <c r="C3" s="5">
        <f t="shared" si="0"/>
        <v>2954</v>
      </c>
      <c r="D3" s="7">
        <f>+SUM('01.20:03.31'!D3)</f>
        <v>79</v>
      </c>
      <c r="E3" s="7">
        <f>+SUM('01.20:03.31'!E3)</f>
        <v>76</v>
      </c>
      <c r="F3" s="7">
        <f>+SUM('01.20:03.31'!F3)</f>
        <v>46</v>
      </c>
      <c r="G3" s="7">
        <f>+SUM('01.20:03.31'!G3)</f>
        <v>42</v>
      </c>
      <c r="H3" s="7">
        <f>+SUM('01.20:03.31'!H3)</f>
        <v>82</v>
      </c>
      <c r="I3" s="7">
        <f>+SUM('01.20:03.31'!I3)</f>
        <v>77</v>
      </c>
      <c r="J3" s="7">
        <f>+SUM('01.20:03.31'!J3)</f>
        <v>39</v>
      </c>
      <c r="K3" s="7">
        <f>+SUM('01.20:03.31'!K3)</f>
        <v>0</v>
      </c>
      <c r="L3" s="7">
        <f>+SUM('01.20:03.31'!L3)</f>
        <v>0</v>
      </c>
      <c r="M3" s="7">
        <f>+SUM('01.20:03.31'!M3)</f>
        <v>0</v>
      </c>
      <c r="N3" s="7">
        <f>+SUM('01.20:03.31'!N3)</f>
        <v>81</v>
      </c>
      <c r="O3" s="7">
        <f>+SUM('01.20:03.31'!O3)</f>
        <v>68</v>
      </c>
      <c r="P3" s="7">
        <f>+SUM('01.20:03.31'!P3)</f>
        <v>90</v>
      </c>
      <c r="Q3" s="7">
        <f>+SUM('01.20:03.31'!Q3)</f>
        <v>63</v>
      </c>
      <c r="R3" s="7">
        <f>+SUM('01.20:03.31'!R3)</f>
        <v>87</v>
      </c>
      <c r="S3" s="7">
        <f>+SUM('01.20:03.31'!S3)</f>
        <v>61</v>
      </c>
      <c r="T3" s="7">
        <f>+SUM('01.20:03.31'!T3)</f>
        <v>63</v>
      </c>
      <c r="U3" s="7">
        <f>+SUM('01.20:03.31'!U3)</f>
        <v>79</v>
      </c>
      <c r="V3" s="7">
        <f>+SUM('01.20:03.31'!V3)</f>
        <v>76</v>
      </c>
      <c r="W3" s="7">
        <f>+SUM('01.20:03.31'!W3)</f>
        <v>91</v>
      </c>
      <c r="X3" s="7">
        <f>+SUM('01.20:03.31'!X3)</f>
        <v>92</v>
      </c>
      <c r="Y3" s="7">
        <f>+SUM('01.20:03.31'!Y3)</f>
        <v>94</v>
      </c>
      <c r="Z3" s="7">
        <f>+SUM('01.20:03.31'!Z3)</f>
        <v>74</v>
      </c>
      <c r="AA3" s="7">
        <f>+SUM('01.20:03.31'!AA3)</f>
        <v>82</v>
      </c>
      <c r="AB3" s="7">
        <f>+SUM('01.20:03.31'!AB3)</f>
        <v>77</v>
      </c>
      <c r="AC3" s="7">
        <f>+SUM('01.20:03.31'!AC3)</f>
        <v>4</v>
      </c>
      <c r="AD3" s="7">
        <f>+SUM('01.20:03.31'!AD3)</f>
        <v>0</v>
      </c>
      <c r="AE3" s="7">
        <f>+SUM('01.20:03.31'!AE3)</f>
        <v>64</v>
      </c>
      <c r="AF3" s="7">
        <f>+SUM('01.20:03.31'!AF3)</f>
        <v>67</v>
      </c>
      <c r="AG3" s="7">
        <f>+SUM('01.20:03.31'!AG3)</f>
        <v>76</v>
      </c>
      <c r="AH3" s="7">
        <f>+SUM('01.20:03.31'!AH3)</f>
        <v>56</v>
      </c>
      <c r="AI3" s="7">
        <f>+SUM('01.20:03.31'!AI3)</f>
        <v>71</v>
      </c>
      <c r="AJ3" s="7">
        <f>+SUM('01.20:03.31'!AJ3)</f>
        <v>73</v>
      </c>
      <c r="AK3" s="7">
        <f>+SUM('01.20:03.31'!AK3)</f>
        <v>80</v>
      </c>
      <c r="AL3" s="7">
        <f>+SUM('01.20:03.31'!AL3)</f>
        <v>29</v>
      </c>
      <c r="AM3" s="7">
        <f>+SUM('01.20:03.31'!AM3)</f>
        <v>10</v>
      </c>
      <c r="AN3" s="7">
        <f>+SUM('01.20:03.31'!AN3)</f>
        <v>0</v>
      </c>
      <c r="AO3" s="7">
        <f>+SUM('01.20:03.31'!AO3)</f>
        <v>75</v>
      </c>
      <c r="AP3" s="7">
        <f>+SUM('01.20:03.31'!AP3)</f>
        <v>72</v>
      </c>
      <c r="AQ3" s="7">
        <f>+SUM('01.20:03.31'!AQ3)</f>
        <v>0</v>
      </c>
      <c r="AR3" s="7">
        <f>+SUM('01.20:03.31'!AR3)</f>
        <v>38</v>
      </c>
      <c r="AS3" s="7">
        <f>+SUM('01.20:03.31'!AS3)</f>
        <v>38</v>
      </c>
      <c r="AT3" s="7">
        <f>+SUM('01.20:03.31'!AT3)</f>
        <v>25</v>
      </c>
      <c r="AU3" s="7">
        <f>+SUM('01.20:03.31'!AU3)</f>
        <v>47</v>
      </c>
      <c r="AV3" s="7">
        <f>+SUM('01.20:03.31'!AV3)</f>
        <v>72</v>
      </c>
      <c r="AW3" s="7">
        <f>+SUM('01.20:03.31'!AW3)</f>
        <v>72</v>
      </c>
      <c r="AX3" s="7">
        <f>+SUM('01.20:03.31'!AX3)</f>
        <v>72</v>
      </c>
      <c r="AY3" s="7">
        <f>+SUM('01.20:03.31'!AY3)</f>
        <v>0</v>
      </c>
      <c r="AZ3" s="7">
        <f>+SUM('01.20:03.31'!AZ3)</f>
        <v>70</v>
      </c>
      <c r="BA3" s="7">
        <f>+SUM('01.20:03.31'!BA3)</f>
        <v>0</v>
      </c>
      <c r="BB3" s="7">
        <f>+SUM('01.20:03.31'!BB3)</f>
        <v>0</v>
      </c>
      <c r="BC3" s="7">
        <f>+SUM('01.20:03.31'!BC3)</f>
        <v>79</v>
      </c>
      <c r="BD3" s="7">
        <f>+SUM('01.20:03.31'!BD3)</f>
        <v>0</v>
      </c>
      <c r="BE3" s="7">
        <f>+SUM('01.20:03.31'!BE3)</f>
        <v>73</v>
      </c>
      <c r="BF3" s="7">
        <f>+SUM('01.20:03.31'!BF3)</f>
        <v>72</v>
      </c>
      <c r="BG3" s="47">
        <v>2756</v>
      </c>
    </row>
    <row r="4" spans="1:59" s="2" customFormat="1" ht="23.25" customHeight="1" x14ac:dyDescent="0.3">
      <c r="A4" s="79"/>
      <c r="B4" s="6" t="s">
        <v>61</v>
      </c>
      <c r="C4" s="5">
        <f t="shared" si="0"/>
        <v>1763</v>
      </c>
      <c r="D4" s="7">
        <f>+SUM('01.20:03.31'!D4)</f>
        <v>49</v>
      </c>
      <c r="E4" s="7">
        <f>+SUM('01.20:03.31'!E4)</f>
        <v>44</v>
      </c>
      <c r="F4" s="7">
        <f>+SUM('01.20:03.31'!F4)</f>
        <v>27</v>
      </c>
      <c r="G4" s="7">
        <f>+SUM('01.20:03.31'!G4)</f>
        <v>24</v>
      </c>
      <c r="H4" s="7">
        <f>+SUM('01.20:03.31'!H4)</f>
        <v>50</v>
      </c>
      <c r="I4" s="7">
        <f>+SUM('01.20:03.31'!I4)</f>
        <v>47</v>
      </c>
      <c r="J4" s="7">
        <f>+SUM('01.20:03.31'!J4)</f>
        <v>23</v>
      </c>
      <c r="K4" s="7">
        <f>+SUM('01.20:03.31'!K4)</f>
        <v>0</v>
      </c>
      <c r="L4" s="7">
        <f>+SUM('01.20:03.31'!L4)</f>
        <v>0</v>
      </c>
      <c r="M4" s="7">
        <f>+SUM('01.20:03.31'!M4)</f>
        <v>0</v>
      </c>
      <c r="N4" s="7">
        <f>+SUM('01.20:03.31'!N4)</f>
        <v>48</v>
      </c>
      <c r="O4" s="7">
        <f>+SUM('01.20:03.31'!O4)</f>
        <v>41</v>
      </c>
      <c r="P4" s="7">
        <f>+SUM('01.20:03.31'!P4)</f>
        <v>50</v>
      </c>
      <c r="Q4" s="7">
        <f>+SUM('01.20:03.31'!Q4)</f>
        <v>38</v>
      </c>
      <c r="R4" s="7">
        <f>+SUM('01.20:03.31'!R4)</f>
        <v>51</v>
      </c>
      <c r="S4" s="7">
        <f>+SUM('01.20:03.31'!S4)</f>
        <v>38</v>
      </c>
      <c r="T4" s="7">
        <f>+SUM('01.20:03.31'!T4)</f>
        <v>38</v>
      </c>
      <c r="U4" s="7">
        <f>+SUM('01.20:03.31'!U4)</f>
        <v>45</v>
      </c>
      <c r="V4" s="7">
        <f>+SUM('01.20:03.31'!V4)</f>
        <v>44</v>
      </c>
      <c r="W4" s="7">
        <f>+SUM('01.20:03.31'!W4)</f>
        <v>54</v>
      </c>
      <c r="X4" s="7">
        <f>+SUM('01.20:03.31'!X4)</f>
        <v>53</v>
      </c>
      <c r="Y4" s="7">
        <f>+SUM('01.20:03.31'!Y4)</f>
        <v>52</v>
      </c>
      <c r="Z4" s="7">
        <f>+SUM('01.20:03.31'!Z4)</f>
        <v>46</v>
      </c>
      <c r="AA4" s="7">
        <f>+SUM('01.20:03.31'!AA4)</f>
        <v>46</v>
      </c>
      <c r="AB4" s="7">
        <f>+SUM('01.20:03.31'!AB4)</f>
        <v>42</v>
      </c>
      <c r="AC4" s="7">
        <f>+SUM('01.20:03.31'!AC4)</f>
        <v>3</v>
      </c>
      <c r="AD4" s="7">
        <f>+SUM('01.20:03.31'!AD4)</f>
        <v>0</v>
      </c>
      <c r="AE4" s="7">
        <f>+SUM('01.20:03.31'!AE4)</f>
        <v>37</v>
      </c>
      <c r="AF4" s="7">
        <f>+SUM('01.20:03.31'!AF4)</f>
        <v>42</v>
      </c>
      <c r="AG4" s="7">
        <f>+SUM('01.20:03.31'!AG4)</f>
        <v>45</v>
      </c>
      <c r="AH4" s="7">
        <f>+SUM('01.20:03.31'!AH4)</f>
        <v>33</v>
      </c>
      <c r="AI4" s="7">
        <f>+SUM('01.20:03.31'!AI4)</f>
        <v>45</v>
      </c>
      <c r="AJ4" s="7">
        <f>+SUM('01.20:03.31'!AJ4)</f>
        <v>44</v>
      </c>
      <c r="AK4" s="7">
        <f>+SUM('01.20:03.31'!AK4)</f>
        <v>47</v>
      </c>
      <c r="AL4" s="7">
        <f>+SUM('01.20:03.31'!AL4)</f>
        <v>16</v>
      </c>
      <c r="AM4" s="7">
        <f>+SUM('01.20:03.31'!AM4)</f>
        <v>6</v>
      </c>
      <c r="AN4" s="7">
        <f>+SUM('01.20:03.31'!AN4)</f>
        <v>0</v>
      </c>
      <c r="AO4" s="7">
        <f>+SUM('01.20:03.31'!AO4)</f>
        <v>45</v>
      </c>
      <c r="AP4" s="7">
        <f>+SUM('01.20:03.31'!AP4)</f>
        <v>44</v>
      </c>
      <c r="AQ4" s="7">
        <f>+SUM('01.20:03.31'!AQ4)</f>
        <v>0</v>
      </c>
      <c r="AR4" s="7">
        <f>+SUM('01.20:03.31'!AR4)</f>
        <v>24</v>
      </c>
      <c r="AS4" s="7">
        <f>+SUM('01.20:03.31'!AS4)</f>
        <v>23</v>
      </c>
      <c r="AT4" s="7">
        <f>+SUM('01.20:03.31'!AT4)</f>
        <v>14</v>
      </c>
      <c r="AU4" s="7">
        <f>+SUM('01.20:03.31'!AU4)</f>
        <v>27</v>
      </c>
      <c r="AV4" s="7">
        <f>+SUM('01.20:03.31'!AV4)</f>
        <v>46</v>
      </c>
      <c r="AW4" s="7">
        <f>+SUM('01.20:03.31'!AW4)</f>
        <v>46</v>
      </c>
      <c r="AX4" s="7">
        <f>+SUM('01.20:03.31'!AX4)</f>
        <v>46</v>
      </c>
      <c r="AY4" s="7">
        <f>+SUM('01.20:03.31'!AY4)</f>
        <v>0</v>
      </c>
      <c r="AZ4" s="7">
        <f>+SUM('01.20:03.31'!AZ4)</f>
        <v>45</v>
      </c>
      <c r="BA4" s="7">
        <f>+SUM('01.20:03.31'!BA4)</f>
        <v>0</v>
      </c>
      <c r="BB4" s="7">
        <f>+SUM('01.20:03.31'!BB4)</f>
        <v>0</v>
      </c>
      <c r="BC4" s="7">
        <f>+SUM('01.20:03.31'!BC4)</f>
        <v>48</v>
      </c>
      <c r="BD4" s="7">
        <f>+SUM('01.20:03.31'!BD4)</f>
        <v>0</v>
      </c>
      <c r="BE4" s="7">
        <f>+SUM('01.20:03.31'!BE4)</f>
        <v>42</v>
      </c>
      <c r="BF4" s="7">
        <f>+SUM('01.20:03.31'!BF4)</f>
        <v>45</v>
      </c>
      <c r="BG4" s="47">
        <v>1663</v>
      </c>
    </row>
    <row r="5" spans="1:59" s="2" customFormat="1" ht="23.25" customHeight="1" x14ac:dyDescent="0.3">
      <c r="A5" s="79"/>
      <c r="B5" s="6" t="s">
        <v>62</v>
      </c>
      <c r="C5" s="5">
        <f t="shared" si="0"/>
        <v>1732</v>
      </c>
      <c r="D5" s="7">
        <f>+SUM('01.20:03.31'!D5)</f>
        <v>49</v>
      </c>
      <c r="E5" s="7">
        <f>+SUM('01.20:03.31'!E5)</f>
        <v>45</v>
      </c>
      <c r="F5" s="7">
        <f>+SUM('01.20:03.31'!F5)</f>
        <v>27</v>
      </c>
      <c r="G5" s="7">
        <f>+SUM('01.20:03.31'!G5)</f>
        <v>24</v>
      </c>
      <c r="H5" s="7">
        <f>+SUM('01.20:03.31'!H5)</f>
        <v>47</v>
      </c>
      <c r="I5" s="7">
        <f>+SUM('01.20:03.31'!I5)</f>
        <v>45</v>
      </c>
      <c r="J5" s="7">
        <f>+SUM('01.20:03.31'!J5)</f>
        <v>23</v>
      </c>
      <c r="K5" s="7">
        <f>+SUM('01.20:03.31'!K5)</f>
        <v>0</v>
      </c>
      <c r="L5" s="7">
        <f>+SUM('01.20:03.31'!L5)</f>
        <v>0</v>
      </c>
      <c r="M5" s="7">
        <f>+SUM('01.20:03.31'!M5)</f>
        <v>0</v>
      </c>
      <c r="N5" s="7">
        <f>+SUM('01.20:03.31'!N5)</f>
        <v>51</v>
      </c>
      <c r="O5" s="7">
        <f>+SUM('01.20:03.31'!O5)</f>
        <v>41</v>
      </c>
      <c r="P5" s="7">
        <f>+SUM('01.20:03.31'!P5)</f>
        <v>55</v>
      </c>
      <c r="Q5" s="7">
        <f>+SUM('01.20:03.31'!Q5)</f>
        <v>39</v>
      </c>
      <c r="R5" s="7">
        <f>+SUM('01.20:03.31'!R5)</f>
        <v>52</v>
      </c>
      <c r="S5" s="7">
        <f>+SUM('01.20:03.31'!S5)</f>
        <v>38</v>
      </c>
      <c r="T5" s="7">
        <f>+SUM('01.20:03.31'!T5)</f>
        <v>37</v>
      </c>
      <c r="U5" s="7">
        <f>+SUM('01.20:03.31'!U5)</f>
        <v>45</v>
      </c>
      <c r="V5" s="7">
        <f>+SUM('01.20:03.31'!V5)</f>
        <v>45</v>
      </c>
      <c r="W5" s="7">
        <f>+SUM('01.20:03.31'!W5)</f>
        <v>53</v>
      </c>
      <c r="X5" s="7">
        <f>+SUM('01.20:03.31'!X5)</f>
        <v>51</v>
      </c>
      <c r="Y5" s="7">
        <f>+SUM('01.20:03.31'!Y5)</f>
        <v>51</v>
      </c>
      <c r="Z5" s="7">
        <f>+SUM('01.20:03.31'!Z5)</f>
        <v>48</v>
      </c>
      <c r="AA5" s="7">
        <f>+SUM('01.20:03.31'!AA5)</f>
        <v>44</v>
      </c>
      <c r="AB5" s="7">
        <f>+SUM('01.20:03.31'!AB5)</f>
        <v>42</v>
      </c>
      <c r="AC5" s="7">
        <f>+SUM('01.20:03.31'!AC5)</f>
        <v>3</v>
      </c>
      <c r="AD5" s="7">
        <f>+SUM('01.20:03.31'!AD5)</f>
        <v>0</v>
      </c>
      <c r="AE5" s="7">
        <f>+SUM('01.20:03.31'!AE5)</f>
        <v>39</v>
      </c>
      <c r="AF5" s="7">
        <f>+SUM('01.20:03.31'!AF5)</f>
        <v>43</v>
      </c>
      <c r="AG5" s="7">
        <f>+SUM('01.20:03.31'!AG5)</f>
        <v>45</v>
      </c>
      <c r="AH5" s="7">
        <f>+SUM('01.20:03.31'!AH5)</f>
        <v>32</v>
      </c>
      <c r="AI5" s="7">
        <f>+SUM('01.20:03.31'!AI5)</f>
        <v>40</v>
      </c>
      <c r="AJ5" s="7">
        <f>+SUM('01.20:03.31'!AJ5)</f>
        <v>39</v>
      </c>
      <c r="AK5" s="7">
        <f>+SUM('01.20:03.31'!AK5)</f>
        <v>45</v>
      </c>
      <c r="AL5" s="7">
        <f>+SUM('01.20:03.31'!AL5)</f>
        <v>16</v>
      </c>
      <c r="AM5" s="7">
        <f>+SUM('01.20:03.31'!AM5)</f>
        <v>5</v>
      </c>
      <c r="AN5" s="7">
        <f>+SUM('01.20:03.31'!AN5)</f>
        <v>0</v>
      </c>
      <c r="AO5" s="7">
        <f>+SUM('01.20:03.31'!AO5)</f>
        <v>47</v>
      </c>
      <c r="AP5" s="7">
        <f>+SUM('01.20:03.31'!AP5)</f>
        <v>41</v>
      </c>
      <c r="AQ5" s="7">
        <f>+SUM('01.20:03.31'!AQ5)</f>
        <v>0</v>
      </c>
      <c r="AR5" s="7">
        <f>+SUM('01.20:03.31'!AR5)</f>
        <v>24</v>
      </c>
      <c r="AS5" s="7">
        <f>+SUM('01.20:03.31'!AS5)</f>
        <v>23</v>
      </c>
      <c r="AT5" s="7">
        <f>+SUM('01.20:03.31'!AT5)</f>
        <v>14</v>
      </c>
      <c r="AU5" s="7">
        <f>+SUM('01.20:03.31'!AU5)</f>
        <v>27</v>
      </c>
      <c r="AV5" s="7">
        <f>+SUM('01.20:03.31'!AV5)</f>
        <v>42</v>
      </c>
      <c r="AW5" s="7">
        <f>+SUM('01.20:03.31'!AW5)</f>
        <v>41</v>
      </c>
      <c r="AX5" s="7">
        <f>+SUM('01.20:03.31'!AX5)</f>
        <v>42</v>
      </c>
      <c r="AY5" s="7">
        <f>+SUM('01.20:03.31'!AY5)</f>
        <v>0</v>
      </c>
      <c r="AZ5" s="7">
        <f>+SUM('01.20:03.31'!AZ5)</f>
        <v>44</v>
      </c>
      <c r="BA5" s="7">
        <f>+SUM('01.20:03.31'!BA5)</f>
        <v>0</v>
      </c>
      <c r="BB5" s="7">
        <f>+SUM('01.20:03.31'!BB5)</f>
        <v>0</v>
      </c>
      <c r="BC5" s="7">
        <f>+SUM('01.20:03.31'!BC5)</f>
        <v>44</v>
      </c>
      <c r="BD5" s="7">
        <f>+SUM('01.20:03.31'!BD5)</f>
        <v>0</v>
      </c>
      <c r="BE5" s="7">
        <f>+SUM('01.20:03.31'!BE5)</f>
        <v>43</v>
      </c>
      <c r="BF5" s="7">
        <f>+SUM('01.20:03.31'!BF5)</f>
        <v>41</v>
      </c>
      <c r="BG5" s="47">
        <v>1632</v>
      </c>
    </row>
    <row r="6" spans="1:59" s="2" customFormat="1" ht="23.25" customHeight="1" x14ac:dyDescent="0.3">
      <c r="A6" s="80"/>
      <c r="B6" s="6" t="s">
        <v>63</v>
      </c>
      <c r="C6" s="5">
        <f t="shared" si="0"/>
        <v>143</v>
      </c>
      <c r="D6" s="7">
        <f>+SUM('01.20:03.31'!D6)</f>
        <v>0</v>
      </c>
      <c r="E6" s="7">
        <f>+SUM('01.20:03.31'!E6)</f>
        <v>2</v>
      </c>
      <c r="F6" s="7">
        <f>+SUM('01.20:03.31'!F6)</f>
        <v>4</v>
      </c>
      <c r="G6" s="7">
        <f>+SUM('01.20:03.31'!G6)</f>
        <v>2</v>
      </c>
      <c r="H6" s="7">
        <f>+SUM('01.20:03.31'!H6)</f>
        <v>5</v>
      </c>
      <c r="I6" s="7">
        <f>+SUM('01.20:03.31'!I6)</f>
        <v>0</v>
      </c>
      <c r="J6" s="7">
        <f>+SUM('01.20:03.31'!J6)</f>
        <v>0</v>
      </c>
      <c r="K6" s="7">
        <f>+SUM('01.20:03.31'!K6)</f>
        <v>4</v>
      </c>
      <c r="L6" s="7">
        <f>+SUM('01.20:03.31'!L6)</f>
        <v>0</v>
      </c>
      <c r="M6" s="7">
        <f>+SUM('01.20:03.31'!M6)</f>
        <v>2</v>
      </c>
      <c r="N6" s="7">
        <f>+SUM('01.20:03.31'!N6)</f>
        <v>2</v>
      </c>
      <c r="O6" s="7">
        <f>+SUM('01.20:03.31'!O6)</f>
        <v>0</v>
      </c>
      <c r="P6" s="7">
        <f>+SUM('01.20:03.31'!P6)</f>
        <v>3</v>
      </c>
      <c r="Q6" s="7">
        <f>+SUM('01.20:03.31'!Q6)</f>
        <v>0</v>
      </c>
      <c r="R6" s="7">
        <f>+SUM('01.20:03.31'!R6)</f>
        <v>0</v>
      </c>
      <c r="S6" s="7">
        <f>+SUM('01.20:03.31'!S6)</f>
        <v>0</v>
      </c>
      <c r="T6" s="7">
        <f>+SUM('01.20:03.31'!T6)</f>
        <v>0</v>
      </c>
      <c r="U6" s="7">
        <f>+SUM('01.20:03.31'!U6)</f>
        <v>0</v>
      </c>
      <c r="V6" s="7">
        <f>+SUM('01.20:03.31'!V6)</f>
        <v>3</v>
      </c>
      <c r="W6" s="7">
        <f>+SUM('01.20:03.31'!W6)</f>
        <v>3</v>
      </c>
      <c r="X6" s="7">
        <f>+SUM('01.20:03.31'!X6)</f>
        <v>6</v>
      </c>
      <c r="Y6" s="7">
        <f>+SUM('01.20:03.31'!Y6)</f>
        <v>9</v>
      </c>
      <c r="Z6" s="7">
        <f>+SUM('01.20:03.31'!Z6)</f>
        <v>1</v>
      </c>
      <c r="AA6" s="7">
        <f>+SUM('01.20:03.31'!AA6)</f>
        <v>5</v>
      </c>
      <c r="AB6" s="7">
        <f>+SUM('01.20:03.31'!AB6)</f>
        <v>2</v>
      </c>
      <c r="AC6" s="7">
        <f>+SUM('01.20:03.31'!AC6)</f>
        <v>1</v>
      </c>
      <c r="AD6" s="7">
        <f>+SUM('01.20:03.31'!AD6)</f>
        <v>0</v>
      </c>
      <c r="AE6" s="7">
        <f>+SUM('01.20:03.31'!AE6)</f>
        <v>2</v>
      </c>
      <c r="AF6" s="7">
        <f>+SUM('01.20:03.31'!AF6)</f>
        <v>3</v>
      </c>
      <c r="AG6" s="7">
        <f>+SUM('01.20:03.31'!AG6)</f>
        <v>1</v>
      </c>
      <c r="AH6" s="7">
        <f>+SUM('01.20:03.31'!AH6)</f>
        <v>0</v>
      </c>
      <c r="AI6" s="7">
        <f>+SUM('01.20:03.31'!AI6)</f>
        <v>0</v>
      </c>
      <c r="AJ6" s="7">
        <f>+SUM('01.20:03.31'!AJ6)</f>
        <v>10</v>
      </c>
      <c r="AK6" s="7">
        <f>+SUM('01.20:03.31'!AK6)</f>
        <v>3</v>
      </c>
      <c r="AL6" s="7">
        <f>+SUM('01.20:03.31'!AL6)</f>
        <v>11</v>
      </c>
      <c r="AM6" s="7">
        <f>+SUM('01.20:03.31'!AM6)</f>
        <v>5</v>
      </c>
      <c r="AN6" s="7">
        <f>+SUM('01.20:03.31'!AN6)</f>
        <v>5</v>
      </c>
      <c r="AO6" s="7">
        <f>+SUM('01.20:03.31'!AO6)</f>
        <v>1</v>
      </c>
      <c r="AP6" s="7">
        <f>+SUM('01.20:03.31'!AP6)</f>
        <v>2</v>
      </c>
      <c r="AQ6" s="7">
        <f>+SUM('01.20:03.31'!AQ6)</f>
        <v>1</v>
      </c>
      <c r="AR6" s="7">
        <f>+SUM('01.20:03.31'!AR6)</f>
        <v>4</v>
      </c>
      <c r="AS6" s="7">
        <f>+SUM('01.20:03.31'!AS6)</f>
        <v>3</v>
      </c>
      <c r="AT6" s="7">
        <f>+SUM('01.20:03.31'!AT6)</f>
        <v>3</v>
      </c>
      <c r="AU6" s="7">
        <f>+SUM('01.20:03.31'!AU6)</f>
        <v>1</v>
      </c>
      <c r="AV6" s="7">
        <f>+SUM('01.20:03.31'!AV6)</f>
        <v>6</v>
      </c>
      <c r="AW6" s="7">
        <f>+SUM('01.20:03.31'!AW6)</f>
        <v>2</v>
      </c>
      <c r="AX6" s="7">
        <f>+SUM('01.20:03.31'!AX6)</f>
        <v>1</v>
      </c>
      <c r="AY6" s="7">
        <f>+SUM('01.20:03.31'!AY6)</f>
        <v>4</v>
      </c>
      <c r="AZ6" s="7">
        <f>+SUM('01.20:03.31'!AZ6)</f>
        <v>0</v>
      </c>
      <c r="BA6" s="7">
        <f>+SUM('01.20:03.31'!BA6)</f>
        <v>14</v>
      </c>
      <c r="BB6" s="7">
        <f>+SUM('01.20:03.31'!BB6)</f>
        <v>0</v>
      </c>
      <c r="BC6" s="7">
        <f>+SUM('01.20:03.31'!BC6)</f>
        <v>3</v>
      </c>
      <c r="BD6" s="7">
        <f>+SUM('01.20:03.31'!BD6)</f>
        <v>0</v>
      </c>
      <c r="BE6" s="7">
        <f>+SUM('01.20:03.31'!BE6)</f>
        <v>4</v>
      </c>
      <c r="BF6" s="7">
        <f>+SUM('01.20:03.31'!BF6)</f>
        <v>0</v>
      </c>
      <c r="BG6" s="47">
        <v>116</v>
      </c>
    </row>
    <row r="7" spans="1:59" x14ac:dyDescent="0.25">
      <c r="A7" s="44">
        <v>2</v>
      </c>
      <c r="B7" s="8" t="s">
        <v>64</v>
      </c>
      <c r="C7" s="5">
        <f t="shared" si="0"/>
        <v>131</v>
      </c>
      <c r="D7" s="5">
        <f>+SUM('01.20:03.31'!D7)</f>
        <v>4</v>
      </c>
      <c r="E7" s="5">
        <f>+SUM('01.20:03.31'!E7)</f>
        <v>1</v>
      </c>
      <c r="F7" s="5">
        <f>+SUM('01.20:03.31'!F7)</f>
        <v>4</v>
      </c>
      <c r="G7" s="5">
        <f>+SUM('01.20:03.31'!G7)</f>
        <v>1</v>
      </c>
      <c r="H7" s="5">
        <f>+SUM('01.20:03.31'!H7)</f>
        <v>0</v>
      </c>
      <c r="I7" s="5">
        <f>+SUM('01.20:03.31'!I7)</f>
        <v>2</v>
      </c>
      <c r="J7" s="5">
        <f>+SUM('01.20:03.31'!J7)</f>
        <v>0</v>
      </c>
      <c r="K7" s="5">
        <f>+SUM('01.20:03.31'!K7)</f>
        <v>2</v>
      </c>
      <c r="L7" s="5">
        <f>+SUM('01.20:03.31'!L7)</f>
        <v>0</v>
      </c>
      <c r="M7" s="5">
        <f>+SUM('01.20:03.31'!M7)</f>
        <v>1</v>
      </c>
      <c r="N7" s="5">
        <f>+SUM('01.20:03.31'!N7)</f>
        <v>0</v>
      </c>
      <c r="O7" s="5">
        <f>+SUM('01.20:03.31'!O7)</f>
        <v>0</v>
      </c>
      <c r="P7" s="5">
        <f>+SUM('01.20:03.31'!P7)</f>
        <v>2</v>
      </c>
      <c r="Q7" s="5">
        <f>+SUM('01.20:03.31'!Q7)</f>
        <v>1</v>
      </c>
      <c r="R7" s="5">
        <f>+SUM('01.20:03.31'!R7)</f>
        <v>1</v>
      </c>
      <c r="S7" s="5">
        <f>+SUM('01.20:03.31'!S7)</f>
        <v>1</v>
      </c>
      <c r="T7" s="5">
        <f>+SUM('01.20:03.31'!T7)</f>
        <v>2</v>
      </c>
      <c r="U7" s="5">
        <f>+SUM('01.20:03.31'!U7)</f>
        <v>4</v>
      </c>
      <c r="V7" s="5">
        <f>+SUM('01.20:03.31'!V7)</f>
        <v>9</v>
      </c>
      <c r="W7" s="5">
        <f>+SUM('01.20:03.31'!W7)</f>
        <v>1</v>
      </c>
      <c r="X7" s="5">
        <f>+SUM('01.20:03.31'!X7)</f>
        <v>3</v>
      </c>
      <c r="Y7" s="5">
        <f>+SUM('01.20:03.31'!Y7)</f>
        <v>6</v>
      </c>
      <c r="Z7" s="5">
        <f>+SUM('01.20:03.31'!Z7)</f>
        <v>4</v>
      </c>
      <c r="AA7" s="5">
        <f>+SUM('01.20:03.31'!AA7)</f>
        <v>1</v>
      </c>
      <c r="AB7" s="5">
        <f>+SUM('01.20:03.31'!AB7)</f>
        <v>3</v>
      </c>
      <c r="AC7" s="5">
        <f>+SUM('01.20:03.31'!AC7)</f>
        <v>1</v>
      </c>
      <c r="AD7" s="5">
        <f>+SUM('01.20:03.31'!AD7)</f>
        <v>2</v>
      </c>
      <c r="AE7" s="5">
        <f>+SUM('01.20:03.31'!AE7)</f>
        <v>0</v>
      </c>
      <c r="AF7" s="5">
        <f>+SUM('01.20:03.31'!AF7)</f>
        <v>8</v>
      </c>
      <c r="AG7" s="5">
        <f>+SUM('01.20:03.31'!AG7)</f>
        <v>1</v>
      </c>
      <c r="AH7" s="5">
        <f>+SUM('01.20:03.31'!AH7)</f>
        <v>1</v>
      </c>
      <c r="AI7" s="5">
        <f>+SUM('01.20:03.31'!AI7)</f>
        <v>3</v>
      </c>
      <c r="AJ7" s="5">
        <f>+SUM('01.20:03.31'!AJ7)</f>
        <v>2</v>
      </c>
      <c r="AK7" s="5">
        <f>+SUM('01.20:03.31'!AK7)</f>
        <v>8</v>
      </c>
      <c r="AL7" s="5">
        <f>+SUM('01.20:03.31'!AL7)</f>
        <v>1</v>
      </c>
      <c r="AM7" s="5">
        <f>+SUM('01.20:03.31'!AM7)</f>
        <v>2</v>
      </c>
      <c r="AN7" s="5">
        <f>+SUM('01.20:03.31'!AN7)</f>
        <v>2</v>
      </c>
      <c r="AO7" s="5">
        <f>+SUM('01.20:03.31'!AO7)</f>
        <v>1</v>
      </c>
      <c r="AP7" s="5">
        <f>+SUM('01.20:03.31'!AP7)</f>
        <v>2</v>
      </c>
      <c r="AQ7" s="5">
        <f>+SUM('01.20:03.31'!AQ7)</f>
        <v>0</v>
      </c>
      <c r="AR7" s="5">
        <f>+SUM('01.20:03.31'!AR7)</f>
        <v>0</v>
      </c>
      <c r="AS7" s="5">
        <f>+SUM('01.20:03.31'!AS7)</f>
        <v>3</v>
      </c>
      <c r="AT7" s="5">
        <f>+SUM('01.20:03.31'!AT7)</f>
        <v>8</v>
      </c>
      <c r="AU7" s="5">
        <f>+SUM('01.20:03.31'!AU7)</f>
        <v>1</v>
      </c>
      <c r="AV7" s="5">
        <f>+SUM('01.20:03.31'!AV7)</f>
        <v>3</v>
      </c>
      <c r="AW7" s="5">
        <f>+SUM('01.20:03.31'!AW7)</f>
        <v>9</v>
      </c>
      <c r="AX7" s="5">
        <f>+SUM('01.20:03.31'!AX7)</f>
        <v>1</v>
      </c>
      <c r="AY7" s="5">
        <f>+SUM('01.20:03.31'!AY7)</f>
        <v>2</v>
      </c>
      <c r="AZ7" s="5">
        <f>+SUM('01.20:03.31'!AZ7)</f>
        <v>0</v>
      </c>
      <c r="BA7" s="5">
        <f>+SUM('01.20:03.31'!BA7)</f>
        <v>5</v>
      </c>
      <c r="BB7" s="5">
        <f>+SUM('01.20:03.31'!BB7)</f>
        <v>4</v>
      </c>
      <c r="BC7" s="5">
        <f>+SUM('01.20:03.31'!BC7)</f>
        <v>3</v>
      </c>
      <c r="BD7" s="5">
        <f>+SUM('01.20:03.31'!BD7)</f>
        <v>0</v>
      </c>
      <c r="BE7" s="5">
        <f>+SUM('01.20:03.31'!BE7)</f>
        <v>2</v>
      </c>
      <c r="BF7" s="5">
        <f>+SUM('01.20:03.31'!BF7)</f>
        <v>3</v>
      </c>
      <c r="BG7" s="47">
        <v>112</v>
      </c>
    </row>
    <row r="8" spans="1:59" ht="28.5" customHeight="1" x14ac:dyDescent="0.25">
      <c r="A8" s="81" t="s">
        <v>59</v>
      </c>
      <c r="B8" s="9" t="s">
        <v>65</v>
      </c>
      <c r="C8" s="5">
        <f t="shared" si="0"/>
        <v>11</v>
      </c>
      <c r="D8" s="24">
        <f>+SUM('01.20:03.31'!D8)</f>
        <v>0</v>
      </c>
      <c r="E8" s="24">
        <f>+SUM('01.20:03.31'!E8)</f>
        <v>0</v>
      </c>
      <c r="F8" s="24">
        <f>+SUM('01.20:03.31'!F8)</f>
        <v>0</v>
      </c>
      <c r="G8" s="24">
        <f>+SUM('01.20:03.31'!G8)</f>
        <v>0</v>
      </c>
      <c r="H8" s="24">
        <f>+SUM('01.20:03.31'!H8)</f>
        <v>0</v>
      </c>
      <c r="I8" s="24">
        <f>+SUM('01.20:03.31'!I8)</f>
        <v>0</v>
      </c>
      <c r="J8" s="24">
        <f>+SUM('01.20:03.31'!J8)</f>
        <v>0</v>
      </c>
      <c r="K8" s="24">
        <f>+SUM('01.20:03.31'!K8)</f>
        <v>2</v>
      </c>
      <c r="L8" s="24">
        <f>+SUM('01.20:03.31'!L8)</f>
        <v>0</v>
      </c>
      <c r="M8" s="24">
        <f>+SUM('01.20:03.31'!M8)</f>
        <v>0</v>
      </c>
      <c r="N8" s="24">
        <f>+SUM('01.20:03.31'!N8)</f>
        <v>1</v>
      </c>
      <c r="O8" s="24">
        <f>+SUM('01.20:03.31'!O8)</f>
        <v>0</v>
      </c>
      <c r="P8" s="24">
        <f>+SUM('01.20:03.31'!P8)</f>
        <v>0</v>
      </c>
      <c r="Q8" s="24">
        <f>+SUM('01.20:03.31'!Q8)</f>
        <v>0</v>
      </c>
      <c r="R8" s="24">
        <f>+SUM('01.20:03.31'!R8)</f>
        <v>0</v>
      </c>
      <c r="S8" s="24">
        <f>+SUM('01.20:03.31'!S8)</f>
        <v>0</v>
      </c>
      <c r="T8" s="24">
        <f>+SUM('01.20:03.31'!T8)</f>
        <v>0</v>
      </c>
      <c r="U8" s="24">
        <f>+SUM('01.20:03.31'!U8)</f>
        <v>0</v>
      </c>
      <c r="V8" s="24">
        <f>+SUM('01.20:03.31'!V8)</f>
        <v>0</v>
      </c>
      <c r="W8" s="24">
        <f>+SUM('01.20:03.31'!W8)</f>
        <v>0</v>
      </c>
      <c r="X8" s="24">
        <f>+SUM('01.20:03.31'!X8)</f>
        <v>0</v>
      </c>
      <c r="Y8" s="24">
        <f>+SUM('01.20:03.31'!Y8)</f>
        <v>0</v>
      </c>
      <c r="Z8" s="24">
        <f>+SUM('01.20:03.31'!Z8)</f>
        <v>0</v>
      </c>
      <c r="AA8" s="24">
        <f>+SUM('01.20:03.31'!AA8)</f>
        <v>0</v>
      </c>
      <c r="AB8" s="24">
        <f>+SUM('01.20:03.31'!AB8)</f>
        <v>0</v>
      </c>
      <c r="AC8" s="24">
        <f>+SUM('01.20:03.31'!AC8)</f>
        <v>0</v>
      </c>
      <c r="AD8" s="24">
        <f>+SUM('01.20:03.31'!AD8)</f>
        <v>0</v>
      </c>
      <c r="AE8" s="24">
        <f>+SUM('01.20:03.31'!AE8)</f>
        <v>0</v>
      </c>
      <c r="AF8" s="24">
        <f>+SUM('01.20:03.31'!AF8)</f>
        <v>0</v>
      </c>
      <c r="AG8" s="24">
        <f>+SUM('01.20:03.31'!AG8)</f>
        <v>0</v>
      </c>
      <c r="AH8" s="24">
        <f>+SUM('01.20:03.31'!AH8)</f>
        <v>0</v>
      </c>
      <c r="AI8" s="24">
        <f>+SUM('01.20:03.31'!AI8)</f>
        <v>0</v>
      </c>
      <c r="AJ8" s="24">
        <f>+SUM('01.20:03.31'!AJ8)</f>
        <v>0</v>
      </c>
      <c r="AK8" s="24">
        <f>+SUM('01.20:03.31'!AK8)</f>
        <v>0</v>
      </c>
      <c r="AL8" s="24">
        <f>+SUM('01.20:03.31'!AL8)</f>
        <v>0</v>
      </c>
      <c r="AM8" s="24">
        <f>+SUM('01.20:03.31'!AM8)</f>
        <v>0</v>
      </c>
      <c r="AN8" s="24">
        <f>+SUM('01.20:03.31'!AN8)</f>
        <v>0</v>
      </c>
      <c r="AO8" s="24">
        <f>+SUM('01.20:03.31'!AO8)</f>
        <v>1</v>
      </c>
      <c r="AP8" s="24">
        <f>+SUM('01.20:03.31'!AP8)</f>
        <v>1</v>
      </c>
      <c r="AQ8" s="24">
        <f>+SUM('01.20:03.31'!AQ8)</f>
        <v>0</v>
      </c>
      <c r="AR8" s="24">
        <f>+SUM('01.20:03.31'!AR8)</f>
        <v>0</v>
      </c>
      <c r="AS8" s="24">
        <f>+SUM('01.20:03.31'!AS8)</f>
        <v>0</v>
      </c>
      <c r="AT8" s="24">
        <f>+SUM('01.20:03.31'!AT8)</f>
        <v>0</v>
      </c>
      <c r="AU8" s="24">
        <f>+SUM('01.20:03.31'!AU8)</f>
        <v>0</v>
      </c>
      <c r="AV8" s="24">
        <f>+SUM('01.20:03.31'!AV8)</f>
        <v>1</v>
      </c>
      <c r="AW8" s="24">
        <f>+SUM('01.20:03.31'!AW8)</f>
        <v>1</v>
      </c>
      <c r="AX8" s="24">
        <f>+SUM('01.20:03.31'!AX8)</f>
        <v>1</v>
      </c>
      <c r="AY8" s="24">
        <f>+SUM('01.20:03.31'!AY8)</f>
        <v>0</v>
      </c>
      <c r="AZ8" s="24">
        <f>+SUM('01.20:03.31'!AZ8)</f>
        <v>0</v>
      </c>
      <c r="BA8" s="24">
        <f>+SUM('01.20:03.31'!BA8)</f>
        <v>0</v>
      </c>
      <c r="BB8" s="24">
        <f>+SUM('01.20:03.31'!BB8)</f>
        <v>0</v>
      </c>
      <c r="BC8" s="24">
        <f>+SUM('01.20:03.31'!BC8)</f>
        <v>1</v>
      </c>
      <c r="BD8" s="24">
        <f>+SUM('01.20:03.31'!BD8)</f>
        <v>0</v>
      </c>
      <c r="BE8" s="24">
        <f>+SUM('01.20:03.31'!BE8)</f>
        <v>1</v>
      </c>
      <c r="BF8" s="24">
        <f>+SUM('01.20:03.31'!BF8)</f>
        <v>1</v>
      </c>
      <c r="BG8" s="47">
        <v>9</v>
      </c>
    </row>
    <row r="9" spans="1:59" ht="28.5" customHeight="1" x14ac:dyDescent="0.25">
      <c r="A9" s="81"/>
      <c r="B9" s="4" t="s">
        <v>66</v>
      </c>
      <c r="C9" s="5">
        <f t="shared" si="0"/>
        <v>24</v>
      </c>
      <c r="D9" s="7">
        <f>+SUM('01.20:03.31'!D9)</f>
        <v>3</v>
      </c>
      <c r="E9" s="7">
        <f>+SUM('01.20:03.31'!E9)</f>
        <v>0</v>
      </c>
      <c r="F9" s="7">
        <f>+SUM('01.20:03.31'!F9)</f>
        <v>0</v>
      </c>
      <c r="G9" s="7">
        <f>+SUM('01.20:03.31'!G9)</f>
        <v>0</v>
      </c>
      <c r="H9" s="7">
        <f>+SUM('01.20:03.31'!H9)</f>
        <v>0</v>
      </c>
      <c r="I9" s="7">
        <f>+SUM('01.20:03.31'!I9)</f>
        <v>2</v>
      </c>
      <c r="J9" s="7">
        <f>+SUM('01.20:03.31'!J9)</f>
        <v>0</v>
      </c>
      <c r="K9" s="7">
        <f>+SUM('01.20:03.31'!K9)</f>
        <v>0</v>
      </c>
      <c r="L9" s="7">
        <f>+SUM('01.20:03.31'!L9)</f>
        <v>0</v>
      </c>
      <c r="M9" s="7">
        <f>+SUM('01.20:03.31'!M9)</f>
        <v>0</v>
      </c>
      <c r="N9" s="7">
        <f>+SUM('01.20:03.31'!N9)</f>
        <v>0</v>
      </c>
      <c r="O9" s="7">
        <f>+SUM('01.20:03.31'!O9)</f>
        <v>0</v>
      </c>
      <c r="P9" s="7">
        <f>+SUM('01.20:03.31'!P9)</f>
        <v>0</v>
      </c>
      <c r="Q9" s="7">
        <f>+SUM('01.20:03.31'!Q9)</f>
        <v>0</v>
      </c>
      <c r="R9" s="7">
        <f>+SUM('01.20:03.31'!R9)</f>
        <v>0</v>
      </c>
      <c r="S9" s="7">
        <f>+SUM('01.20:03.31'!S9)</f>
        <v>0</v>
      </c>
      <c r="T9" s="7">
        <f>+SUM('01.20:03.31'!T9)</f>
        <v>0</v>
      </c>
      <c r="U9" s="7">
        <f>+SUM('01.20:03.31'!U9)</f>
        <v>0</v>
      </c>
      <c r="V9" s="7">
        <f>+SUM('01.20:03.31'!V9)</f>
        <v>3</v>
      </c>
      <c r="W9" s="7">
        <f>+SUM('01.20:03.31'!W9)</f>
        <v>0</v>
      </c>
      <c r="X9" s="7">
        <f>+SUM('01.20:03.31'!X9)</f>
        <v>0</v>
      </c>
      <c r="Y9" s="7">
        <f>+SUM('01.20:03.31'!Y9)</f>
        <v>3</v>
      </c>
      <c r="Z9" s="7">
        <f>+SUM('01.20:03.31'!Z9)</f>
        <v>2</v>
      </c>
      <c r="AA9" s="7">
        <f>+SUM('01.20:03.31'!AA9)</f>
        <v>0</v>
      </c>
      <c r="AB9" s="7">
        <f>+SUM('01.20:03.31'!AB9)</f>
        <v>0</v>
      </c>
      <c r="AC9" s="7">
        <f>+SUM('01.20:03.31'!AC9)</f>
        <v>0</v>
      </c>
      <c r="AD9" s="7">
        <f>+SUM('01.20:03.31'!AD9)</f>
        <v>0</v>
      </c>
      <c r="AE9" s="7">
        <f>+SUM('01.20:03.31'!AE9)</f>
        <v>0</v>
      </c>
      <c r="AF9" s="7">
        <f>+SUM('01.20:03.31'!AF9)</f>
        <v>2</v>
      </c>
      <c r="AG9" s="7">
        <f>+SUM('01.20:03.31'!AG9)</f>
        <v>0</v>
      </c>
      <c r="AH9" s="7">
        <f>+SUM('01.20:03.31'!AH9)</f>
        <v>0</v>
      </c>
      <c r="AI9" s="7">
        <f>+SUM('01.20:03.31'!AI9)</f>
        <v>3</v>
      </c>
      <c r="AJ9" s="7">
        <f>+SUM('01.20:03.31'!AJ9)</f>
        <v>0</v>
      </c>
      <c r="AK9" s="7">
        <f>+SUM('01.20:03.31'!AK9)</f>
        <v>3</v>
      </c>
      <c r="AL9" s="7">
        <f>+SUM('01.20:03.31'!AL9)</f>
        <v>0</v>
      </c>
      <c r="AM9" s="7">
        <f>+SUM('01.20:03.31'!AM9)</f>
        <v>0</v>
      </c>
      <c r="AN9" s="7">
        <f>+SUM('01.20:03.31'!AN9)</f>
        <v>0</v>
      </c>
      <c r="AO9" s="7">
        <f>+SUM('01.20:03.31'!AO9)</f>
        <v>0</v>
      </c>
      <c r="AP9" s="7">
        <f>+SUM('01.20:03.31'!AP9)</f>
        <v>0</v>
      </c>
      <c r="AQ9" s="7">
        <f>+SUM('01.20:03.31'!AQ9)</f>
        <v>0</v>
      </c>
      <c r="AR9" s="7">
        <f>+SUM('01.20:03.31'!AR9)</f>
        <v>0</v>
      </c>
      <c r="AS9" s="7">
        <f>+SUM('01.20:03.31'!AS9)</f>
        <v>0</v>
      </c>
      <c r="AT9" s="7">
        <f>+SUM('01.20:03.31'!AT9)</f>
        <v>0</v>
      </c>
      <c r="AU9" s="7">
        <f>+SUM('01.20:03.31'!AU9)</f>
        <v>0</v>
      </c>
      <c r="AV9" s="7">
        <f>+SUM('01.20:03.31'!AV9)</f>
        <v>0</v>
      </c>
      <c r="AW9" s="7">
        <f>+SUM('01.20:03.31'!AW9)</f>
        <v>3</v>
      </c>
      <c r="AX9" s="7">
        <f>+SUM('01.20:03.31'!AX9)</f>
        <v>0</v>
      </c>
      <c r="AY9" s="7">
        <f>+SUM('01.20:03.31'!AY9)</f>
        <v>0</v>
      </c>
      <c r="AZ9" s="7">
        <f>+SUM('01.20:03.31'!AZ9)</f>
        <v>0</v>
      </c>
      <c r="BA9" s="7">
        <f>+SUM('01.20:03.31'!BA9)</f>
        <v>0</v>
      </c>
      <c r="BB9" s="7">
        <f>+SUM('01.20:03.31'!BB9)</f>
        <v>0</v>
      </c>
      <c r="BC9" s="7">
        <f>+SUM('01.20:03.31'!BC9)</f>
        <v>0</v>
      </c>
      <c r="BD9" s="7">
        <f>+SUM('01.20:03.31'!BD9)</f>
        <v>0</v>
      </c>
      <c r="BE9" s="7">
        <f>+SUM('01.20:03.31'!BE9)</f>
        <v>0</v>
      </c>
      <c r="BF9" s="7">
        <f>+SUM('01.20:03.31'!BF9)</f>
        <v>0</v>
      </c>
      <c r="BG9" s="47">
        <v>24</v>
      </c>
    </row>
    <row r="10" spans="1:59" ht="39" customHeight="1" x14ac:dyDescent="0.25">
      <c r="A10" s="81"/>
      <c r="B10" s="4" t="s">
        <v>67</v>
      </c>
      <c r="C10" s="5">
        <f t="shared" si="0"/>
        <v>0</v>
      </c>
      <c r="D10" s="7">
        <f>+SUM('01.20:03.31'!D10)</f>
        <v>0</v>
      </c>
      <c r="E10" s="7">
        <f>+SUM('01.20:03.31'!E10)</f>
        <v>0</v>
      </c>
      <c r="F10" s="7">
        <f>+SUM('01.20:03.31'!F10)</f>
        <v>0</v>
      </c>
      <c r="G10" s="7">
        <f>+SUM('01.20:03.31'!G10)</f>
        <v>0</v>
      </c>
      <c r="H10" s="7">
        <f>+SUM('01.20:03.31'!H10)</f>
        <v>0</v>
      </c>
      <c r="I10" s="7">
        <f>+SUM('01.20:03.31'!I10)</f>
        <v>0</v>
      </c>
      <c r="J10" s="7">
        <f>+SUM('01.20:03.31'!J10)</f>
        <v>0</v>
      </c>
      <c r="K10" s="7">
        <f>+SUM('01.20:03.31'!K10)</f>
        <v>0</v>
      </c>
      <c r="L10" s="7">
        <f>+SUM('01.20:03.31'!L10)</f>
        <v>0</v>
      </c>
      <c r="M10" s="7">
        <f>+SUM('01.20:03.31'!M10)</f>
        <v>0</v>
      </c>
      <c r="N10" s="7">
        <f>+SUM('01.20:03.31'!N10)</f>
        <v>0</v>
      </c>
      <c r="O10" s="7">
        <f>+SUM('01.20:03.31'!O10)</f>
        <v>0</v>
      </c>
      <c r="P10" s="7">
        <f>+SUM('01.20:03.31'!P10)</f>
        <v>0</v>
      </c>
      <c r="Q10" s="7">
        <f>+SUM('01.20:03.31'!Q10)</f>
        <v>0</v>
      </c>
      <c r="R10" s="7">
        <f>+SUM('01.20:03.31'!R10)</f>
        <v>0</v>
      </c>
      <c r="S10" s="7">
        <f>+SUM('01.20:03.31'!S10)</f>
        <v>0</v>
      </c>
      <c r="T10" s="7">
        <f>+SUM('01.20:03.31'!T10)</f>
        <v>0</v>
      </c>
      <c r="U10" s="7">
        <f>+SUM('01.20:03.31'!U10)</f>
        <v>0</v>
      </c>
      <c r="V10" s="7">
        <f>+SUM('01.20:03.31'!V10)</f>
        <v>0</v>
      </c>
      <c r="W10" s="7">
        <f>+SUM('01.20:03.31'!W10)</f>
        <v>0</v>
      </c>
      <c r="X10" s="7">
        <f>+SUM('01.20:03.31'!X10)</f>
        <v>0</v>
      </c>
      <c r="Y10" s="7">
        <f>+SUM('01.20:03.31'!Y10)</f>
        <v>0</v>
      </c>
      <c r="Z10" s="7">
        <f>+SUM('01.20:03.31'!Z10)</f>
        <v>0</v>
      </c>
      <c r="AA10" s="7">
        <f>+SUM('01.20:03.31'!AA10)</f>
        <v>0</v>
      </c>
      <c r="AB10" s="7">
        <f>+SUM('01.20:03.31'!AB10)</f>
        <v>0</v>
      </c>
      <c r="AC10" s="7">
        <f>+SUM('01.20:03.31'!AC10)</f>
        <v>0</v>
      </c>
      <c r="AD10" s="7">
        <f>+SUM('01.20:03.31'!AD10)</f>
        <v>0</v>
      </c>
      <c r="AE10" s="7">
        <f>+SUM('01.20:03.31'!AE10)</f>
        <v>0</v>
      </c>
      <c r="AF10" s="7">
        <f>+SUM('01.20:03.31'!AF10)</f>
        <v>0</v>
      </c>
      <c r="AG10" s="7">
        <f>+SUM('01.20:03.31'!AG10)</f>
        <v>0</v>
      </c>
      <c r="AH10" s="7">
        <f>+SUM('01.20:03.31'!AH10)</f>
        <v>0</v>
      </c>
      <c r="AI10" s="7">
        <f>+SUM('01.20:03.31'!AI10)</f>
        <v>0</v>
      </c>
      <c r="AJ10" s="7">
        <f>+SUM('01.20:03.31'!AJ10)</f>
        <v>0</v>
      </c>
      <c r="AK10" s="7">
        <f>+SUM('01.20:03.31'!AK10)</f>
        <v>0</v>
      </c>
      <c r="AL10" s="7">
        <f>+SUM('01.20:03.31'!AL10)</f>
        <v>0</v>
      </c>
      <c r="AM10" s="7">
        <f>+SUM('01.20:03.31'!AM10)</f>
        <v>0</v>
      </c>
      <c r="AN10" s="7">
        <f>+SUM('01.20:03.31'!AN10)</f>
        <v>0</v>
      </c>
      <c r="AO10" s="7">
        <f>+SUM('01.20:03.31'!AO10)</f>
        <v>0</v>
      </c>
      <c r="AP10" s="7">
        <f>+SUM('01.20:03.31'!AP10)</f>
        <v>0</v>
      </c>
      <c r="AQ10" s="7">
        <f>+SUM('01.20:03.31'!AQ10)</f>
        <v>0</v>
      </c>
      <c r="AR10" s="7">
        <f>+SUM('01.20:03.31'!AR10)</f>
        <v>0</v>
      </c>
      <c r="AS10" s="7">
        <f>+SUM('01.20:03.31'!AS10)</f>
        <v>0</v>
      </c>
      <c r="AT10" s="7">
        <f>+SUM('01.20:03.31'!AT10)</f>
        <v>0</v>
      </c>
      <c r="AU10" s="7">
        <f>+SUM('01.20:03.31'!AU10)</f>
        <v>0</v>
      </c>
      <c r="AV10" s="7">
        <f>+SUM('01.20:03.31'!AV10)</f>
        <v>0</v>
      </c>
      <c r="AW10" s="7">
        <f>+SUM('01.20:03.31'!AW10)</f>
        <v>0</v>
      </c>
      <c r="AX10" s="7">
        <f>+SUM('01.20:03.31'!AX10)</f>
        <v>0</v>
      </c>
      <c r="AY10" s="7">
        <f>+SUM('01.20:03.31'!AY10)</f>
        <v>0</v>
      </c>
      <c r="AZ10" s="7">
        <f>+SUM('01.20:03.31'!AZ10)</f>
        <v>0</v>
      </c>
      <c r="BA10" s="7">
        <f>+SUM('01.20:03.31'!BA10)</f>
        <v>0</v>
      </c>
      <c r="BB10" s="7">
        <f>+SUM('01.20:03.31'!BB10)</f>
        <v>0</v>
      </c>
      <c r="BC10" s="7">
        <f>+SUM('01.20:03.31'!BC10)</f>
        <v>0</v>
      </c>
      <c r="BD10" s="7">
        <f>+SUM('01.20:03.31'!BD10)</f>
        <v>0</v>
      </c>
      <c r="BE10" s="7">
        <f>+SUM('01.20:03.31'!BE10)</f>
        <v>0</v>
      </c>
      <c r="BF10" s="7">
        <f>+SUM('01.20:03.31'!BF10)</f>
        <v>0</v>
      </c>
      <c r="BG10" s="47">
        <v>0</v>
      </c>
    </row>
    <row r="11" spans="1:59" ht="31.5" customHeight="1" x14ac:dyDescent="0.25">
      <c r="A11" s="81"/>
      <c r="B11" s="4" t="s">
        <v>68</v>
      </c>
      <c r="C11" s="5">
        <f t="shared" si="0"/>
        <v>77</v>
      </c>
      <c r="D11" s="7">
        <f>+SUM('01.20:03.31'!D11)</f>
        <v>1</v>
      </c>
      <c r="E11" s="7">
        <f>+SUM('01.20:03.31'!E11)</f>
        <v>1</v>
      </c>
      <c r="F11" s="7">
        <f>+SUM('01.20:03.31'!F11)</f>
        <v>3</v>
      </c>
      <c r="G11" s="7">
        <f>+SUM('01.20:03.31'!G11)</f>
        <v>1</v>
      </c>
      <c r="H11" s="7">
        <f>+SUM('01.20:03.31'!H11)</f>
        <v>0</v>
      </c>
      <c r="I11" s="7">
        <f>+SUM('01.20:03.31'!I11)</f>
        <v>0</v>
      </c>
      <c r="J11" s="7">
        <f>+SUM('01.20:03.31'!J11)</f>
        <v>0</v>
      </c>
      <c r="K11" s="7">
        <f>+SUM('01.20:03.31'!K11)</f>
        <v>2</v>
      </c>
      <c r="L11" s="7">
        <f>+SUM('01.20:03.31'!L11)</f>
        <v>0</v>
      </c>
      <c r="M11" s="7">
        <f>+SUM('01.20:03.31'!M11)</f>
        <v>0</v>
      </c>
      <c r="N11" s="7">
        <f>+SUM('01.20:03.31'!N11)</f>
        <v>0</v>
      </c>
      <c r="O11" s="7">
        <f>+SUM('01.20:03.31'!O11)</f>
        <v>0</v>
      </c>
      <c r="P11" s="7">
        <f>+SUM('01.20:03.31'!P11)</f>
        <v>2</v>
      </c>
      <c r="Q11" s="7">
        <f>+SUM('01.20:03.31'!Q11)</f>
        <v>1</v>
      </c>
      <c r="R11" s="7">
        <f>+SUM('01.20:03.31'!R11)</f>
        <v>1</v>
      </c>
      <c r="S11" s="7">
        <f>+SUM('01.20:03.31'!S11)</f>
        <v>1</v>
      </c>
      <c r="T11" s="7">
        <f>+SUM('01.20:03.31'!T11)</f>
        <v>2</v>
      </c>
      <c r="U11" s="7">
        <f>+SUM('01.20:03.31'!U11)</f>
        <v>4</v>
      </c>
      <c r="V11" s="7">
        <f>+SUM('01.20:03.31'!V11)</f>
        <v>5</v>
      </c>
      <c r="W11" s="7">
        <f>+SUM('01.20:03.31'!W11)</f>
        <v>1</v>
      </c>
      <c r="X11" s="7">
        <f>+SUM('01.20:03.31'!X11)</f>
        <v>1</v>
      </c>
      <c r="Y11" s="7">
        <f>+SUM('01.20:03.31'!Y11)</f>
        <v>2</v>
      </c>
      <c r="Z11" s="7">
        <f>+SUM('01.20:03.31'!Z11)</f>
        <v>2</v>
      </c>
      <c r="AA11" s="7">
        <f>+SUM('01.20:03.31'!AA11)</f>
        <v>0</v>
      </c>
      <c r="AB11" s="7">
        <f>+SUM('01.20:03.31'!AB11)</f>
        <v>2</v>
      </c>
      <c r="AC11" s="7">
        <f>+SUM('01.20:03.31'!AC11)</f>
        <v>1</v>
      </c>
      <c r="AD11" s="7">
        <f>+SUM('01.20:03.31'!AD11)</f>
        <v>2</v>
      </c>
      <c r="AE11" s="7">
        <f>+SUM('01.20:03.31'!AE11)</f>
        <v>0</v>
      </c>
      <c r="AF11" s="7">
        <f>+SUM('01.20:03.31'!AF11)</f>
        <v>0</v>
      </c>
      <c r="AG11" s="7">
        <f>+SUM('01.20:03.31'!AG11)</f>
        <v>0</v>
      </c>
      <c r="AH11" s="7">
        <f>+SUM('01.20:03.31'!AH11)</f>
        <v>1</v>
      </c>
      <c r="AI11" s="7">
        <f>+SUM('01.20:03.31'!AI11)</f>
        <v>0</v>
      </c>
      <c r="AJ11" s="7">
        <f>+SUM('01.20:03.31'!AJ11)</f>
        <v>0</v>
      </c>
      <c r="AK11" s="7">
        <f>+SUM('01.20:03.31'!AK11)</f>
        <v>4</v>
      </c>
      <c r="AL11" s="7">
        <f>+SUM('01.20:03.31'!AL11)</f>
        <v>0</v>
      </c>
      <c r="AM11" s="7">
        <f>+SUM('01.20:03.31'!AM11)</f>
        <v>2</v>
      </c>
      <c r="AN11" s="7">
        <f>+SUM('01.20:03.31'!AN11)</f>
        <v>1</v>
      </c>
      <c r="AO11" s="7">
        <f>+SUM('01.20:03.31'!AO11)</f>
        <v>0</v>
      </c>
      <c r="AP11" s="7">
        <f>+SUM('01.20:03.31'!AP11)</f>
        <v>1</v>
      </c>
      <c r="AQ11" s="7">
        <f>+SUM('01.20:03.31'!AQ11)</f>
        <v>0</v>
      </c>
      <c r="AR11" s="7">
        <f>+SUM('01.20:03.31'!AR11)</f>
        <v>0</v>
      </c>
      <c r="AS11" s="7">
        <f>+SUM('01.20:03.31'!AS11)</f>
        <v>3</v>
      </c>
      <c r="AT11" s="7">
        <f>+SUM('01.20:03.31'!AT11)</f>
        <v>7</v>
      </c>
      <c r="AU11" s="7">
        <f>+SUM('01.20:03.31'!AU11)</f>
        <v>1</v>
      </c>
      <c r="AV11" s="7">
        <f>+SUM('01.20:03.31'!AV11)</f>
        <v>2</v>
      </c>
      <c r="AW11" s="7">
        <f>+SUM('01.20:03.31'!AW11)</f>
        <v>6</v>
      </c>
      <c r="AX11" s="7">
        <f>+SUM('01.20:03.31'!AX11)</f>
        <v>1</v>
      </c>
      <c r="AY11" s="7">
        <f>+SUM('01.20:03.31'!AY11)</f>
        <v>0</v>
      </c>
      <c r="AZ11" s="7">
        <f>+SUM('01.20:03.31'!AZ11)</f>
        <v>0</v>
      </c>
      <c r="BA11" s="7">
        <f>+SUM('01.20:03.31'!BA11)</f>
        <v>2</v>
      </c>
      <c r="BB11" s="7">
        <f>+SUM('01.20:03.31'!BB11)</f>
        <v>4</v>
      </c>
      <c r="BC11" s="7">
        <f>+SUM('01.20:03.31'!BC11)</f>
        <v>3</v>
      </c>
      <c r="BD11" s="7">
        <f>+SUM('01.20:03.31'!BD11)</f>
        <v>0</v>
      </c>
      <c r="BE11" s="7">
        <f>+SUM('01.20:03.31'!BE11)</f>
        <v>1</v>
      </c>
      <c r="BF11" s="7">
        <f>+SUM('01.20:03.31'!BF11)</f>
        <v>3</v>
      </c>
      <c r="BG11" s="47">
        <v>63</v>
      </c>
    </row>
    <row r="12" spans="1:59" ht="42.75" customHeight="1" x14ac:dyDescent="0.25">
      <c r="A12" s="81"/>
      <c r="B12" s="4" t="s">
        <v>69</v>
      </c>
      <c r="C12" s="5">
        <f t="shared" si="0"/>
        <v>0</v>
      </c>
      <c r="D12" s="7">
        <f>+SUM('01.20:03.31'!D12)</f>
        <v>0</v>
      </c>
      <c r="E12" s="7">
        <f>+SUM('01.20:03.31'!E12)</f>
        <v>0</v>
      </c>
      <c r="F12" s="7">
        <f>+SUM('01.20:03.31'!F12)</f>
        <v>0</v>
      </c>
      <c r="G12" s="7">
        <f>+SUM('01.20:03.31'!G12)</f>
        <v>0</v>
      </c>
      <c r="H12" s="7">
        <f>+SUM('01.20:03.31'!H12)</f>
        <v>0</v>
      </c>
      <c r="I12" s="7">
        <f>+SUM('01.20:03.31'!I12)</f>
        <v>0</v>
      </c>
      <c r="J12" s="7">
        <f>+SUM('01.20:03.31'!J12)</f>
        <v>0</v>
      </c>
      <c r="K12" s="7">
        <f>+SUM('01.20:03.31'!K12)</f>
        <v>0</v>
      </c>
      <c r="L12" s="7">
        <f>+SUM('01.20:03.31'!L12)</f>
        <v>0</v>
      </c>
      <c r="M12" s="7">
        <f>+SUM('01.20:03.31'!M12)</f>
        <v>0</v>
      </c>
      <c r="N12" s="7">
        <f>+SUM('01.20:03.31'!N12)</f>
        <v>0</v>
      </c>
      <c r="O12" s="7">
        <f>+SUM('01.20:03.31'!O12)</f>
        <v>0</v>
      </c>
      <c r="P12" s="7">
        <f>+SUM('01.20:03.31'!P12)</f>
        <v>0</v>
      </c>
      <c r="Q12" s="7">
        <f>+SUM('01.20:03.31'!Q12)</f>
        <v>0</v>
      </c>
      <c r="R12" s="7">
        <f>+SUM('01.20:03.31'!R12)</f>
        <v>0</v>
      </c>
      <c r="S12" s="7">
        <f>+SUM('01.20:03.31'!S12)</f>
        <v>0</v>
      </c>
      <c r="T12" s="7">
        <f>+SUM('01.20:03.31'!T12)</f>
        <v>0</v>
      </c>
      <c r="U12" s="7">
        <f>+SUM('01.20:03.31'!U12)</f>
        <v>0</v>
      </c>
      <c r="V12" s="7">
        <f>+SUM('01.20:03.31'!V12)</f>
        <v>0</v>
      </c>
      <c r="W12" s="7">
        <f>+SUM('01.20:03.31'!W12)</f>
        <v>0</v>
      </c>
      <c r="X12" s="7">
        <f>+SUM('01.20:03.31'!X12)</f>
        <v>0</v>
      </c>
      <c r="Y12" s="7">
        <f>+SUM('01.20:03.31'!Y12)</f>
        <v>0</v>
      </c>
      <c r="Z12" s="7">
        <f>+SUM('01.20:03.31'!Z12)</f>
        <v>0</v>
      </c>
      <c r="AA12" s="7">
        <f>+SUM('01.20:03.31'!AA12)</f>
        <v>0</v>
      </c>
      <c r="AB12" s="7">
        <f>+SUM('01.20:03.31'!AB12)</f>
        <v>0</v>
      </c>
      <c r="AC12" s="7">
        <f>+SUM('01.20:03.31'!AC12)</f>
        <v>0</v>
      </c>
      <c r="AD12" s="7">
        <f>+SUM('01.20:03.31'!AD12)</f>
        <v>0</v>
      </c>
      <c r="AE12" s="7">
        <f>+SUM('01.20:03.31'!AE12)</f>
        <v>0</v>
      </c>
      <c r="AF12" s="7">
        <f>+SUM('01.20:03.31'!AF12)</f>
        <v>0</v>
      </c>
      <c r="AG12" s="7">
        <f>+SUM('01.20:03.31'!AG12)</f>
        <v>0</v>
      </c>
      <c r="AH12" s="7">
        <f>+SUM('01.20:03.31'!AH12)</f>
        <v>0</v>
      </c>
      <c r="AI12" s="7">
        <f>+SUM('01.20:03.31'!AI12)</f>
        <v>0</v>
      </c>
      <c r="AJ12" s="7">
        <f>+SUM('01.20:03.31'!AJ12)</f>
        <v>0</v>
      </c>
      <c r="AK12" s="7">
        <f>+SUM('01.20:03.31'!AK12)</f>
        <v>0</v>
      </c>
      <c r="AL12" s="7">
        <f>+SUM('01.20:03.31'!AL12)</f>
        <v>0</v>
      </c>
      <c r="AM12" s="7">
        <f>+SUM('01.20:03.31'!AM12)</f>
        <v>0</v>
      </c>
      <c r="AN12" s="7">
        <f>+SUM('01.20:03.31'!AN12)</f>
        <v>0</v>
      </c>
      <c r="AO12" s="7">
        <f>+SUM('01.20:03.31'!AO12)</f>
        <v>0</v>
      </c>
      <c r="AP12" s="7">
        <f>+SUM('01.20:03.31'!AP12)</f>
        <v>0</v>
      </c>
      <c r="AQ12" s="7">
        <f>+SUM('01.20:03.31'!AQ12)</f>
        <v>0</v>
      </c>
      <c r="AR12" s="7">
        <f>+SUM('01.20:03.31'!AR12)</f>
        <v>0</v>
      </c>
      <c r="AS12" s="7">
        <f>+SUM('01.20:03.31'!AS12)</f>
        <v>0</v>
      </c>
      <c r="AT12" s="7">
        <f>+SUM('01.20:03.31'!AT12)</f>
        <v>0</v>
      </c>
      <c r="AU12" s="7">
        <f>+SUM('01.20:03.31'!AU12)</f>
        <v>0</v>
      </c>
      <c r="AV12" s="7">
        <f>+SUM('01.20:03.31'!AV12)</f>
        <v>0</v>
      </c>
      <c r="AW12" s="7">
        <f>+SUM('01.20:03.31'!AW12)</f>
        <v>0</v>
      </c>
      <c r="AX12" s="7">
        <f>+SUM('01.20:03.31'!AX12)</f>
        <v>0</v>
      </c>
      <c r="AY12" s="7">
        <f>+SUM('01.20:03.31'!AY12)</f>
        <v>0</v>
      </c>
      <c r="AZ12" s="7">
        <f>+SUM('01.20:03.31'!AZ12)</f>
        <v>0</v>
      </c>
      <c r="BA12" s="7">
        <f>+SUM('01.20:03.31'!BA12)</f>
        <v>0</v>
      </c>
      <c r="BB12" s="7">
        <f>+SUM('01.20:03.31'!BB12)</f>
        <v>0</v>
      </c>
      <c r="BC12" s="7">
        <f>+SUM('01.20:03.31'!BC12)</f>
        <v>0</v>
      </c>
      <c r="BD12" s="7">
        <f>+SUM('01.20:03.31'!BD12)</f>
        <v>0</v>
      </c>
      <c r="BE12" s="7">
        <f>+SUM('01.20:03.31'!BE12)</f>
        <v>0</v>
      </c>
      <c r="BF12" s="7">
        <f>+SUM('01.20:03.31'!BF12)</f>
        <v>0</v>
      </c>
      <c r="BG12" s="47">
        <v>0</v>
      </c>
    </row>
    <row r="13" spans="1:59" ht="31.5" customHeight="1" x14ac:dyDescent="0.25">
      <c r="A13" s="81"/>
      <c r="B13" s="4" t="s">
        <v>70</v>
      </c>
      <c r="C13" s="5">
        <f t="shared" si="0"/>
        <v>0</v>
      </c>
      <c r="D13" s="7">
        <f>+SUM('01.20:03.31'!D13)</f>
        <v>0</v>
      </c>
      <c r="E13" s="7">
        <f>+SUM('01.20:03.31'!E13)</f>
        <v>0</v>
      </c>
      <c r="F13" s="7">
        <f>+SUM('01.20:03.31'!F13)</f>
        <v>0</v>
      </c>
      <c r="G13" s="7">
        <f>+SUM('01.20:03.31'!G13)</f>
        <v>0</v>
      </c>
      <c r="H13" s="7">
        <f>+SUM('01.20:03.31'!H13)</f>
        <v>0</v>
      </c>
      <c r="I13" s="7">
        <f>+SUM('01.20:03.31'!I13)</f>
        <v>0</v>
      </c>
      <c r="J13" s="7">
        <f>+SUM('01.20:03.31'!J13)</f>
        <v>0</v>
      </c>
      <c r="K13" s="7">
        <f>+SUM('01.20:03.31'!K13)</f>
        <v>0</v>
      </c>
      <c r="L13" s="7">
        <f>+SUM('01.20:03.31'!L13)</f>
        <v>0</v>
      </c>
      <c r="M13" s="7">
        <f>+SUM('01.20:03.31'!M13)</f>
        <v>0</v>
      </c>
      <c r="N13" s="7">
        <f>+SUM('01.20:03.31'!N13)</f>
        <v>0</v>
      </c>
      <c r="O13" s="7">
        <f>+SUM('01.20:03.31'!O13)</f>
        <v>0</v>
      </c>
      <c r="P13" s="7">
        <f>+SUM('01.20:03.31'!P13)</f>
        <v>0</v>
      </c>
      <c r="Q13" s="7">
        <f>+SUM('01.20:03.31'!Q13)</f>
        <v>0</v>
      </c>
      <c r="R13" s="7">
        <f>+SUM('01.20:03.31'!R13)</f>
        <v>0</v>
      </c>
      <c r="S13" s="7">
        <f>+SUM('01.20:03.31'!S13)</f>
        <v>0</v>
      </c>
      <c r="T13" s="7">
        <f>+SUM('01.20:03.31'!T13)</f>
        <v>0</v>
      </c>
      <c r="U13" s="7">
        <f>+SUM('01.20:03.31'!U13)</f>
        <v>0</v>
      </c>
      <c r="V13" s="7">
        <f>+SUM('01.20:03.31'!V13)</f>
        <v>0</v>
      </c>
      <c r="W13" s="7">
        <f>+SUM('01.20:03.31'!W13)</f>
        <v>0</v>
      </c>
      <c r="X13" s="7">
        <f>+SUM('01.20:03.31'!X13)</f>
        <v>0</v>
      </c>
      <c r="Y13" s="7">
        <f>+SUM('01.20:03.31'!Y13)</f>
        <v>0</v>
      </c>
      <c r="Z13" s="7">
        <f>+SUM('01.20:03.31'!Z13)</f>
        <v>0</v>
      </c>
      <c r="AA13" s="7">
        <f>+SUM('01.20:03.31'!AA13)</f>
        <v>0</v>
      </c>
      <c r="AB13" s="7">
        <f>+SUM('01.20:03.31'!AB13)</f>
        <v>0</v>
      </c>
      <c r="AC13" s="7">
        <f>+SUM('01.20:03.31'!AC13)</f>
        <v>0</v>
      </c>
      <c r="AD13" s="7">
        <f>+SUM('01.20:03.31'!AD13)</f>
        <v>0</v>
      </c>
      <c r="AE13" s="7">
        <f>+SUM('01.20:03.31'!AE13)</f>
        <v>0</v>
      </c>
      <c r="AF13" s="7">
        <f>+SUM('01.20:03.31'!AF13)</f>
        <v>0</v>
      </c>
      <c r="AG13" s="7">
        <f>+SUM('01.20:03.31'!AG13)</f>
        <v>0</v>
      </c>
      <c r="AH13" s="7">
        <f>+SUM('01.20:03.31'!AH13)</f>
        <v>0</v>
      </c>
      <c r="AI13" s="7">
        <f>+SUM('01.20:03.31'!AI13)</f>
        <v>0</v>
      </c>
      <c r="AJ13" s="7">
        <f>+SUM('01.20:03.31'!AJ13)</f>
        <v>0</v>
      </c>
      <c r="AK13" s="7">
        <f>+SUM('01.20:03.31'!AK13)</f>
        <v>0</v>
      </c>
      <c r="AL13" s="7">
        <f>+SUM('01.20:03.31'!AL13)</f>
        <v>0</v>
      </c>
      <c r="AM13" s="7">
        <f>+SUM('01.20:03.31'!AM13)</f>
        <v>0</v>
      </c>
      <c r="AN13" s="7">
        <f>+SUM('01.20:03.31'!AN13)</f>
        <v>0</v>
      </c>
      <c r="AO13" s="7">
        <f>+SUM('01.20:03.31'!AO13)</f>
        <v>0</v>
      </c>
      <c r="AP13" s="7">
        <f>+SUM('01.20:03.31'!AP13)</f>
        <v>0</v>
      </c>
      <c r="AQ13" s="7">
        <f>+SUM('01.20:03.31'!AQ13)</f>
        <v>0</v>
      </c>
      <c r="AR13" s="7">
        <f>+SUM('01.20:03.31'!AR13)</f>
        <v>0</v>
      </c>
      <c r="AS13" s="7">
        <f>+SUM('01.20:03.31'!AS13)</f>
        <v>0</v>
      </c>
      <c r="AT13" s="7">
        <f>+SUM('01.20:03.31'!AT13)</f>
        <v>0</v>
      </c>
      <c r="AU13" s="7">
        <f>+SUM('01.20:03.31'!AU13)</f>
        <v>0</v>
      </c>
      <c r="AV13" s="7">
        <f>+SUM('01.20:03.31'!AV13)</f>
        <v>0</v>
      </c>
      <c r="AW13" s="7">
        <f>+SUM('01.20:03.31'!AW13)</f>
        <v>0</v>
      </c>
      <c r="AX13" s="7">
        <f>+SUM('01.20:03.31'!AX13)</f>
        <v>0</v>
      </c>
      <c r="AY13" s="7">
        <f>+SUM('01.20:03.31'!AY13)</f>
        <v>0</v>
      </c>
      <c r="AZ13" s="7">
        <f>+SUM('01.20:03.31'!AZ13)</f>
        <v>0</v>
      </c>
      <c r="BA13" s="7">
        <f>+SUM('01.20:03.31'!BA13)</f>
        <v>0</v>
      </c>
      <c r="BB13" s="7">
        <f>+SUM('01.20:03.31'!BB13)</f>
        <v>0</v>
      </c>
      <c r="BC13" s="7">
        <f>+SUM('01.20:03.31'!BC13)</f>
        <v>0</v>
      </c>
      <c r="BD13" s="7">
        <f>+SUM('01.20:03.31'!BD13)</f>
        <v>0</v>
      </c>
      <c r="BE13" s="7">
        <f>+SUM('01.20:03.31'!BE13)</f>
        <v>0</v>
      </c>
      <c r="BF13" s="7">
        <f>+SUM('01.20:03.31'!BF13)</f>
        <v>0</v>
      </c>
      <c r="BG13" s="47">
        <v>0</v>
      </c>
    </row>
    <row r="14" spans="1:59" ht="31.5" customHeight="1" x14ac:dyDescent="0.25">
      <c r="A14" s="81"/>
      <c r="B14" s="4" t="s">
        <v>71</v>
      </c>
      <c r="C14" s="49">
        <f t="shared" si="0"/>
        <v>2669</v>
      </c>
      <c r="D14" s="50">
        <f>+SUM('01.20:03.31'!D14)</f>
        <v>7</v>
      </c>
      <c r="E14" s="50">
        <f>+SUM('01.20:03.31'!E14)</f>
        <v>0</v>
      </c>
      <c r="F14" s="50">
        <f>+SUM('01.20:03.31'!F14)</f>
        <v>0</v>
      </c>
      <c r="G14" s="50">
        <f>+SUM('01.20:03.31'!G14)</f>
        <v>0</v>
      </c>
      <c r="H14" s="50">
        <f>+SUM('01.20:03.31'!H14)</f>
        <v>6</v>
      </c>
      <c r="I14" s="50">
        <f>+SUM('01.20:03.31'!I14)</f>
        <v>7</v>
      </c>
      <c r="J14" s="50">
        <f>+SUM('01.20:03.31'!J14)</f>
        <v>0</v>
      </c>
      <c r="K14" s="50">
        <f>+SUM('01.20:03.31'!K14)</f>
        <v>78</v>
      </c>
      <c r="L14" s="50">
        <f>+SUM('01.20:03.31'!L14)</f>
        <v>0</v>
      </c>
      <c r="M14" s="50">
        <f>+SUM('01.20:03.31'!M14)</f>
        <v>0</v>
      </c>
      <c r="N14" s="50">
        <f>+SUM('01.20:03.31'!N14)</f>
        <v>57</v>
      </c>
      <c r="O14" s="50">
        <f>+SUM('01.20:03.31'!O14)</f>
        <v>8</v>
      </c>
      <c r="P14" s="50">
        <f>+SUM('01.20:03.31'!P14)</f>
        <v>121</v>
      </c>
      <c r="Q14" s="50">
        <f>+SUM('01.20:03.31'!Q14)</f>
        <v>0</v>
      </c>
      <c r="R14" s="50">
        <f>+SUM('01.20:03.31'!R14)</f>
        <v>2</v>
      </c>
      <c r="S14" s="50">
        <f>+SUM('01.20:03.31'!S14)</f>
        <v>2</v>
      </c>
      <c r="T14" s="50">
        <f>+SUM('01.20:03.31'!T14)</f>
        <v>0</v>
      </c>
      <c r="U14" s="50">
        <f>+SUM('01.20:03.31'!U14)</f>
        <v>114</v>
      </c>
      <c r="V14" s="50">
        <f>+SUM('01.20:03.31'!V14)</f>
        <v>60</v>
      </c>
      <c r="W14" s="50">
        <f>+SUM('01.20:03.31'!W14)</f>
        <v>2</v>
      </c>
      <c r="X14" s="50">
        <f>+SUM('01.20:03.31'!X14)</f>
        <v>206</v>
      </c>
      <c r="Y14" s="50">
        <f>+SUM('01.20:03.31'!Y14)</f>
        <v>156</v>
      </c>
      <c r="Z14" s="50">
        <f>+SUM('01.20:03.31'!Z14)</f>
        <v>21</v>
      </c>
      <c r="AA14" s="50">
        <f>+SUM('01.20:03.31'!AA14)</f>
        <v>0</v>
      </c>
      <c r="AB14" s="50">
        <f>+SUM('01.20:03.31'!AB14)</f>
        <v>0</v>
      </c>
      <c r="AC14" s="50">
        <f>+SUM('01.20:03.31'!AC14)</f>
        <v>0</v>
      </c>
      <c r="AD14" s="50">
        <f>+SUM('01.20:03.31'!AD14)</f>
        <v>0</v>
      </c>
      <c r="AE14" s="50">
        <f>+SUM('01.20:03.31'!AE14)</f>
        <v>96</v>
      </c>
      <c r="AF14" s="50">
        <f>+SUM('01.20:03.31'!AF14)</f>
        <v>4</v>
      </c>
      <c r="AG14" s="50">
        <f>+SUM('01.20:03.31'!AG14)</f>
        <v>127</v>
      </c>
      <c r="AH14" s="50">
        <f>+SUM('01.20:03.31'!AH14)</f>
        <v>0</v>
      </c>
      <c r="AI14" s="50">
        <f>+SUM('01.20:03.31'!AI14)</f>
        <v>158</v>
      </c>
      <c r="AJ14" s="50">
        <f>+SUM('01.20:03.31'!AJ14)</f>
        <v>268</v>
      </c>
      <c r="AK14" s="50">
        <f>+SUM('01.20:03.31'!AK14)</f>
        <v>11</v>
      </c>
      <c r="AL14" s="50">
        <f>+SUM('01.20:03.31'!AL14)</f>
        <v>0</v>
      </c>
      <c r="AM14" s="50">
        <f>+SUM('01.20:03.31'!AM14)</f>
        <v>0</v>
      </c>
      <c r="AN14" s="50">
        <f>+SUM('01.20:03.31'!AN14)</f>
        <v>2</v>
      </c>
      <c r="AO14" s="50">
        <f>+SUM('01.20:03.31'!AO14)</f>
        <v>59</v>
      </c>
      <c r="AP14" s="50">
        <f>+SUM('01.20:03.31'!AP14)</f>
        <v>61</v>
      </c>
      <c r="AQ14" s="50">
        <f>+SUM('01.20:03.31'!AQ14)</f>
        <v>0</v>
      </c>
      <c r="AR14" s="50">
        <f>+SUM('01.20:03.31'!AR14)</f>
        <v>0</v>
      </c>
      <c r="AS14" s="50">
        <f>+SUM('01.20:03.31'!AS14)</f>
        <v>0</v>
      </c>
      <c r="AT14" s="50">
        <f>+SUM('01.20:03.31'!AT14)</f>
        <v>0</v>
      </c>
      <c r="AU14" s="50">
        <f>+SUM('01.20:03.31'!AU14)</f>
        <v>19</v>
      </c>
      <c r="AV14" s="50">
        <f>+SUM('01.20:03.31'!AV14)</f>
        <v>44</v>
      </c>
      <c r="AW14" s="50">
        <f>+SUM('01.20:03.31'!AW14)</f>
        <v>57</v>
      </c>
      <c r="AX14" s="50">
        <f>+SUM('01.20:03.31'!AX14)</f>
        <v>502</v>
      </c>
      <c r="AY14" s="50">
        <f>+SUM('01.20:03.31'!AY14)</f>
        <v>0</v>
      </c>
      <c r="AZ14" s="50">
        <f>+SUM('01.20:03.31'!AZ14)</f>
        <v>116</v>
      </c>
      <c r="BA14" s="50">
        <f>+SUM('01.20:03.31'!BA14)</f>
        <v>0</v>
      </c>
      <c r="BB14" s="50">
        <f>+SUM('01.20:03.31'!BB14)</f>
        <v>34</v>
      </c>
      <c r="BC14" s="50">
        <f>+SUM('01.20:03.31'!BC14)</f>
        <v>2</v>
      </c>
      <c r="BD14" s="50">
        <f>+SUM('01.20:03.31'!BD14)</f>
        <v>0</v>
      </c>
      <c r="BE14" s="50">
        <f>+SUM('01.20:03.31'!BE14)</f>
        <v>2</v>
      </c>
      <c r="BF14" s="50">
        <f>+SUM('01.20:03.31'!BF14)</f>
        <v>260</v>
      </c>
      <c r="BG14" s="47">
        <v>41</v>
      </c>
    </row>
    <row r="15" spans="1:59" ht="56.25" x14ac:dyDescent="0.25">
      <c r="A15" s="81"/>
      <c r="B15" s="6" t="s">
        <v>72</v>
      </c>
      <c r="C15" s="5">
        <f t="shared" si="0"/>
        <v>30</v>
      </c>
      <c r="D15" s="7">
        <f>+SUM('01.20:03.31'!D15)</f>
        <v>0</v>
      </c>
      <c r="E15" s="7">
        <f>+SUM('01.20:03.31'!E15)</f>
        <v>0</v>
      </c>
      <c r="F15" s="7">
        <f>+SUM('01.20:03.31'!F15)</f>
        <v>1</v>
      </c>
      <c r="G15" s="7">
        <f>+SUM('01.20:03.31'!G15)</f>
        <v>0</v>
      </c>
      <c r="H15" s="7">
        <f>+SUM('01.20:03.31'!H15)</f>
        <v>0</v>
      </c>
      <c r="I15" s="7">
        <f>+SUM('01.20:03.31'!I15)</f>
        <v>0</v>
      </c>
      <c r="J15" s="7">
        <f>+SUM('01.20:03.31'!J15)</f>
        <v>0</v>
      </c>
      <c r="K15" s="7">
        <f>+SUM('01.20:03.31'!K15)</f>
        <v>0</v>
      </c>
      <c r="L15" s="7">
        <f>+SUM('01.20:03.31'!L15)</f>
        <v>0</v>
      </c>
      <c r="M15" s="7">
        <f>+SUM('01.20:03.31'!M15)</f>
        <v>1</v>
      </c>
      <c r="N15" s="7">
        <f>+SUM('01.20:03.31'!N15)</f>
        <v>0</v>
      </c>
      <c r="O15" s="7">
        <f>+SUM('01.20:03.31'!O15)</f>
        <v>0</v>
      </c>
      <c r="P15" s="7">
        <f>+SUM('01.20:03.31'!P15)</f>
        <v>0</v>
      </c>
      <c r="Q15" s="7">
        <f>+SUM('01.20:03.31'!Q15)</f>
        <v>0</v>
      </c>
      <c r="R15" s="7">
        <f>+SUM('01.20:03.31'!R15)</f>
        <v>0</v>
      </c>
      <c r="S15" s="7">
        <f>+SUM('01.20:03.31'!S15)</f>
        <v>0</v>
      </c>
      <c r="T15" s="7">
        <f>+SUM('01.20:03.31'!T15)</f>
        <v>0</v>
      </c>
      <c r="U15" s="7">
        <f>+SUM('01.20:03.31'!U15)</f>
        <v>0</v>
      </c>
      <c r="V15" s="7">
        <f>+SUM('01.20:03.31'!V15)</f>
        <v>1</v>
      </c>
      <c r="W15" s="7">
        <f>+SUM('01.20:03.31'!W15)</f>
        <v>0</v>
      </c>
      <c r="X15" s="7">
        <f>+SUM('01.20:03.31'!X15)</f>
        <v>2</v>
      </c>
      <c r="Y15" s="7">
        <f>+SUM('01.20:03.31'!Y15)</f>
        <v>1</v>
      </c>
      <c r="Z15" s="7">
        <f>+SUM('01.20:03.31'!Z15)</f>
        <v>0</v>
      </c>
      <c r="AA15" s="7">
        <f>+SUM('01.20:03.31'!AA15)</f>
        <v>1</v>
      </c>
      <c r="AB15" s="7">
        <f>+SUM('01.20:03.31'!AB15)</f>
        <v>1</v>
      </c>
      <c r="AC15" s="7">
        <f>+SUM('01.20:03.31'!AC15)</f>
        <v>0</v>
      </c>
      <c r="AD15" s="7">
        <f>+SUM('01.20:03.31'!AD15)</f>
        <v>0</v>
      </c>
      <c r="AE15" s="7">
        <f>+SUM('01.20:03.31'!AE15)</f>
        <v>0</v>
      </c>
      <c r="AF15" s="7">
        <f>+SUM('01.20:03.31'!AF15)</f>
        <v>6</v>
      </c>
      <c r="AG15" s="7">
        <f>+SUM('01.20:03.31'!AG15)</f>
        <v>1</v>
      </c>
      <c r="AH15" s="7">
        <f>+SUM('01.20:03.31'!AH15)</f>
        <v>0</v>
      </c>
      <c r="AI15" s="7">
        <f>+SUM('01.20:03.31'!AI15)</f>
        <v>0</v>
      </c>
      <c r="AJ15" s="7">
        <f>+SUM('01.20:03.31'!AJ15)</f>
        <v>2</v>
      </c>
      <c r="AK15" s="7">
        <f>+SUM('01.20:03.31'!AK15)</f>
        <v>1</v>
      </c>
      <c r="AL15" s="7">
        <f>+SUM('01.20:03.31'!AL15)</f>
        <v>1</v>
      </c>
      <c r="AM15" s="7">
        <f>+SUM('01.20:03.31'!AM15)</f>
        <v>0</v>
      </c>
      <c r="AN15" s="7">
        <f>+SUM('01.20:03.31'!AN15)</f>
        <v>1</v>
      </c>
      <c r="AO15" s="7">
        <f>+SUM('01.20:03.31'!AO15)</f>
        <v>1</v>
      </c>
      <c r="AP15" s="7">
        <f>+SUM('01.20:03.31'!AP15)</f>
        <v>1</v>
      </c>
      <c r="AQ15" s="7">
        <f>+SUM('01.20:03.31'!AQ15)</f>
        <v>0</v>
      </c>
      <c r="AR15" s="7">
        <f>+SUM('01.20:03.31'!AR15)</f>
        <v>0</v>
      </c>
      <c r="AS15" s="7">
        <f>+SUM('01.20:03.31'!AS15)</f>
        <v>0</v>
      </c>
      <c r="AT15" s="7">
        <f>+SUM('01.20:03.31'!AT15)</f>
        <v>1</v>
      </c>
      <c r="AU15" s="7">
        <f>+SUM('01.20:03.31'!AU15)</f>
        <v>0</v>
      </c>
      <c r="AV15" s="7">
        <f>+SUM('01.20:03.31'!AV15)</f>
        <v>1</v>
      </c>
      <c r="AW15" s="7">
        <f>+SUM('01.20:03.31'!AW15)</f>
        <v>0</v>
      </c>
      <c r="AX15" s="7">
        <f>+SUM('01.20:03.31'!AX15)</f>
        <v>0</v>
      </c>
      <c r="AY15" s="7">
        <f>+SUM('01.20:03.31'!AY15)</f>
        <v>2</v>
      </c>
      <c r="AZ15" s="7">
        <f>+SUM('01.20:03.31'!AZ15)</f>
        <v>0</v>
      </c>
      <c r="BA15" s="7">
        <f>+SUM('01.20:03.31'!BA15)</f>
        <v>3</v>
      </c>
      <c r="BB15" s="7">
        <f>+SUM('01.20:03.31'!BB15)</f>
        <v>0</v>
      </c>
      <c r="BC15" s="7">
        <f>+SUM('01.20:03.31'!BC15)</f>
        <v>0</v>
      </c>
      <c r="BD15" s="7">
        <f>+SUM('01.20:03.31'!BD15)</f>
        <v>0</v>
      </c>
      <c r="BE15" s="7">
        <f>+SUM('01.20:03.31'!BE15)</f>
        <v>1</v>
      </c>
      <c r="BF15" s="7">
        <f>+SUM('01.20:03.31'!BF15)</f>
        <v>0</v>
      </c>
      <c r="BG15" s="47">
        <v>25</v>
      </c>
    </row>
    <row r="16" spans="1:59" ht="39" customHeight="1" x14ac:dyDescent="0.25">
      <c r="A16" s="81"/>
      <c r="B16" s="4" t="s">
        <v>73</v>
      </c>
      <c r="C16" s="5">
        <f t="shared" si="0"/>
        <v>0</v>
      </c>
      <c r="D16" s="7">
        <f>+SUM('01.20:03.31'!D16)</f>
        <v>0</v>
      </c>
      <c r="E16" s="7">
        <f>+SUM('01.20:03.31'!E16)</f>
        <v>0</v>
      </c>
      <c r="F16" s="7">
        <f>+SUM('01.20:03.31'!F16)</f>
        <v>0</v>
      </c>
      <c r="G16" s="7">
        <f>+SUM('01.20:03.31'!G16)</f>
        <v>0</v>
      </c>
      <c r="H16" s="7">
        <f>+SUM('01.20:03.31'!H16)</f>
        <v>0</v>
      </c>
      <c r="I16" s="7">
        <f>+SUM('01.20:03.31'!I16)</f>
        <v>0</v>
      </c>
      <c r="J16" s="7">
        <f>+SUM('01.20:03.31'!J16)</f>
        <v>0</v>
      </c>
      <c r="K16" s="7">
        <f>+SUM('01.20:03.31'!K16)</f>
        <v>0</v>
      </c>
      <c r="L16" s="7">
        <f>+SUM('01.20:03.31'!L16)</f>
        <v>0</v>
      </c>
      <c r="M16" s="7">
        <f>+SUM('01.20:03.31'!M16)</f>
        <v>0</v>
      </c>
      <c r="N16" s="7">
        <f>+SUM('01.20:03.31'!N16)</f>
        <v>0</v>
      </c>
      <c r="O16" s="7">
        <f>+SUM('01.20:03.31'!O16)</f>
        <v>0</v>
      </c>
      <c r="P16" s="7">
        <f>+SUM('01.20:03.31'!P16)</f>
        <v>0</v>
      </c>
      <c r="Q16" s="7">
        <f>+SUM('01.20:03.31'!Q16)</f>
        <v>0</v>
      </c>
      <c r="R16" s="7">
        <f>+SUM('01.20:03.31'!R16)</f>
        <v>0</v>
      </c>
      <c r="S16" s="7">
        <f>+SUM('01.20:03.31'!S16)</f>
        <v>0</v>
      </c>
      <c r="T16" s="7">
        <f>+SUM('01.20:03.31'!T16)</f>
        <v>0</v>
      </c>
      <c r="U16" s="7">
        <f>+SUM('01.20:03.31'!U16)</f>
        <v>0</v>
      </c>
      <c r="V16" s="7">
        <f>+SUM('01.20:03.31'!V16)</f>
        <v>0</v>
      </c>
      <c r="W16" s="7">
        <f>+SUM('01.20:03.31'!W16)</f>
        <v>0</v>
      </c>
      <c r="X16" s="7">
        <f>+SUM('01.20:03.31'!X16)</f>
        <v>0</v>
      </c>
      <c r="Y16" s="7">
        <f>+SUM('01.20:03.31'!Y16)</f>
        <v>0</v>
      </c>
      <c r="Z16" s="7">
        <f>+SUM('01.20:03.31'!Z16)</f>
        <v>0</v>
      </c>
      <c r="AA16" s="7">
        <f>+SUM('01.20:03.31'!AA16)</f>
        <v>0</v>
      </c>
      <c r="AB16" s="7">
        <f>+SUM('01.20:03.31'!AB16)</f>
        <v>0</v>
      </c>
      <c r="AC16" s="7">
        <f>+SUM('01.20:03.31'!AC16)</f>
        <v>0</v>
      </c>
      <c r="AD16" s="7">
        <f>+SUM('01.20:03.31'!AD16)</f>
        <v>0</v>
      </c>
      <c r="AE16" s="7">
        <f>+SUM('01.20:03.31'!AE16)</f>
        <v>0</v>
      </c>
      <c r="AF16" s="7">
        <f>+SUM('01.20:03.31'!AF16)</f>
        <v>0</v>
      </c>
      <c r="AG16" s="7">
        <f>+SUM('01.20:03.31'!AG16)</f>
        <v>0</v>
      </c>
      <c r="AH16" s="7">
        <f>+SUM('01.20:03.31'!AH16)</f>
        <v>0</v>
      </c>
      <c r="AI16" s="7">
        <f>+SUM('01.20:03.31'!AI16)</f>
        <v>0</v>
      </c>
      <c r="AJ16" s="7">
        <f>+SUM('01.20:03.31'!AJ16)</f>
        <v>0</v>
      </c>
      <c r="AK16" s="7">
        <f>+SUM('01.20:03.31'!AK16)</f>
        <v>0</v>
      </c>
      <c r="AL16" s="7">
        <f>+SUM('01.20:03.31'!AL16)</f>
        <v>0</v>
      </c>
      <c r="AM16" s="7">
        <f>+SUM('01.20:03.31'!AM16)</f>
        <v>0</v>
      </c>
      <c r="AN16" s="7">
        <f>+SUM('01.20:03.31'!AN16)</f>
        <v>0</v>
      </c>
      <c r="AO16" s="7">
        <f>+SUM('01.20:03.31'!AO16)</f>
        <v>0</v>
      </c>
      <c r="AP16" s="7">
        <f>+SUM('01.20:03.31'!AP16)</f>
        <v>0</v>
      </c>
      <c r="AQ16" s="7">
        <f>+SUM('01.20:03.31'!AQ16)</f>
        <v>0</v>
      </c>
      <c r="AR16" s="7">
        <f>+SUM('01.20:03.31'!AR16)</f>
        <v>0</v>
      </c>
      <c r="AS16" s="7">
        <f>+SUM('01.20:03.31'!AS16)</f>
        <v>0</v>
      </c>
      <c r="AT16" s="7">
        <f>+SUM('01.20:03.31'!AT16)</f>
        <v>0</v>
      </c>
      <c r="AU16" s="7">
        <f>+SUM('01.20:03.31'!AU16)</f>
        <v>0</v>
      </c>
      <c r="AV16" s="7">
        <f>+SUM('01.20:03.31'!AV16)</f>
        <v>0</v>
      </c>
      <c r="AW16" s="7">
        <f>+SUM('01.20:03.31'!AW16)</f>
        <v>0</v>
      </c>
      <c r="AX16" s="7">
        <f>+SUM('01.20:03.31'!AX16)</f>
        <v>0</v>
      </c>
      <c r="AY16" s="7">
        <f>+SUM('01.20:03.31'!AY16)</f>
        <v>0</v>
      </c>
      <c r="AZ16" s="7">
        <f>+SUM('01.20:03.31'!AZ16)</f>
        <v>0</v>
      </c>
      <c r="BA16" s="7">
        <f>+SUM('01.20:03.31'!BA16)</f>
        <v>0</v>
      </c>
      <c r="BB16" s="7">
        <f>+SUM('01.20:03.31'!BB16)</f>
        <v>0</v>
      </c>
      <c r="BC16" s="7">
        <f>+SUM('01.20:03.31'!BC16)</f>
        <v>0</v>
      </c>
      <c r="BD16" s="7">
        <f>+SUM('01.20:03.31'!BD16)</f>
        <v>0</v>
      </c>
      <c r="BE16" s="7">
        <f>+SUM('01.20:03.31'!BE16)</f>
        <v>0</v>
      </c>
      <c r="BF16" s="7">
        <f>+SUM('01.20:03.31'!BF16)</f>
        <v>0</v>
      </c>
      <c r="BG16" s="47">
        <v>0</v>
      </c>
    </row>
    <row r="17" spans="1:59" ht="39" customHeight="1" x14ac:dyDescent="0.25">
      <c r="A17" s="10">
        <v>3</v>
      </c>
      <c r="B17" s="4" t="s">
        <v>74</v>
      </c>
      <c r="C17" s="5">
        <f t="shared" si="0"/>
        <v>64</v>
      </c>
      <c r="D17" s="7">
        <f>+SUM('01.20:03.31'!D17)</f>
        <v>2</v>
      </c>
      <c r="E17" s="7">
        <f>+SUM('01.20:03.31'!E17)</f>
        <v>0</v>
      </c>
      <c r="F17" s="7">
        <f>+SUM('01.20:03.31'!F17)</f>
        <v>0</v>
      </c>
      <c r="G17" s="7">
        <f>+SUM('01.20:03.31'!G17)</f>
        <v>4</v>
      </c>
      <c r="H17" s="7">
        <f>+SUM('01.20:03.31'!H17)</f>
        <v>0</v>
      </c>
      <c r="I17" s="7">
        <f>+SUM('01.20:03.31'!I17)</f>
        <v>2</v>
      </c>
      <c r="J17" s="7">
        <f>+SUM('01.20:03.31'!J17)</f>
        <v>0</v>
      </c>
      <c r="K17" s="7">
        <f>+SUM('01.20:03.31'!K17)</f>
        <v>0</v>
      </c>
      <c r="L17" s="7">
        <f>+SUM('01.20:03.31'!L17)</f>
        <v>0</v>
      </c>
      <c r="M17" s="7">
        <f>+SUM('01.20:03.31'!M17)</f>
        <v>0</v>
      </c>
      <c r="N17" s="7">
        <f>+SUM('01.20:03.31'!N17)</f>
        <v>4</v>
      </c>
      <c r="O17" s="7">
        <f>+SUM('01.20:03.31'!O17)</f>
        <v>0</v>
      </c>
      <c r="P17" s="7">
        <f>+SUM('01.20:03.31'!P17)</f>
        <v>0</v>
      </c>
      <c r="Q17" s="7">
        <f>+SUM('01.20:03.31'!Q17)</f>
        <v>0</v>
      </c>
      <c r="R17" s="7">
        <f>+SUM('01.20:03.31'!R17)</f>
        <v>2</v>
      </c>
      <c r="S17" s="7">
        <f>+SUM('01.20:03.31'!S17)</f>
        <v>0</v>
      </c>
      <c r="T17" s="7">
        <f>+SUM('01.20:03.31'!T17)</f>
        <v>0</v>
      </c>
      <c r="U17" s="7">
        <f>+SUM('01.20:03.31'!U17)</f>
        <v>0</v>
      </c>
      <c r="V17" s="7">
        <f>+SUM('01.20:03.31'!V17)</f>
        <v>4</v>
      </c>
      <c r="W17" s="7">
        <f>+SUM('01.20:03.31'!W17)</f>
        <v>2</v>
      </c>
      <c r="X17" s="7">
        <f>+SUM('01.20:03.31'!X17)</f>
        <v>3</v>
      </c>
      <c r="Y17" s="7">
        <f>+SUM('01.20:03.31'!Y17)</f>
        <v>1</v>
      </c>
      <c r="Z17" s="7">
        <f>+SUM('01.20:03.31'!Z17)</f>
        <v>2</v>
      </c>
      <c r="AA17" s="7">
        <f>+SUM('01.20:03.31'!AA17)</f>
        <v>1</v>
      </c>
      <c r="AB17" s="7">
        <f>+SUM('01.20:03.31'!AB17)</f>
        <v>1</v>
      </c>
      <c r="AC17" s="7">
        <f>+SUM('01.20:03.31'!AC17)</f>
        <v>0</v>
      </c>
      <c r="AD17" s="7">
        <f>+SUM('01.20:03.31'!AD17)</f>
        <v>0</v>
      </c>
      <c r="AE17" s="7">
        <f>+SUM('01.20:03.31'!AE17)</f>
        <v>1</v>
      </c>
      <c r="AF17" s="7">
        <f>+SUM('01.20:03.31'!AF17)</f>
        <v>0</v>
      </c>
      <c r="AG17" s="7">
        <f>+SUM('01.20:03.31'!AG17)</f>
        <v>7</v>
      </c>
      <c r="AH17" s="7">
        <f>+SUM('01.20:03.31'!AH17)</f>
        <v>0</v>
      </c>
      <c r="AI17" s="7">
        <f>+SUM('01.20:03.31'!AI17)</f>
        <v>2</v>
      </c>
      <c r="AJ17" s="7">
        <f>+SUM('01.20:03.31'!AJ17)</f>
        <v>4</v>
      </c>
      <c r="AK17" s="7">
        <f>+SUM('01.20:03.31'!AK17)</f>
        <v>8</v>
      </c>
      <c r="AL17" s="7">
        <f>+SUM('01.20:03.31'!AL17)</f>
        <v>0</v>
      </c>
      <c r="AM17" s="7">
        <f>+SUM('01.20:03.31'!AM17)</f>
        <v>0</v>
      </c>
      <c r="AN17" s="7">
        <f>+SUM('01.20:03.31'!AN17)</f>
        <v>0</v>
      </c>
      <c r="AO17" s="7">
        <f>+SUM('01.20:03.31'!AO17)</f>
        <v>0</v>
      </c>
      <c r="AP17" s="7">
        <f>+SUM('01.20:03.31'!AP17)</f>
        <v>2</v>
      </c>
      <c r="AQ17" s="7">
        <f>+SUM('01.20:03.31'!AQ17)</f>
        <v>0</v>
      </c>
      <c r="AR17" s="7">
        <f>+SUM('01.20:03.31'!AR17)</f>
        <v>0</v>
      </c>
      <c r="AS17" s="7">
        <f>+SUM('01.20:03.31'!AS17)</f>
        <v>0</v>
      </c>
      <c r="AT17" s="7">
        <f>+SUM('01.20:03.31'!AT17)</f>
        <v>0</v>
      </c>
      <c r="AU17" s="7">
        <f>+SUM('01.20:03.31'!AU17)</f>
        <v>1</v>
      </c>
      <c r="AV17" s="7">
        <f>+SUM('01.20:03.31'!AV17)</f>
        <v>4</v>
      </c>
      <c r="AW17" s="7">
        <f>+SUM('01.20:03.31'!AW17)</f>
        <v>1</v>
      </c>
      <c r="AX17" s="7">
        <f>+SUM('01.20:03.31'!AX17)</f>
        <v>1</v>
      </c>
      <c r="AY17" s="7">
        <f>+SUM('01.20:03.31'!AY17)</f>
        <v>0</v>
      </c>
      <c r="AZ17" s="7">
        <f>+SUM('01.20:03.31'!AZ17)</f>
        <v>2</v>
      </c>
      <c r="BA17" s="7">
        <f>+SUM('01.20:03.31'!BA17)</f>
        <v>1</v>
      </c>
      <c r="BB17" s="7">
        <f>+SUM('01.20:03.31'!BB17)</f>
        <v>0</v>
      </c>
      <c r="BC17" s="7">
        <f>+SUM('01.20:03.31'!BC17)</f>
        <v>0</v>
      </c>
      <c r="BD17" s="7">
        <f>+SUM('01.20:03.31'!BD17)</f>
        <v>0</v>
      </c>
      <c r="BE17" s="7">
        <f>+SUM('01.20:03.31'!BE17)</f>
        <v>2</v>
      </c>
      <c r="BF17" s="7">
        <f>+SUM('01.20:03.31'!BF17)</f>
        <v>0</v>
      </c>
      <c r="BG17" s="47">
        <v>64</v>
      </c>
    </row>
    <row r="18" spans="1:59" ht="39" customHeight="1" x14ac:dyDescent="0.25">
      <c r="A18" s="10">
        <v>4</v>
      </c>
      <c r="B18" s="4" t="s">
        <v>75</v>
      </c>
      <c r="C18" s="5">
        <f t="shared" si="0"/>
        <v>3387</v>
      </c>
      <c r="D18" s="7">
        <f>+SUM('01.20:03.31'!D18)</f>
        <v>99</v>
      </c>
      <c r="E18" s="7">
        <f>+SUM('01.20:03.31'!E18)</f>
        <v>3</v>
      </c>
      <c r="F18" s="7">
        <f>+SUM('01.20:03.31'!F18)</f>
        <v>3</v>
      </c>
      <c r="G18" s="7">
        <f>+SUM('01.20:03.31'!G18)</f>
        <v>99</v>
      </c>
      <c r="H18" s="7">
        <f>+SUM('01.20:03.31'!H18)</f>
        <v>94</v>
      </c>
      <c r="I18" s="7">
        <f>+SUM('01.20:03.31'!I18)</f>
        <v>3</v>
      </c>
      <c r="J18" s="7">
        <f>+SUM('01.20:03.31'!J18)</f>
        <v>3</v>
      </c>
      <c r="K18" s="7">
        <f>+SUM('01.20:03.31'!K18)</f>
        <v>3</v>
      </c>
      <c r="L18" s="7">
        <f>+SUM('01.20:03.31'!L18)</f>
        <v>8</v>
      </c>
      <c r="M18" s="7">
        <f>+SUM('01.20:03.31'!M18)</f>
        <v>3</v>
      </c>
      <c r="N18" s="7">
        <f>+SUM('01.20:03.31'!N18)</f>
        <v>99</v>
      </c>
      <c r="O18" s="7">
        <f>+SUM('01.20:03.31'!O18)</f>
        <v>3</v>
      </c>
      <c r="P18" s="7">
        <f>+SUM('01.20:03.31'!P18)</f>
        <v>99</v>
      </c>
      <c r="Q18" s="7">
        <f>+SUM('01.20:03.31'!Q18)</f>
        <v>2</v>
      </c>
      <c r="R18" s="7">
        <f>+SUM('01.20:03.31'!R18)</f>
        <v>101</v>
      </c>
      <c r="S18" s="7">
        <f>+SUM('01.20:03.31'!S18)</f>
        <v>3</v>
      </c>
      <c r="T18" s="7">
        <f>+SUM('01.20:03.31'!T18)</f>
        <v>81</v>
      </c>
      <c r="U18" s="7">
        <f>+SUM('01.20:03.31'!U18)</f>
        <v>2</v>
      </c>
      <c r="V18" s="7">
        <f>+SUM('01.20:03.31'!V18)</f>
        <v>114</v>
      </c>
      <c r="W18" s="7">
        <f>+SUM('01.20:03.31'!W18)</f>
        <v>104</v>
      </c>
      <c r="X18" s="7">
        <f>+SUM('01.20:03.31'!X18)</f>
        <v>111</v>
      </c>
      <c r="Y18" s="7">
        <f>+SUM('01.20:03.31'!Y18)</f>
        <v>112</v>
      </c>
      <c r="Z18" s="7">
        <f>+SUM('01.20:03.31'!Z18)</f>
        <v>89</v>
      </c>
      <c r="AA18" s="7">
        <f>+SUM('01.20:03.31'!AA18)</f>
        <v>103</v>
      </c>
      <c r="AB18" s="7">
        <f>+SUM('01.20:03.31'!AB18)</f>
        <v>102</v>
      </c>
      <c r="AC18" s="7">
        <f>+SUM('01.20:03.31'!AC18)</f>
        <v>80</v>
      </c>
      <c r="AD18" s="7">
        <f>+SUM('01.20:03.31'!AD18)</f>
        <v>78</v>
      </c>
      <c r="AE18" s="7">
        <f>+SUM('01.20:03.31'!AE18)</f>
        <v>95</v>
      </c>
      <c r="AF18" s="7">
        <f>+SUM('01.20:03.31'!AF18)</f>
        <v>26</v>
      </c>
      <c r="AG18" s="7">
        <f>+SUM('01.20:03.31'!AG18)</f>
        <v>93</v>
      </c>
      <c r="AH18" s="7">
        <f>+SUM('01.20:03.31'!AH18)</f>
        <v>3</v>
      </c>
      <c r="AI18" s="7">
        <f>+SUM('01.20:03.31'!AI18)</f>
        <v>3</v>
      </c>
      <c r="AJ18" s="7">
        <f>+SUM('01.20:03.31'!AJ18)</f>
        <v>79</v>
      </c>
      <c r="AK18" s="7">
        <f>+SUM('01.20:03.31'!AK18)</f>
        <v>129</v>
      </c>
      <c r="AL18" s="7">
        <f>+SUM('01.20:03.31'!AL18)</f>
        <v>3</v>
      </c>
      <c r="AM18" s="7">
        <f>+SUM('01.20:03.31'!AM18)</f>
        <v>22</v>
      </c>
      <c r="AN18" s="7">
        <f>+SUM('01.20:03.31'!AN18)</f>
        <v>51</v>
      </c>
      <c r="AO18" s="7">
        <f>+SUM('01.20:03.31'!AO18)</f>
        <v>132</v>
      </c>
      <c r="AP18" s="7">
        <f>+SUM('01.20:03.31'!AP18)</f>
        <v>93</v>
      </c>
      <c r="AQ18" s="7">
        <f>+SUM('01.20:03.31'!AQ18)</f>
        <v>2</v>
      </c>
      <c r="AR18" s="7">
        <f>+SUM('01.20:03.31'!AR18)</f>
        <v>43</v>
      </c>
      <c r="AS18" s="7">
        <f>+SUM('01.20:03.31'!AS18)</f>
        <v>61</v>
      </c>
      <c r="AT18" s="7">
        <f>+SUM('01.20:03.31'!AT18)</f>
        <v>2</v>
      </c>
      <c r="AU18" s="7">
        <f>+SUM('01.20:03.31'!AU18)</f>
        <v>105</v>
      </c>
      <c r="AV18" s="7">
        <f>+SUM('01.20:03.31'!AV18)</f>
        <v>115</v>
      </c>
      <c r="AW18" s="7">
        <f>+SUM('01.20:03.31'!AW18)</f>
        <v>127</v>
      </c>
      <c r="AX18" s="7">
        <f>+SUM('01.20:03.31'!AX18)</f>
        <v>131</v>
      </c>
      <c r="AY18" s="7">
        <f>+SUM('01.20:03.31'!AY18)</f>
        <v>2</v>
      </c>
      <c r="AZ18" s="7">
        <f>+SUM('01.20:03.31'!AZ18)</f>
        <v>103</v>
      </c>
      <c r="BA18" s="7">
        <f>+SUM('01.20:03.31'!BA18)</f>
        <v>2</v>
      </c>
      <c r="BB18" s="7">
        <f>+SUM('01.20:03.31'!BB18)</f>
        <v>2</v>
      </c>
      <c r="BC18" s="7">
        <f>+SUM('01.20:03.31'!BC18)</f>
        <v>121</v>
      </c>
      <c r="BD18" s="7">
        <f>+SUM('01.20:03.31'!BD18)</f>
        <v>62</v>
      </c>
      <c r="BE18" s="7">
        <f>+SUM('01.20:03.31'!BE18)</f>
        <v>110</v>
      </c>
      <c r="BF18" s="7">
        <f>+SUM('01.20:03.31'!BF18)</f>
        <v>69</v>
      </c>
      <c r="BG18" s="47">
        <v>3126</v>
      </c>
    </row>
    <row r="19" spans="1:59" ht="87.75" customHeight="1" x14ac:dyDescent="0.25">
      <c r="A19" s="10">
        <v>5</v>
      </c>
      <c r="B19" s="4" t="s">
        <v>76</v>
      </c>
      <c r="C19" s="5">
        <f t="shared" si="0"/>
        <v>167</v>
      </c>
      <c r="D19" s="7">
        <f>+SUM('01.20:03.31'!D19)</f>
        <v>2</v>
      </c>
      <c r="E19" s="7">
        <f>+SUM('01.20:03.31'!E19)</f>
        <v>0</v>
      </c>
      <c r="F19" s="7">
        <f>+SUM('01.20:03.31'!F19)</f>
        <v>0</v>
      </c>
      <c r="G19" s="7">
        <f>+SUM('01.20:03.31'!G19)</f>
        <v>5</v>
      </c>
      <c r="H19" s="7">
        <f>+SUM('01.20:03.31'!H19)</f>
        <v>3</v>
      </c>
      <c r="I19" s="7">
        <f>+SUM('01.20:03.31'!I19)</f>
        <v>1</v>
      </c>
      <c r="J19" s="7">
        <f>+SUM('01.20:03.31'!J19)</f>
        <v>0</v>
      </c>
      <c r="K19" s="7">
        <f>+SUM('01.20:03.31'!K19)</f>
        <v>2</v>
      </c>
      <c r="L19" s="7">
        <f>+SUM('01.20:03.31'!L19)</f>
        <v>1</v>
      </c>
      <c r="M19" s="7">
        <f>+SUM('01.20:03.31'!M19)</f>
        <v>0</v>
      </c>
      <c r="N19" s="7">
        <f>+SUM('01.20:03.31'!N19)</f>
        <v>3</v>
      </c>
      <c r="O19" s="7">
        <f>+SUM('01.20:03.31'!O19)</f>
        <v>0</v>
      </c>
      <c r="P19" s="7">
        <f>+SUM('01.20:03.31'!P19)</f>
        <v>4</v>
      </c>
      <c r="Q19" s="7">
        <f>+SUM('01.20:03.31'!Q19)</f>
        <v>0</v>
      </c>
      <c r="R19" s="7">
        <f>+SUM('01.20:03.31'!R19)</f>
        <v>2</v>
      </c>
      <c r="S19" s="7">
        <f>+SUM('01.20:03.31'!S19)</f>
        <v>0</v>
      </c>
      <c r="T19" s="7">
        <f>+SUM('01.20:03.31'!T19)</f>
        <v>0</v>
      </c>
      <c r="U19" s="7">
        <f>+SUM('01.20:03.31'!U19)</f>
        <v>0</v>
      </c>
      <c r="V19" s="7">
        <f>+SUM('01.20:03.31'!V19)</f>
        <v>4</v>
      </c>
      <c r="W19" s="7">
        <f>+SUM('01.20:03.31'!W19)</f>
        <v>3</v>
      </c>
      <c r="X19" s="7">
        <f>+SUM('01.20:03.31'!X19)</f>
        <v>5</v>
      </c>
      <c r="Y19" s="7">
        <f>+SUM('01.20:03.31'!Y19)</f>
        <v>3</v>
      </c>
      <c r="Z19" s="7">
        <f>+SUM('01.20:03.31'!Z19)</f>
        <v>1</v>
      </c>
      <c r="AA19" s="7">
        <f>+SUM('01.20:03.31'!AA19)</f>
        <v>5</v>
      </c>
      <c r="AB19" s="7">
        <f>+SUM('01.20:03.31'!AB19)</f>
        <v>5</v>
      </c>
      <c r="AC19" s="7">
        <f>+SUM('01.20:03.31'!AC19)</f>
        <v>4</v>
      </c>
      <c r="AD19" s="7">
        <f>+SUM('01.20:03.31'!AD19)</f>
        <v>1</v>
      </c>
      <c r="AE19" s="7">
        <f>+SUM('01.20:03.31'!AE19)</f>
        <v>18</v>
      </c>
      <c r="AF19" s="7">
        <f>+SUM('01.20:03.31'!AF19)</f>
        <v>1</v>
      </c>
      <c r="AG19" s="7">
        <f>+SUM('01.20:03.31'!AG19)</f>
        <v>10</v>
      </c>
      <c r="AH19" s="7">
        <f>+SUM('01.20:03.31'!AH19)</f>
        <v>0</v>
      </c>
      <c r="AI19" s="7">
        <f>+SUM('01.20:03.31'!AI19)</f>
        <v>1</v>
      </c>
      <c r="AJ19" s="7">
        <f>+SUM('01.20:03.31'!AJ19)</f>
        <v>2</v>
      </c>
      <c r="AK19" s="7">
        <f>+SUM('01.20:03.31'!AK19)</f>
        <v>11</v>
      </c>
      <c r="AL19" s="7">
        <f>+SUM('01.20:03.31'!AL19)</f>
        <v>0</v>
      </c>
      <c r="AM19" s="7">
        <f>+SUM('01.20:03.31'!AM19)</f>
        <v>0</v>
      </c>
      <c r="AN19" s="7">
        <f>+SUM('01.20:03.31'!AN19)</f>
        <v>6</v>
      </c>
      <c r="AO19" s="7">
        <f>+SUM('01.20:03.31'!AO19)</f>
        <v>10</v>
      </c>
      <c r="AP19" s="7">
        <f>+SUM('01.20:03.31'!AP19)</f>
        <v>10</v>
      </c>
      <c r="AQ19" s="7">
        <f>+SUM('01.20:03.31'!AQ19)</f>
        <v>0</v>
      </c>
      <c r="AR19" s="7">
        <f>+SUM('01.20:03.31'!AR19)</f>
        <v>0</v>
      </c>
      <c r="AS19" s="7">
        <f>+SUM('01.20:03.31'!AS19)</f>
        <v>0</v>
      </c>
      <c r="AT19" s="7">
        <f>+SUM('01.20:03.31'!AT19)</f>
        <v>1</v>
      </c>
      <c r="AU19" s="7">
        <f>+SUM('01.20:03.31'!AU19)</f>
        <v>5</v>
      </c>
      <c r="AV19" s="7">
        <f>+SUM('01.20:03.31'!AV19)</f>
        <v>2</v>
      </c>
      <c r="AW19" s="7">
        <f>+SUM('01.20:03.31'!AW19)</f>
        <v>6</v>
      </c>
      <c r="AX19" s="7">
        <f>+SUM('01.20:03.31'!AX19)</f>
        <v>5</v>
      </c>
      <c r="AY19" s="7">
        <f>+SUM('01.20:03.31'!AY19)</f>
        <v>0</v>
      </c>
      <c r="AZ19" s="7">
        <f>+SUM('01.20:03.31'!AZ19)</f>
        <v>3</v>
      </c>
      <c r="BA19" s="7">
        <f>+SUM('01.20:03.31'!BA19)</f>
        <v>0</v>
      </c>
      <c r="BB19" s="7">
        <f>+SUM('01.20:03.31'!BB19)</f>
        <v>0</v>
      </c>
      <c r="BC19" s="7">
        <f>+SUM('01.20:03.31'!BC19)</f>
        <v>13</v>
      </c>
      <c r="BD19" s="7">
        <f>+SUM('01.20:03.31'!BD19)</f>
        <v>0</v>
      </c>
      <c r="BE19" s="7">
        <f>+SUM('01.20:03.31'!BE19)</f>
        <v>4</v>
      </c>
      <c r="BF19" s="7">
        <f>+SUM('01.20:03.31'!BF19)</f>
        <v>5</v>
      </c>
      <c r="BG19" s="47">
        <v>163</v>
      </c>
    </row>
    <row r="20" spans="1:59" ht="33" customHeight="1" x14ac:dyDescent="0.25">
      <c r="A20" s="10">
        <v>6</v>
      </c>
      <c r="B20" s="8" t="s">
        <v>77</v>
      </c>
      <c r="C20" s="5">
        <f t="shared" si="0"/>
        <v>743</v>
      </c>
      <c r="D20" s="11">
        <f>+SUM('01.20:03.31'!D20)</f>
        <v>15</v>
      </c>
      <c r="E20" s="11">
        <f>+SUM('01.20:03.31'!E20)</f>
        <v>3</v>
      </c>
      <c r="F20" s="11">
        <f>+SUM('01.20:03.31'!F20)</f>
        <v>4</v>
      </c>
      <c r="G20" s="11">
        <f>+SUM('01.20:03.31'!G20)</f>
        <v>30</v>
      </c>
      <c r="H20" s="11">
        <f>+SUM('01.20:03.31'!H20)</f>
        <v>18</v>
      </c>
      <c r="I20" s="11">
        <f>+SUM('01.20:03.31'!I20)</f>
        <v>5</v>
      </c>
      <c r="J20" s="11">
        <f>+SUM('01.20:03.31'!J20)</f>
        <v>3</v>
      </c>
      <c r="K20" s="11">
        <f>+SUM('01.20:03.31'!K20)</f>
        <v>14</v>
      </c>
      <c r="L20" s="11">
        <f>+SUM('01.20:03.31'!L20)</f>
        <v>3</v>
      </c>
      <c r="M20" s="11">
        <f>+SUM('01.20:03.31'!M20)</f>
        <v>4</v>
      </c>
      <c r="N20" s="11">
        <f>+SUM('01.20:03.31'!N20)</f>
        <v>23</v>
      </c>
      <c r="O20" s="11">
        <f>+SUM('01.20:03.31'!O20)</f>
        <v>3</v>
      </c>
      <c r="P20" s="11">
        <f>+SUM('01.20:03.31'!P20)</f>
        <v>47</v>
      </c>
      <c r="Q20" s="11">
        <f>+SUM('01.20:03.31'!Q20)</f>
        <v>2</v>
      </c>
      <c r="R20" s="11">
        <f>+SUM('01.20:03.31'!R20)</f>
        <v>11</v>
      </c>
      <c r="S20" s="11">
        <f>+SUM('01.20:03.31'!S20)</f>
        <v>3</v>
      </c>
      <c r="T20" s="11">
        <f>+SUM('01.20:03.31'!T20)</f>
        <v>4</v>
      </c>
      <c r="U20" s="11">
        <f>+SUM('01.20:03.31'!U20)</f>
        <v>4</v>
      </c>
      <c r="V20" s="11">
        <f>+SUM('01.20:03.31'!V20)</f>
        <v>39</v>
      </c>
      <c r="W20" s="11">
        <f>+SUM('01.20:03.31'!W20)</f>
        <v>11</v>
      </c>
      <c r="X20" s="11">
        <f>+SUM('01.20:03.31'!X20)</f>
        <v>44</v>
      </c>
      <c r="Y20" s="11">
        <f>+SUM('01.20:03.31'!Y20)</f>
        <v>31</v>
      </c>
      <c r="Z20" s="11">
        <f>+SUM('01.20:03.31'!Z20)</f>
        <v>10</v>
      </c>
      <c r="AA20" s="11">
        <f>+SUM('01.20:03.31'!AA20)</f>
        <v>5</v>
      </c>
      <c r="AB20" s="11">
        <f>+SUM('01.20:03.31'!AB20)</f>
        <v>5</v>
      </c>
      <c r="AC20" s="11">
        <f>+SUM('01.20:03.31'!AC20)</f>
        <v>4</v>
      </c>
      <c r="AD20" s="11">
        <f>+SUM('01.20:03.31'!AD20)</f>
        <v>4</v>
      </c>
      <c r="AE20" s="11">
        <f>+SUM('01.20:03.31'!AE20)</f>
        <v>11</v>
      </c>
      <c r="AF20" s="11">
        <f>+SUM('01.20:03.31'!AF20)</f>
        <v>6</v>
      </c>
      <c r="AG20" s="11">
        <f>+SUM('01.20:03.31'!AG20)</f>
        <v>19</v>
      </c>
      <c r="AH20" s="11">
        <f>+SUM('01.20:03.31'!AH20)</f>
        <v>3</v>
      </c>
      <c r="AI20" s="11">
        <f>+SUM('01.20:03.31'!AI20)</f>
        <v>8</v>
      </c>
      <c r="AJ20" s="11">
        <f>+SUM('01.20:03.31'!AJ20)</f>
        <v>19</v>
      </c>
      <c r="AK20" s="11">
        <f>+SUM('01.20:03.31'!AK20)</f>
        <v>41</v>
      </c>
      <c r="AL20" s="11">
        <f>+SUM('01.20:03.31'!AL20)</f>
        <v>6</v>
      </c>
      <c r="AM20" s="11">
        <f>+SUM('01.20:03.31'!AM20)</f>
        <v>6</v>
      </c>
      <c r="AN20" s="11">
        <f>+SUM('01.20:03.31'!AN20)</f>
        <v>23</v>
      </c>
      <c r="AO20" s="11">
        <f>+SUM('01.20:03.31'!AO20)</f>
        <v>19</v>
      </c>
      <c r="AP20" s="11">
        <f>+SUM('01.20:03.31'!AP20)</f>
        <v>18</v>
      </c>
      <c r="AQ20" s="11">
        <f>+SUM('01.20:03.31'!AQ20)</f>
        <v>2</v>
      </c>
      <c r="AR20" s="11">
        <f>+SUM('01.20:03.31'!AR20)</f>
        <v>2</v>
      </c>
      <c r="AS20" s="11">
        <f>+SUM('01.20:03.31'!AS20)</f>
        <v>3</v>
      </c>
      <c r="AT20" s="11">
        <f>+SUM('01.20:03.31'!AT20)</f>
        <v>4</v>
      </c>
      <c r="AU20" s="11">
        <f>+SUM('01.20:03.31'!AU20)</f>
        <v>21</v>
      </c>
      <c r="AV20" s="11">
        <f>+SUM('01.20:03.31'!AV20)</f>
        <v>18</v>
      </c>
      <c r="AW20" s="11">
        <f>+SUM('01.20:03.31'!AW20)</f>
        <v>27</v>
      </c>
      <c r="AX20" s="11">
        <f>+SUM('01.20:03.31'!AX20)</f>
        <v>9</v>
      </c>
      <c r="AY20" s="11">
        <f>+SUM('01.20:03.31'!AY20)</f>
        <v>6</v>
      </c>
      <c r="AZ20" s="11">
        <f>+SUM('01.20:03.31'!AZ20)</f>
        <v>18</v>
      </c>
      <c r="BA20" s="11">
        <f>+SUM('01.20:03.31'!BA20)</f>
        <v>5</v>
      </c>
      <c r="BB20" s="11">
        <f>+SUM('01.20:03.31'!BB20)</f>
        <v>2</v>
      </c>
      <c r="BC20" s="11">
        <f>+SUM('01.20:03.31'!BC20)</f>
        <v>44</v>
      </c>
      <c r="BD20" s="11">
        <f>+SUM('01.20:03.31'!BD20)</f>
        <v>2</v>
      </c>
      <c r="BE20" s="11">
        <f>+SUM('01.20:03.31'!BE20)</f>
        <v>41</v>
      </c>
      <c r="BF20" s="11">
        <f>+SUM('01.20:03.31'!BF20)</f>
        <v>11</v>
      </c>
      <c r="BG20" s="47">
        <v>561</v>
      </c>
    </row>
    <row r="21" spans="1:59" ht="42.75" customHeight="1" x14ac:dyDescent="0.25">
      <c r="A21" s="81" t="s">
        <v>59</v>
      </c>
      <c r="B21" s="4" t="s">
        <v>78</v>
      </c>
      <c r="C21" s="5">
        <f t="shared" si="0"/>
        <v>716</v>
      </c>
      <c r="D21" s="7">
        <f>+SUM('01.20:03.31'!D21)</f>
        <v>15</v>
      </c>
      <c r="E21" s="7">
        <f>+SUM('01.20:03.31'!E21)</f>
        <v>3</v>
      </c>
      <c r="F21" s="7">
        <f>+SUM('01.20:03.31'!F21)</f>
        <v>3</v>
      </c>
      <c r="G21" s="7">
        <f>+SUM('01.20:03.31'!G21)</f>
        <v>30</v>
      </c>
      <c r="H21" s="7">
        <f>+SUM('01.20:03.31'!H21)</f>
        <v>18</v>
      </c>
      <c r="I21" s="7">
        <f>+SUM('01.20:03.31'!I21)</f>
        <v>5</v>
      </c>
      <c r="J21" s="7">
        <f>+SUM('01.20:03.31'!J21)</f>
        <v>3</v>
      </c>
      <c r="K21" s="7">
        <f>+SUM('01.20:03.31'!K21)</f>
        <v>13</v>
      </c>
      <c r="L21" s="7">
        <f>+SUM('01.20:03.31'!L21)</f>
        <v>3</v>
      </c>
      <c r="M21" s="7">
        <f>+SUM('01.20:03.31'!M21)</f>
        <v>3</v>
      </c>
      <c r="N21" s="7">
        <f>+SUM('01.20:03.31'!N21)</f>
        <v>23</v>
      </c>
      <c r="O21" s="7">
        <f>+SUM('01.20:03.31'!O21)</f>
        <v>3</v>
      </c>
      <c r="P21" s="7">
        <f>+SUM('01.20:03.31'!P21)</f>
        <v>47</v>
      </c>
      <c r="Q21" s="7">
        <f>+SUM('01.20:03.31'!Q21)</f>
        <v>2</v>
      </c>
      <c r="R21" s="7">
        <f>+SUM('01.20:03.31'!R21)</f>
        <v>11</v>
      </c>
      <c r="S21" s="7">
        <f>+SUM('01.20:03.31'!S21)</f>
        <v>3</v>
      </c>
      <c r="T21" s="7">
        <f>+SUM('01.20:03.31'!T21)</f>
        <v>4</v>
      </c>
      <c r="U21" s="7">
        <f>+SUM('01.20:03.31'!U21)</f>
        <v>4</v>
      </c>
      <c r="V21" s="7">
        <f>+SUM('01.20:03.31'!V21)</f>
        <v>38</v>
      </c>
      <c r="W21" s="7">
        <f>+SUM('01.20:03.31'!W21)</f>
        <v>11</v>
      </c>
      <c r="X21" s="7">
        <f>+SUM('01.20:03.31'!X21)</f>
        <v>44</v>
      </c>
      <c r="Y21" s="7">
        <f>+SUM('01.20:03.31'!Y21)</f>
        <v>31</v>
      </c>
      <c r="Z21" s="7">
        <f>+SUM('01.20:03.31'!Z21)</f>
        <v>10</v>
      </c>
      <c r="AA21" s="7">
        <f>+SUM('01.20:03.31'!AA21)</f>
        <v>5</v>
      </c>
      <c r="AB21" s="7">
        <f>+SUM('01.20:03.31'!AB21)</f>
        <v>4</v>
      </c>
      <c r="AC21" s="7">
        <f>+SUM('01.20:03.31'!AC21)</f>
        <v>3</v>
      </c>
      <c r="AD21" s="7">
        <f>+SUM('01.20:03.31'!AD21)</f>
        <v>4</v>
      </c>
      <c r="AE21" s="7">
        <f>+SUM('01.20:03.31'!AE21)</f>
        <v>11</v>
      </c>
      <c r="AF21" s="7">
        <f>+SUM('01.20:03.31'!AF21)</f>
        <v>5</v>
      </c>
      <c r="AG21" s="7">
        <f>+SUM('01.20:03.31'!AG21)</f>
        <v>19</v>
      </c>
      <c r="AH21" s="7">
        <f>+SUM('01.20:03.31'!AH21)</f>
        <v>3</v>
      </c>
      <c r="AI21" s="7">
        <f>+SUM('01.20:03.31'!AI21)</f>
        <v>8</v>
      </c>
      <c r="AJ21" s="7">
        <f>+SUM('01.20:03.31'!AJ21)</f>
        <v>17</v>
      </c>
      <c r="AK21" s="7">
        <f>+SUM('01.20:03.31'!AK21)</f>
        <v>39</v>
      </c>
      <c r="AL21" s="7">
        <f>+SUM('01.20:03.31'!AL21)</f>
        <v>4</v>
      </c>
      <c r="AM21" s="7">
        <f>+SUM('01.20:03.31'!AM21)</f>
        <v>5</v>
      </c>
      <c r="AN21" s="7">
        <f>+SUM('01.20:03.31'!AN21)</f>
        <v>20</v>
      </c>
      <c r="AO21" s="7">
        <f>+SUM('01.20:03.31'!AO21)</f>
        <v>19</v>
      </c>
      <c r="AP21" s="7">
        <f>+SUM('01.20:03.31'!AP21)</f>
        <v>17</v>
      </c>
      <c r="AQ21" s="7">
        <f>+SUM('01.20:03.31'!AQ21)</f>
        <v>2</v>
      </c>
      <c r="AR21" s="7">
        <f>+SUM('01.20:03.31'!AR21)</f>
        <v>2</v>
      </c>
      <c r="AS21" s="7">
        <f>+SUM('01.20:03.31'!AS21)</f>
        <v>2</v>
      </c>
      <c r="AT21" s="7">
        <f>+SUM('01.20:03.31'!AT21)</f>
        <v>3</v>
      </c>
      <c r="AU21" s="7">
        <f>+SUM('01.20:03.31'!AU21)</f>
        <v>21</v>
      </c>
      <c r="AV21" s="7">
        <f>+SUM('01.20:03.31'!AV21)</f>
        <v>17</v>
      </c>
      <c r="AW21" s="7">
        <f>+SUM('01.20:03.31'!AW21)</f>
        <v>27</v>
      </c>
      <c r="AX21" s="7">
        <f>+SUM('01.20:03.31'!AX21)</f>
        <v>9</v>
      </c>
      <c r="AY21" s="7">
        <f>+SUM('01.20:03.31'!AY21)</f>
        <v>4</v>
      </c>
      <c r="AZ21" s="7">
        <f>+SUM('01.20:03.31'!AZ21)</f>
        <v>18</v>
      </c>
      <c r="BA21" s="7">
        <f>+SUM('01.20:03.31'!BA21)</f>
        <v>3</v>
      </c>
      <c r="BB21" s="7">
        <f>+SUM('01.20:03.31'!BB21)</f>
        <v>2</v>
      </c>
      <c r="BC21" s="7">
        <f>+SUM('01.20:03.31'!BC21)</f>
        <v>44</v>
      </c>
      <c r="BD21" s="7">
        <f>+SUM('01.20:03.31'!BD21)</f>
        <v>2</v>
      </c>
      <c r="BE21" s="7">
        <f>+SUM('01.20:03.31'!BE21)</f>
        <v>40</v>
      </c>
      <c r="BF21" s="7">
        <f>+SUM('01.20:03.31'!BF21)</f>
        <v>10</v>
      </c>
      <c r="BG21" s="47">
        <v>539</v>
      </c>
    </row>
    <row r="22" spans="1:59" ht="37.5" customHeight="1" x14ac:dyDescent="0.25">
      <c r="A22" s="81"/>
      <c r="B22" s="4" t="s">
        <v>79</v>
      </c>
      <c r="C22" s="5">
        <f t="shared" si="0"/>
        <v>0</v>
      </c>
      <c r="D22" s="7">
        <f>+SUM('01.20:03.31'!D22)</f>
        <v>0</v>
      </c>
      <c r="E22" s="7">
        <f>+SUM('01.20:03.31'!E22)</f>
        <v>0</v>
      </c>
      <c r="F22" s="7">
        <f>+SUM('01.20:03.31'!F22)</f>
        <v>0</v>
      </c>
      <c r="G22" s="7">
        <f>+SUM('01.20:03.31'!G22)</f>
        <v>0</v>
      </c>
      <c r="H22" s="7">
        <f>+SUM('01.20:03.31'!H22)</f>
        <v>0</v>
      </c>
      <c r="I22" s="7">
        <f>+SUM('01.20:03.31'!I22)</f>
        <v>0</v>
      </c>
      <c r="J22" s="7">
        <f>+SUM('01.20:03.31'!J22)</f>
        <v>0</v>
      </c>
      <c r="K22" s="7">
        <f>+SUM('01.20:03.31'!K22)</f>
        <v>0</v>
      </c>
      <c r="L22" s="7">
        <f>+SUM('01.20:03.31'!L22)</f>
        <v>0</v>
      </c>
      <c r="M22" s="7">
        <f>+SUM('01.20:03.31'!M22)</f>
        <v>0</v>
      </c>
      <c r="N22" s="7">
        <f>+SUM('01.20:03.31'!N22)</f>
        <v>0</v>
      </c>
      <c r="O22" s="7">
        <f>+SUM('01.20:03.31'!O22)</f>
        <v>0</v>
      </c>
      <c r="P22" s="7">
        <f>+SUM('01.20:03.31'!P22)</f>
        <v>0</v>
      </c>
      <c r="Q22" s="7">
        <f>+SUM('01.20:03.31'!Q22)</f>
        <v>0</v>
      </c>
      <c r="R22" s="7">
        <f>+SUM('01.20:03.31'!R22)</f>
        <v>0</v>
      </c>
      <c r="S22" s="7">
        <f>+SUM('01.20:03.31'!S22)</f>
        <v>0</v>
      </c>
      <c r="T22" s="7">
        <f>+SUM('01.20:03.31'!T22)</f>
        <v>0</v>
      </c>
      <c r="U22" s="7">
        <f>+SUM('01.20:03.31'!U22)</f>
        <v>0</v>
      </c>
      <c r="V22" s="7">
        <f>+SUM('01.20:03.31'!V22)</f>
        <v>0</v>
      </c>
      <c r="W22" s="7">
        <f>+SUM('01.20:03.31'!W22)</f>
        <v>0</v>
      </c>
      <c r="X22" s="7">
        <f>+SUM('01.20:03.31'!X22)</f>
        <v>0</v>
      </c>
      <c r="Y22" s="7">
        <f>+SUM('01.20:03.31'!Y22)</f>
        <v>0</v>
      </c>
      <c r="Z22" s="7">
        <f>+SUM('01.20:03.31'!Z22)</f>
        <v>0</v>
      </c>
      <c r="AA22" s="7">
        <f>+SUM('01.20:03.31'!AA22)</f>
        <v>0</v>
      </c>
      <c r="AB22" s="7">
        <f>+SUM('01.20:03.31'!AB22)</f>
        <v>0</v>
      </c>
      <c r="AC22" s="7">
        <f>+SUM('01.20:03.31'!AC22)</f>
        <v>0</v>
      </c>
      <c r="AD22" s="7">
        <f>+SUM('01.20:03.31'!AD22)</f>
        <v>0</v>
      </c>
      <c r="AE22" s="7">
        <f>+SUM('01.20:03.31'!AE22)</f>
        <v>0</v>
      </c>
      <c r="AF22" s="7">
        <f>+SUM('01.20:03.31'!AF22)</f>
        <v>0</v>
      </c>
      <c r="AG22" s="7">
        <f>+SUM('01.20:03.31'!AG22)</f>
        <v>0</v>
      </c>
      <c r="AH22" s="7">
        <f>+SUM('01.20:03.31'!AH22)</f>
        <v>0</v>
      </c>
      <c r="AI22" s="7">
        <f>+SUM('01.20:03.31'!AI22)</f>
        <v>0</v>
      </c>
      <c r="AJ22" s="7">
        <f>+SUM('01.20:03.31'!AJ22)</f>
        <v>0</v>
      </c>
      <c r="AK22" s="7">
        <f>+SUM('01.20:03.31'!AK22)</f>
        <v>0</v>
      </c>
      <c r="AL22" s="7">
        <f>+SUM('01.20:03.31'!AL22)</f>
        <v>0</v>
      </c>
      <c r="AM22" s="7">
        <f>+SUM('01.20:03.31'!AM22)</f>
        <v>0</v>
      </c>
      <c r="AN22" s="7">
        <f>+SUM('01.20:03.31'!AN22)</f>
        <v>0</v>
      </c>
      <c r="AO22" s="7">
        <f>+SUM('01.20:03.31'!AO22)</f>
        <v>0</v>
      </c>
      <c r="AP22" s="7">
        <f>+SUM('01.20:03.31'!AP22)</f>
        <v>0</v>
      </c>
      <c r="AQ22" s="7">
        <f>+SUM('01.20:03.31'!AQ22)</f>
        <v>0</v>
      </c>
      <c r="AR22" s="7">
        <f>+SUM('01.20:03.31'!AR22)</f>
        <v>0</v>
      </c>
      <c r="AS22" s="7">
        <f>+SUM('01.20:03.31'!AS22)</f>
        <v>0</v>
      </c>
      <c r="AT22" s="7">
        <f>+SUM('01.20:03.31'!AT22)</f>
        <v>0</v>
      </c>
      <c r="AU22" s="7">
        <f>+SUM('01.20:03.31'!AU22)</f>
        <v>0</v>
      </c>
      <c r="AV22" s="7">
        <f>+SUM('01.20:03.31'!AV22)</f>
        <v>0</v>
      </c>
      <c r="AW22" s="7">
        <f>+SUM('01.20:03.31'!AW22)</f>
        <v>0</v>
      </c>
      <c r="AX22" s="7">
        <f>+SUM('01.20:03.31'!AX22)</f>
        <v>0</v>
      </c>
      <c r="AY22" s="7">
        <f>+SUM('01.20:03.31'!AY22)</f>
        <v>0</v>
      </c>
      <c r="AZ22" s="7">
        <f>+SUM('01.20:03.31'!AZ22)</f>
        <v>0</v>
      </c>
      <c r="BA22" s="7">
        <f>+SUM('01.20:03.31'!BA22)</f>
        <v>0</v>
      </c>
      <c r="BB22" s="7">
        <f>+SUM('01.20:03.31'!BB22)</f>
        <v>0</v>
      </c>
      <c r="BC22" s="7">
        <f>+SUM('01.20:03.31'!BC22)</f>
        <v>0</v>
      </c>
      <c r="BD22" s="7">
        <f>+SUM('01.20:03.31'!BD22)</f>
        <v>0</v>
      </c>
      <c r="BE22" s="7">
        <f>+SUM('01.20:03.31'!BE22)</f>
        <v>0</v>
      </c>
      <c r="BF22" s="7">
        <f>+SUM('01.20:03.31'!BF22)</f>
        <v>0</v>
      </c>
      <c r="BG22" s="47">
        <v>0</v>
      </c>
    </row>
    <row r="23" spans="1:59" ht="45.75" customHeight="1" x14ac:dyDescent="0.25">
      <c r="A23" s="81"/>
      <c r="B23" s="4" t="s">
        <v>80</v>
      </c>
      <c r="C23" s="5">
        <f t="shared" si="0"/>
        <v>27</v>
      </c>
      <c r="D23" s="7">
        <f>+SUM('01.20:03.31'!D23)</f>
        <v>0</v>
      </c>
      <c r="E23" s="7">
        <f>+SUM('01.20:03.31'!E23)</f>
        <v>0</v>
      </c>
      <c r="F23" s="7">
        <f>+SUM('01.20:03.31'!F23)</f>
        <v>1</v>
      </c>
      <c r="G23" s="7">
        <f>+SUM('01.20:03.31'!G23)</f>
        <v>0</v>
      </c>
      <c r="H23" s="7">
        <f>+SUM('01.20:03.31'!H23)</f>
        <v>0</v>
      </c>
      <c r="I23" s="7">
        <f>+SUM('01.20:03.31'!I23)</f>
        <v>0</v>
      </c>
      <c r="J23" s="7">
        <f>+SUM('01.20:03.31'!J23)</f>
        <v>0</v>
      </c>
      <c r="K23" s="7">
        <f>+SUM('01.20:03.31'!K23)</f>
        <v>1</v>
      </c>
      <c r="L23" s="7">
        <f>+SUM('01.20:03.31'!L23)</f>
        <v>0</v>
      </c>
      <c r="M23" s="7">
        <f>+SUM('01.20:03.31'!M23)</f>
        <v>1</v>
      </c>
      <c r="N23" s="7">
        <f>+SUM('01.20:03.31'!N23)</f>
        <v>0</v>
      </c>
      <c r="O23" s="7">
        <f>+SUM('01.20:03.31'!O23)</f>
        <v>0</v>
      </c>
      <c r="P23" s="7">
        <f>+SUM('01.20:03.31'!P23)</f>
        <v>0</v>
      </c>
      <c r="Q23" s="7">
        <f>+SUM('01.20:03.31'!Q23)</f>
        <v>0</v>
      </c>
      <c r="R23" s="7">
        <f>+SUM('01.20:03.31'!R23)</f>
        <v>0</v>
      </c>
      <c r="S23" s="7">
        <f>+SUM('01.20:03.31'!S23)</f>
        <v>0</v>
      </c>
      <c r="T23" s="7">
        <f>+SUM('01.20:03.31'!T23)</f>
        <v>0</v>
      </c>
      <c r="U23" s="7">
        <f>+SUM('01.20:03.31'!U23)</f>
        <v>0</v>
      </c>
      <c r="V23" s="7">
        <f>+SUM('01.20:03.31'!V23)</f>
        <v>1</v>
      </c>
      <c r="W23" s="7">
        <f>+SUM('01.20:03.31'!W23)</f>
        <v>0</v>
      </c>
      <c r="X23" s="7">
        <f>+SUM('01.20:03.31'!X23)</f>
        <v>0</v>
      </c>
      <c r="Y23" s="7">
        <f>+SUM('01.20:03.31'!Y23)</f>
        <v>0</v>
      </c>
      <c r="Z23" s="7">
        <f>+SUM('01.20:03.31'!Z23)</f>
        <v>0</v>
      </c>
      <c r="AA23" s="7">
        <f>+SUM('01.20:03.31'!AA23)</f>
        <v>0</v>
      </c>
      <c r="AB23" s="7">
        <f>+SUM('01.20:03.31'!AB23)</f>
        <v>1</v>
      </c>
      <c r="AC23" s="7">
        <f>+SUM('01.20:03.31'!AC23)</f>
        <v>1</v>
      </c>
      <c r="AD23" s="7">
        <f>+SUM('01.20:03.31'!AD23)</f>
        <v>0</v>
      </c>
      <c r="AE23" s="7">
        <f>+SUM('01.20:03.31'!AE23)</f>
        <v>0</v>
      </c>
      <c r="AF23" s="7">
        <f>+SUM('01.20:03.31'!AF23)</f>
        <v>1</v>
      </c>
      <c r="AG23" s="7">
        <f>+SUM('01.20:03.31'!AG23)</f>
        <v>0</v>
      </c>
      <c r="AH23" s="7">
        <f>+SUM('01.20:03.31'!AH23)</f>
        <v>0</v>
      </c>
      <c r="AI23" s="7">
        <f>+SUM('01.20:03.31'!AI23)</f>
        <v>0</v>
      </c>
      <c r="AJ23" s="7">
        <f>+SUM('01.20:03.31'!AJ23)</f>
        <v>2</v>
      </c>
      <c r="AK23" s="7">
        <f>+SUM('01.20:03.31'!AK23)</f>
        <v>2</v>
      </c>
      <c r="AL23" s="7">
        <f>+SUM('01.20:03.31'!AL23)</f>
        <v>2</v>
      </c>
      <c r="AM23" s="7">
        <f>+SUM('01.20:03.31'!AM23)</f>
        <v>1</v>
      </c>
      <c r="AN23" s="7">
        <f>+SUM('01.20:03.31'!AN23)</f>
        <v>3</v>
      </c>
      <c r="AO23" s="7">
        <f>+SUM('01.20:03.31'!AO23)</f>
        <v>0</v>
      </c>
      <c r="AP23" s="7">
        <f>+SUM('01.20:03.31'!AP23)</f>
        <v>1</v>
      </c>
      <c r="AQ23" s="7">
        <f>+SUM('01.20:03.31'!AQ23)</f>
        <v>0</v>
      </c>
      <c r="AR23" s="7">
        <f>+SUM('01.20:03.31'!AR23)</f>
        <v>0</v>
      </c>
      <c r="AS23" s="7">
        <f>+SUM('01.20:03.31'!AS23)</f>
        <v>1</v>
      </c>
      <c r="AT23" s="7">
        <f>+SUM('01.20:03.31'!AT23)</f>
        <v>1</v>
      </c>
      <c r="AU23" s="7">
        <f>+SUM('01.20:03.31'!AU23)</f>
        <v>0</v>
      </c>
      <c r="AV23" s="7">
        <f>+SUM('01.20:03.31'!AV23)</f>
        <v>1</v>
      </c>
      <c r="AW23" s="7">
        <f>+SUM('01.20:03.31'!AW23)</f>
        <v>0</v>
      </c>
      <c r="AX23" s="7">
        <f>+SUM('01.20:03.31'!AX23)</f>
        <v>0</v>
      </c>
      <c r="AY23" s="7">
        <f>+SUM('01.20:03.31'!AY23)</f>
        <v>2</v>
      </c>
      <c r="AZ23" s="7">
        <f>+SUM('01.20:03.31'!AZ23)</f>
        <v>0</v>
      </c>
      <c r="BA23" s="7">
        <f>+SUM('01.20:03.31'!BA23)</f>
        <v>2</v>
      </c>
      <c r="BB23" s="7">
        <f>+SUM('01.20:03.31'!BB23)</f>
        <v>0</v>
      </c>
      <c r="BC23" s="7">
        <f>+SUM('01.20:03.31'!BC23)</f>
        <v>0</v>
      </c>
      <c r="BD23" s="7">
        <f>+SUM('01.20:03.31'!BD23)</f>
        <v>0</v>
      </c>
      <c r="BE23" s="7">
        <f>+SUM('01.20:03.31'!BE23)</f>
        <v>1</v>
      </c>
      <c r="BF23" s="7">
        <f>+SUM('01.20:03.31'!BF23)</f>
        <v>1</v>
      </c>
      <c r="BG23" s="47">
        <v>22</v>
      </c>
    </row>
    <row r="24" spans="1:59" ht="32.25" customHeight="1" x14ac:dyDescent="0.25">
      <c r="A24" s="12">
        <v>7</v>
      </c>
      <c r="B24" s="13" t="s">
        <v>81</v>
      </c>
      <c r="C24" s="5">
        <f t="shared" si="0"/>
        <v>73</v>
      </c>
      <c r="D24" s="7">
        <f>+SUM('01.20:03.31'!D24)</f>
        <v>0</v>
      </c>
      <c r="E24" s="7">
        <f>+SUM('01.20:03.31'!E24)</f>
        <v>0</v>
      </c>
      <c r="F24" s="7">
        <f>+SUM('01.20:03.31'!F24)</f>
        <v>1</v>
      </c>
      <c r="G24" s="7">
        <f>+SUM('01.20:03.31'!G24)</f>
        <v>0</v>
      </c>
      <c r="H24" s="7">
        <f>+SUM('01.20:03.31'!H24)</f>
        <v>1</v>
      </c>
      <c r="I24" s="7">
        <f>+SUM('01.20:03.31'!I24)</f>
        <v>2</v>
      </c>
      <c r="J24" s="7">
        <f>+SUM('01.20:03.31'!J24)</f>
        <v>0</v>
      </c>
      <c r="K24" s="7">
        <f>+SUM('01.20:03.31'!K24)</f>
        <v>2</v>
      </c>
      <c r="L24" s="7">
        <f>+SUM('01.20:03.31'!L24)</f>
        <v>0</v>
      </c>
      <c r="M24" s="7">
        <f>+SUM('01.20:03.31'!M24)</f>
        <v>0</v>
      </c>
      <c r="N24" s="7">
        <f>+SUM('01.20:03.31'!N24)</f>
        <v>1</v>
      </c>
      <c r="O24" s="7">
        <f>+SUM('01.20:03.31'!O24)</f>
        <v>3</v>
      </c>
      <c r="P24" s="7">
        <f>+SUM('01.20:03.31'!P24)</f>
        <v>1</v>
      </c>
      <c r="Q24" s="7">
        <f>+SUM('01.20:03.31'!Q24)</f>
        <v>0</v>
      </c>
      <c r="R24" s="7">
        <f>+SUM('01.20:03.31'!R24)</f>
        <v>2</v>
      </c>
      <c r="S24" s="7">
        <f>+SUM('01.20:03.31'!S24)</f>
        <v>6</v>
      </c>
      <c r="T24" s="7">
        <f>+SUM('01.20:03.31'!T24)</f>
        <v>2</v>
      </c>
      <c r="U24" s="7">
        <f>+SUM('01.20:03.31'!U24)</f>
        <v>0</v>
      </c>
      <c r="V24" s="7">
        <f>+SUM('01.20:03.31'!V24)</f>
        <v>1</v>
      </c>
      <c r="W24" s="7">
        <f>+SUM('01.20:03.31'!W24)</f>
        <v>0</v>
      </c>
      <c r="X24" s="7">
        <f>+SUM('01.20:03.31'!X24)</f>
        <v>1</v>
      </c>
      <c r="Y24" s="7">
        <f>+SUM('01.20:03.31'!Y24)</f>
        <v>2</v>
      </c>
      <c r="Z24" s="7">
        <f>+SUM('01.20:03.31'!Z24)</f>
        <v>4</v>
      </c>
      <c r="AA24" s="7">
        <f>+SUM('01.20:03.31'!AA24)</f>
        <v>0</v>
      </c>
      <c r="AB24" s="7">
        <f>+SUM('01.20:03.31'!AB24)</f>
        <v>1</v>
      </c>
      <c r="AC24" s="7">
        <f>+SUM('01.20:03.31'!AC24)</f>
        <v>2</v>
      </c>
      <c r="AD24" s="7">
        <f>+SUM('01.20:03.31'!AD24)</f>
        <v>2</v>
      </c>
      <c r="AE24" s="7">
        <f>+SUM('01.20:03.31'!AE24)</f>
        <v>0</v>
      </c>
      <c r="AF24" s="7">
        <f>+SUM('01.20:03.31'!AF24)</f>
        <v>1</v>
      </c>
      <c r="AG24" s="7">
        <f>+SUM('01.20:03.31'!AG24)</f>
        <v>0</v>
      </c>
      <c r="AH24" s="7">
        <f>+SUM('01.20:03.31'!AH24)</f>
        <v>4</v>
      </c>
      <c r="AI24" s="7">
        <f>+SUM('01.20:03.31'!AI24)</f>
        <v>1</v>
      </c>
      <c r="AJ24" s="7">
        <f>+SUM('01.20:03.31'!AJ24)</f>
        <v>3</v>
      </c>
      <c r="AK24" s="7">
        <f>+SUM('01.20:03.31'!AK24)</f>
        <v>0</v>
      </c>
      <c r="AL24" s="7">
        <f>+SUM('01.20:03.31'!AL24)</f>
        <v>3</v>
      </c>
      <c r="AM24" s="7">
        <f>+SUM('01.20:03.31'!AM24)</f>
        <v>5</v>
      </c>
      <c r="AN24" s="7">
        <f>+SUM('01.20:03.31'!AN24)</f>
        <v>0</v>
      </c>
      <c r="AO24" s="7">
        <f>+SUM('01.20:03.31'!AO24)</f>
        <v>0</v>
      </c>
      <c r="AP24" s="7">
        <f>+SUM('01.20:03.31'!AP24)</f>
        <v>2</v>
      </c>
      <c r="AQ24" s="7">
        <f>+SUM('01.20:03.31'!AQ24)</f>
        <v>0</v>
      </c>
      <c r="AR24" s="7">
        <f>+SUM('01.20:03.31'!AR24)</f>
        <v>1</v>
      </c>
      <c r="AS24" s="7">
        <f>+SUM('01.20:03.31'!AS24)</f>
        <v>1</v>
      </c>
      <c r="AT24" s="7">
        <f>+SUM('01.20:03.31'!AT24)</f>
        <v>0</v>
      </c>
      <c r="AU24" s="7">
        <f>+SUM('01.20:03.31'!AU24)</f>
        <v>1</v>
      </c>
      <c r="AV24" s="7">
        <f>+SUM('01.20:03.31'!AV24)</f>
        <v>0</v>
      </c>
      <c r="AW24" s="7">
        <f>+SUM('01.20:03.31'!AW24)</f>
        <v>1</v>
      </c>
      <c r="AX24" s="7">
        <f>+SUM('01.20:03.31'!AX24)</f>
        <v>3</v>
      </c>
      <c r="AY24" s="7">
        <f>+SUM('01.20:03.31'!AY24)</f>
        <v>3</v>
      </c>
      <c r="AZ24" s="7">
        <f>+SUM('01.20:03.31'!AZ24)</f>
        <v>1</v>
      </c>
      <c r="BA24" s="7">
        <f>+SUM('01.20:03.31'!BA24)</f>
        <v>1</v>
      </c>
      <c r="BB24" s="7">
        <f>+SUM('01.20:03.31'!BB24)</f>
        <v>3</v>
      </c>
      <c r="BC24" s="7">
        <f>+SUM('01.20:03.31'!BC24)</f>
        <v>0</v>
      </c>
      <c r="BD24" s="7">
        <f>+SUM('01.20:03.31'!BD24)</f>
        <v>0</v>
      </c>
      <c r="BE24" s="7">
        <f>+SUM('01.20:03.31'!BE24)</f>
        <v>5</v>
      </c>
      <c r="BF24" s="7">
        <f>+SUM('01.20:03.31'!BF24)</f>
        <v>0</v>
      </c>
      <c r="BG24" s="47">
        <v>73</v>
      </c>
    </row>
    <row r="25" spans="1:59" ht="32.25" customHeight="1" x14ac:dyDescent="0.25">
      <c r="A25" s="14" t="s">
        <v>82</v>
      </c>
      <c r="B25" s="15" t="s">
        <v>83</v>
      </c>
      <c r="C25" s="5">
        <f t="shared" si="0"/>
        <v>109</v>
      </c>
      <c r="D25" s="7">
        <f>+SUM('01.20:03.31'!D25)</f>
        <v>0</v>
      </c>
      <c r="E25" s="7">
        <f>+SUM('01.20:03.31'!E25)</f>
        <v>4</v>
      </c>
      <c r="F25" s="7">
        <f>+SUM('01.20:03.31'!F25)</f>
        <v>3</v>
      </c>
      <c r="G25" s="7">
        <f>+SUM('01.20:03.31'!G25)</f>
        <v>4</v>
      </c>
      <c r="H25" s="7">
        <f>+SUM('01.20:03.31'!H25)</f>
        <v>4</v>
      </c>
      <c r="I25" s="7">
        <f>+SUM('01.20:03.31'!I25)</f>
        <v>2</v>
      </c>
      <c r="J25" s="7">
        <f>+SUM('01.20:03.31'!J25)</f>
        <v>0</v>
      </c>
      <c r="K25" s="7">
        <f>+SUM('01.20:03.31'!K25)</f>
        <v>3</v>
      </c>
      <c r="L25" s="7">
        <f>+SUM('01.20:03.31'!L25)</f>
        <v>0</v>
      </c>
      <c r="M25" s="7">
        <f>+SUM('01.20:03.31'!M25)</f>
        <v>5</v>
      </c>
      <c r="N25" s="7">
        <f>+SUM('01.20:03.31'!N25)</f>
        <v>0</v>
      </c>
      <c r="O25" s="7">
        <f>+SUM('01.20:03.31'!O25)</f>
        <v>4</v>
      </c>
      <c r="P25" s="7">
        <f>+SUM('01.20:03.31'!P25)</f>
        <v>0</v>
      </c>
      <c r="Q25" s="7">
        <f>+SUM('01.20:03.31'!Q25)</f>
        <v>0</v>
      </c>
      <c r="R25" s="7">
        <f>+SUM('01.20:03.31'!R25)</f>
        <v>4</v>
      </c>
      <c r="S25" s="7">
        <f>+SUM('01.20:03.31'!S25)</f>
        <v>5</v>
      </c>
      <c r="T25" s="7">
        <f>+SUM('01.20:03.31'!T25)</f>
        <v>2</v>
      </c>
      <c r="U25" s="7">
        <f>+SUM('01.20:03.31'!U25)</f>
        <v>0</v>
      </c>
      <c r="V25" s="7">
        <f>+SUM('01.20:03.31'!V25)</f>
        <v>2</v>
      </c>
      <c r="W25" s="7">
        <f>+SUM('01.20:03.31'!W25)</f>
        <v>2</v>
      </c>
      <c r="X25" s="7">
        <f>+SUM('01.20:03.31'!X25)</f>
        <v>2</v>
      </c>
      <c r="Y25" s="7">
        <f>+SUM('01.20:03.31'!Y25)</f>
        <v>1</v>
      </c>
      <c r="Z25" s="7">
        <f>+SUM('01.20:03.31'!Z25)</f>
        <v>2</v>
      </c>
      <c r="AA25" s="7">
        <f>+SUM('01.20:03.31'!AA25)</f>
        <v>6</v>
      </c>
      <c r="AB25" s="7">
        <f>+SUM('01.20:03.31'!AB25)</f>
        <v>5</v>
      </c>
      <c r="AC25" s="7">
        <f>+SUM('01.20:03.31'!AC25)</f>
        <v>3</v>
      </c>
      <c r="AD25" s="7">
        <f>+SUM('01.20:03.31'!AD25)</f>
        <v>0</v>
      </c>
      <c r="AE25" s="7">
        <f>+SUM('01.20:03.31'!AE25)</f>
        <v>4</v>
      </c>
      <c r="AF25" s="7">
        <f>+SUM('01.20:03.31'!AF25)</f>
        <v>4</v>
      </c>
      <c r="AG25" s="7">
        <f>+SUM('01.20:03.31'!AG25)</f>
        <v>1</v>
      </c>
      <c r="AH25" s="7">
        <f>+SUM('01.20:03.31'!AH25)</f>
        <v>3</v>
      </c>
      <c r="AI25" s="7">
        <f>+SUM('01.20:03.31'!AI25)</f>
        <v>1</v>
      </c>
      <c r="AJ25" s="7">
        <f>+SUM('01.20:03.31'!AJ25)</f>
        <v>1</v>
      </c>
      <c r="AK25" s="7">
        <f>+SUM('01.20:03.31'!AK25)</f>
        <v>1</v>
      </c>
      <c r="AL25" s="7">
        <f>+SUM('01.20:03.31'!AL25)</f>
        <v>3</v>
      </c>
      <c r="AM25" s="7">
        <f>+SUM('01.20:03.31'!AM25)</f>
        <v>1</v>
      </c>
      <c r="AN25" s="7">
        <f>+SUM('01.20:03.31'!AN25)</f>
        <v>3</v>
      </c>
      <c r="AO25" s="7">
        <f>+SUM('01.20:03.31'!AO25)</f>
        <v>3</v>
      </c>
      <c r="AP25" s="7">
        <f>+SUM('01.20:03.31'!AP25)</f>
        <v>3</v>
      </c>
      <c r="AQ25" s="7">
        <f>+SUM('01.20:03.31'!AQ25)</f>
        <v>0</v>
      </c>
      <c r="AR25" s="7">
        <f>+SUM('01.20:03.31'!AR25)</f>
        <v>0</v>
      </c>
      <c r="AS25" s="7">
        <f>+SUM('01.20:03.31'!AS25)</f>
        <v>0</v>
      </c>
      <c r="AT25" s="7">
        <f>+SUM('01.20:03.31'!AT25)</f>
        <v>2</v>
      </c>
      <c r="AU25" s="7">
        <f>+SUM('01.20:03.31'!AU25)</f>
        <v>1</v>
      </c>
      <c r="AV25" s="7">
        <f>+SUM('01.20:03.31'!AV25)</f>
        <v>3</v>
      </c>
      <c r="AW25" s="7">
        <f>+SUM('01.20:03.31'!AW25)</f>
        <v>0</v>
      </c>
      <c r="AX25" s="7">
        <f>+SUM('01.20:03.31'!AX25)</f>
        <v>5</v>
      </c>
      <c r="AY25" s="7">
        <f>+SUM('01.20:03.31'!AY25)</f>
        <v>0</v>
      </c>
      <c r="AZ25" s="7">
        <f>+SUM('01.20:03.31'!AZ25)</f>
        <v>0</v>
      </c>
      <c r="BA25" s="7">
        <f>+SUM('01.20:03.31'!BA25)</f>
        <v>1</v>
      </c>
      <c r="BB25" s="7">
        <f>+SUM('01.20:03.31'!BB25)</f>
        <v>2</v>
      </c>
      <c r="BC25" s="7">
        <f>+SUM('01.20:03.31'!BC25)</f>
        <v>0</v>
      </c>
      <c r="BD25" s="7">
        <f>+SUM('01.20:03.31'!BD25)</f>
        <v>1</v>
      </c>
      <c r="BE25" s="7">
        <f>+SUM('01.20:03.31'!BE25)</f>
        <v>0</v>
      </c>
      <c r="BF25" s="7">
        <f>+SUM('01.20:03.31'!BF25)</f>
        <v>3</v>
      </c>
      <c r="BG25" s="47">
        <v>109</v>
      </c>
    </row>
    <row r="26" spans="1:59" ht="54.75" customHeight="1" x14ac:dyDescent="0.25">
      <c r="A26" s="10">
        <v>8</v>
      </c>
      <c r="B26" s="15" t="s">
        <v>84</v>
      </c>
      <c r="C26" s="5">
        <f t="shared" si="0"/>
        <v>1</v>
      </c>
      <c r="D26" s="7">
        <f>+SUM('01.20:03.31'!D26)</f>
        <v>1</v>
      </c>
      <c r="E26" s="7">
        <f>+SUM('01.20:03.31'!E26)</f>
        <v>0</v>
      </c>
      <c r="F26" s="7">
        <f>+SUM('01.20:03.31'!F26)</f>
        <v>0</v>
      </c>
      <c r="G26" s="7">
        <f>+SUM('01.20:03.31'!G26)</f>
        <v>0</v>
      </c>
      <c r="H26" s="7">
        <f>+SUM('01.20:03.31'!H26)</f>
        <v>0</v>
      </c>
      <c r="I26" s="7">
        <f>+SUM('01.20:03.31'!I26)</f>
        <v>0</v>
      </c>
      <c r="J26" s="7">
        <f>+SUM('01.20:03.31'!J26)</f>
        <v>0</v>
      </c>
      <c r="K26" s="7">
        <f>+SUM('01.20:03.31'!K26)</f>
        <v>0</v>
      </c>
      <c r="L26" s="7">
        <f>+SUM('01.20:03.31'!L26)</f>
        <v>0</v>
      </c>
      <c r="M26" s="7">
        <f>+SUM('01.20:03.31'!M26)</f>
        <v>0</v>
      </c>
      <c r="N26" s="7">
        <f>+SUM('01.20:03.31'!N26)</f>
        <v>0</v>
      </c>
      <c r="O26" s="7">
        <f>+SUM('01.20:03.31'!O26)</f>
        <v>0</v>
      </c>
      <c r="P26" s="7">
        <f>+SUM('01.20:03.31'!P26)</f>
        <v>0</v>
      </c>
      <c r="Q26" s="7">
        <f>+SUM('01.20:03.31'!Q26)</f>
        <v>0</v>
      </c>
      <c r="R26" s="7">
        <f>+SUM('01.20:03.31'!R26)</f>
        <v>0</v>
      </c>
      <c r="S26" s="7">
        <f>+SUM('01.20:03.31'!S26)</f>
        <v>0</v>
      </c>
      <c r="T26" s="7">
        <f>+SUM('01.20:03.31'!T26)</f>
        <v>0</v>
      </c>
      <c r="U26" s="7">
        <f>+SUM('01.20:03.31'!U26)</f>
        <v>0</v>
      </c>
      <c r="V26" s="7">
        <f>+SUM('01.20:03.31'!V26)</f>
        <v>0</v>
      </c>
      <c r="W26" s="7">
        <f>+SUM('01.20:03.31'!W26)</f>
        <v>0</v>
      </c>
      <c r="X26" s="7">
        <f>+SUM('01.20:03.31'!X26)</f>
        <v>0</v>
      </c>
      <c r="Y26" s="7">
        <f>+SUM('01.20:03.31'!Y26)</f>
        <v>0</v>
      </c>
      <c r="Z26" s="7">
        <f>+SUM('01.20:03.31'!Z26)</f>
        <v>0</v>
      </c>
      <c r="AA26" s="7">
        <f>+SUM('01.20:03.31'!AA26)</f>
        <v>0</v>
      </c>
      <c r="AB26" s="7">
        <f>+SUM('01.20:03.31'!AB26)</f>
        <v>0</v>
      </c>
      <c r="AC26" s="7">
        <f>+SUM('01.20:03.31'!AC26)</f>
        <v>0</v>
      </c>
      <c r="AD26" s="7">
        <f>+SUM('01.20:03.31'!AD26)</f>
        <v>0</v>
      </c>
      <c r="AE26" s="7">
        <f>+SUM('01.20:03.31'!AE26)</f>
        <v>0</v>
      </c>
      <c r="AF26" s="7">
        <f>+SUM('01.20:03.31'!AF26)</f>
        <v>0</v>
      </c>
      <c r="AG26" s="7">
        <f>+SUM('01.20:03.31'!AG26)</f>
        <v>0</v>
      </c>
      <c r="AH26" s="7">
        <f>+SUM('01.20:03.31'!AH26)</f>
        <v>0</v>
      </c>
      <c r="AI26" s="7">
        <f>+SUM('01.20:03.31'!AI26)</f>
        <v>0</v>
      </c>
      <c r="AJ26" s="7">
        <f>+SUM('01.20:03.31'!AJ26)</f>
        <v>0</v>
      </c>
      <c r="AK26" s="7">
        <f>+SUM('01.20:03.31'!AK26)</f>
        <v>0</v>
      </c>
      <c r="AL26" s="7">
        <f>+SUM('01.20:03.31'!AL26)</f>
        <v>0</v>
      </c>
      <c r="AM26" s="7">
        <f>+SUM('01.20:03.31'!AM26)</f>
        <v>0</v>
      </c>
      <c r="AN26" s="7">
        <f>+SUM('01.20:03.31'!AN26)</f>
        <v>0</v>
      </c>
      <c r="AO26" s="7">
        <f>+SUM('01.20:03.31'!AO26)</f>
        <v>0</v>
      </c>
      <c r="AP26" s="7">
        <f>+SUM('01.20:03.31'!AP26)</f>
        <v>0</v>
      </c>
      <c r="AQ26" s="7">
        <f>+SUM('01.20:03.31'!AQ26)</f>
        <v>0</v>
      </c>
      <c r="AR26" s="7">
        <f>+SUM('01.20:03.31'!AR26)</f>
        <v>0</v>
      </c>
      <c r="AS26" s="7">
        <f>+SUM('01.20:03.31'!AS26)</f>
        <v>0</v>
      </c>
      <c r="AT26" s="7">
        <f>+SUM('01.20:03.31'!AT26)</f>
        <v>0</v>
      </c>
      <c r="AU26" s="7">
        <f>+SUM('01.20:03.31'!AU26)</f>
        <v>0</v>
      </c>
      <c r="AV26" s="7">
        <f>+SUM('01.20:03.31'!AV26)</f>
        <v>0</v>
      </c>
      <c r="AW26" s="7">
        <f>+SUM('01.20:03.31'!AW26)</f>
        <v>0</v>
      </c>
      <c r="AX26" s="7">
        <f>+SUM('01.20:03.31'!AX26)</f>
        <v>0</v>
      </c>
      <c r="AY26" s="7">
        <f>+SUM('01.20:03.31'!AY26)</f>
        <v>0</v>
      </c>
      <c r="AZ26" s="7">
        <f>+SUM('01.20:03.31'!AZ26)</f>
        <v>0</v>
      </c>
      <c r="BA26" s="7">
        <f>+SUM('01.20:03.31'!BA26)</f>
        <v>0</v>
      </c>
      <c r="BB26" s="7">
        <f>+SUM('01.20:03.31'!BB26)</f>
        <v>0</v>
      </c>
      <c r="BC26" s="7">
        <f>+SUM('01.20:03.31'!BC26)</f>
        <v>0</v>
      </c>
      <c r="BD26" s="7">
        <f>+SUM('01.20:03.31'!BD26)</f>
        <v>0</v>
      </c>
      <c r="BE26" s="7">
        <f>+SUM('01.20:03.31'!BE26)</f>
        <v>0</v>
      </c>
      <c r="BF26" s="7">
        <f>+SUM('01.20:03.31'!BF26)</f>
        <v>0</v>
      </c>
      <c r="BG26" s="47">
        <v>1</v>
      </c>
    </row>
    <row r="27" spans="1:59" ht="54.75" customHeight="1" x14ac:dyDescent="0.25">
      <c r="A27" s="10">
        <v>9</v>
      </c>
      <c r="B27" s="15" t="s">
        <v>85</v>
      </c>
      <c r="C27" s="5">
        <f t="shared" si="0"/>
        <v>0</v>
      </c>
      <c r="D27" s="7">
        <f>+SUM('01.20:03.31'!D27)</f>
        <v>0</v>
      </c>
      <c r="E27" s="7">
        <f>+SUM('01.20:03.31'!E27)</f>
        <v>0</v>
      </c>
      <c r="F27" s="7">
        <f>+SUM('01.20:03.31'!F27)</f>
        <v>0</v>
      </c>
      <c r="G27" s="7">
        <f>+SUM('01.20:03.31'!G27)</f>
        <v>0</v>
      </c>
      <c r="H27" s="7">
        <f>+SUM('01.20:03.31'!H27)</f>
        <v>0</v>
      </c>
      <c r="I27" s="7">
        <f>+SUM('01.20:03.31'!I27)</f>
        <v>0</v>
      </c>
      <c r="J27" s="7">
        <f>+SUM('01.20:03.31'!J27)</f>
        <v>0</v>
      </c>
      <c r="K27" s="7">
        <f>+SUM('01.20:03.31'!K27)</f>
        <v>0</v>
      </c>
      <c r="L27" s="7">
        <f>+SUM('01.20:03.31'!L27)</f>
        <v>0</v>
      </c>
      <c r="M27" s="7">
        <f>+SUM('01.20:03.31'!M27)</f>
        <v>0</v>
      </c>
      <c r="N27" s="7">
        <f>+SUM('01.20:03.31'!N27)</f>
        <v>0</v>
      </c>
      <c r="O27" s="7">
        <f>+SUM('01.20:03.31'!O27)</f>
        <v>0</v>
      </c>
      <c r="P27" s="7">
        <f>+SUM('01.20:03.31'!P27)</f>
        <v>0</v>
      </c>
      <c r="Q27" s="7">
        <f>+SUM('01.20:03.31'!Q27)</f>
        <v>0</v>
      </c>
      <c r="R27" s="7">
        <f>+SUM('01.20:03.31'!R27)</f>
        <v>0</v>
      </c>
      <c r="S27" s="7">
        <f>+SUM('01.20:03.31'!S27)</f>
        <v>0</v>
      </c>
      <c r="T27" s="7">
        <f>+SUM('01.20:03.31'!T27)</f>
        <v>0</v>
      </c>
      <c r="U27" s="7">
        <f>+SUM('01.20:03.31'!U27)</f>
        <v>0</v>
      </c>
      <c r="V27" s="7">
        <f>+SUM('01.20:03.31'!V27)</f>
        <v>0</v>
      </c>
      <c r="W27" s="7">
        <f>+SUM('01.20:03.31'!W27)</f>
        <v>0</v>
      </c>
      <c r="X27" s="7">
        <f>+SUM('01.20:03.31'!X27)</f>
        <v>0</v>
      </c>
      <c r="Y27" s="7">
        <f>+SUM('01.20:03.31'!Y27)</f>
        <v>0</v>
      </c>
      <c r="Z27" s="7">
        <f>+SUM('01.20:03.31'!Z27)</f>
        <v>0</v>
      </c>
      <c r="AA27" s="7">
        <f>+SUM('01.20:03.31'!AA27)</f>
        <v>0</v>
      </c>
      <c r="AB27" s="7">
        <f>+SUM('01.20:03.31'!AB27)</f>
        <v>0</v>
      </c>
      <c r="AC27" s="7">
        <f>+SUM('01.20:03.31'!AC27)</f>
        <v>0</v>
      </c>
      <c r="AD27" s="7">
        <f>+SUM('01.20:03.31'!AD27)</f>
        <v>0</v>
      </c>
      <c r="AE27" s="7">
        <f>+SUM('01.20:03.31'!AE27)</f>
        <v>0</v>
      </c>
      <c r="AF27" s="7">
        <f>+SUM('01.20:03.31'!AF27)</f>
        <v>0</v>
      </c>
      <c r="AG27" s="7">
        <f>+SUM('01.20:03.31'!AG27)</f>
        <v>0</v>
      </c>
      <c r="AH27" s="7">
        <f>+SUM('01.20:03.31'!AH27)</f>
        <v>0</v>
      </c>
      <c r="AI27" s="7">
        <f>+SUM('01.20:03.31'!AI27)</f>
        <v>0</v>
      </c>
      <c r="AJ27" s="7">
        <f>+SUM('01.20:03.31'!AJ27)</f>
        <v>0</v>
      </c>
      <c r="AK27" s="7">
        <f>+SUM('01.20:03.31'!AK27)</f>
        <v>0</v>
      </c>
      <c r="AL27" s="7">
        <f>+SUM('01.20:03.31'!AL27)</f>
        <v>0</v>
      </c>
      <c r="AM27" s="7">
        <f>+SUM('01.20:03.31'!AM27)</f>
        <v>0</v>
      </c>
      <c r="AN27" s="7">
        <f>+SUM('01.20:03.31'!AN27)</f>
        <v>0</v>
      </c>
      <c r="AO27" s="7">
        <f>+SUM('01.20:03.31'!AO27)</f>
        <v>0</v>
      </c>
      <c r="AP27" s="7">
        <f>+SUM('01.20:03.31'!AP27)</f>
        <v>0</v>
      </c>
      <c r="AQ27" s="7">
        <f>+SUM('01.20:03.31'!AQ27)</f>
        <v>0</v>
      </c>
      <c r="AR27" s="7">
        <f>+SUM('01.20:03.31'!AR27)</f>
        <v>0</v>
      </c>
      <c r="AS27" s="7">
        <f>+SUM('01.20:03.31'!AS27)</f>
        <v>0</v>
      </c>
      <c r="AT27" s="7">
        <f>+SUM('01.20:03.31'!AT27)</f>
        <v>0</v>
      </c>
      <c r="AU27" s="7">
        <f>+SUM('01.20:03.31'!AU27)</f>
        <v>0</v>
      </c>
      <c r="AV27" s="7">
        <f>+SUM('01.20:03.31'!AV27)</f>
        <v>0</v>
      </c>
      <c r="AW27" s="7">
        <f>+SUM('01.20:03.31'!AW27)</f>
        <v>0</v>
      </c>
      <c r="AX27" s="7">
        <f>+SUM('01.20:03.31'!AX27)</f>
        <v>0</v>
      </c>
      <c r="AY27" s="7">
        <f>+SUM('01.20:03.31'!AY27)</f>
        <v>0</v>
      </c>
      <c r="AZ27" s="7">
        <f>+SUM('01.20:03.31'!AZ27)</f>
        <v>0</v>
      </c>
      <c r="BA27" s="7">
        <f>+SUM('01.20:03.31'!BA27)</f>
        <v>0</v>
      </c>
      <c r="BB27" s="7">
        <f>+SUM('01.20:03.31'!BB27)</f>
        <v>0</v>
      </c>
      <c r="BC27" s="7">
        <f>+SUM('01.20:03.31'!BC27)</f>
        <v>0</v>
      </c>
      <c r="BD27" s="7">
        <f>+SUM('01.20:03.31'!BD27)</f>
        <v>0</v>
      </c>
      <c r="BE27" s="7">
        <f>+SUM('01.20:03.31'!BE27)</f>
        <v>0</v>
      </c>
      <c r="BF27" s="7">
        <f>+SUM('01.20:03.31'!BF27)</f>
        <v>0</v>
      </c>
      <c r="BG27" s="45">
        <v>0</v>
      </c>
    </row>
    <row r="28" spans="1:59" s="18" customFormat="1" ht="24" customHeigh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46"/>
    </row>
    <row r="29" spans="1:59" s="18" customFormat="1" ht="75" x14ac:dyDescent="0.25">
      <c r="A29" s="60" t="s">
        <v>95</v>
      </c>
      <c r="B29" s="61" t="s">
        <v>96</v>
      </c>
      <c r="C29" s="60" t="s">
        <v>97</v>
      </c>
      <c r="D29" s="60" t="s">
        <v>98</v>
      </c>
      <c r="E29" s="60" t="s">
        <v>99</v>
      </c>
      <c r="F29" s="60" t="s">
        <v>100</v>
      </c>
      <c r="G29" s="60" t="s">
        <v>101</v>
      </c>
      <c r="H29" s="60" t="s">
        <v>102</v>
      </c>
      <c r="I29" s="60" t="s">
        <v>103</v>
      </c>
      <c r="J29" s="60" t="s">
        <v>104</v>
      </c>
      <c r="K29" s="60" t="s">
        <v>105</v>
      </c>
      <c r="L29" s="60" t="s">
        <v>106</v>
      </c>
      <c r="M29" s="60" t="s">
        <v>107</v>
      </c>
      <c r="N29" s="60" t="s">
        <v>108</v>
      </c>
      <c r="O29" s="60" t="s">
        <v>109</v>
      </c>
      <c r="P29" s="60" t="s">
        <v>110</v>
      </c>
      <c r="Q29" s="60" t="s">
        <v>111</v>
      </c>
      <c r="R29" s="60" t="s">
        <v>112</v>
      </c>
      <c r="S29" s="60" t="s">
        <v>113</v>
      </c>
      <c r="T29" s="60" t="s">
        <v>114</v>
      </c>
      <c r="U29" s="60" t="s">
        <v>115</v>
      </c>
      <c r="V29" s="60" t="s">
        <v>116</v>
      </c>
      <c r="W29" s="60" t="s">
        <v>117</v>
      </c>
      <c r="X29" s="60" t="s">
        <v>118</v>
      </c>
      <c r="Y29" s="60" t="s">
        <v>119</v>
      </c>
      <c r="Z29" s="60" t="s">
        <v>120</v>
      </c>
      <c r="AA29" s="60" t="s">
        <v>121</v>
      </c>
      <c r="AB29" s="60" t="s">
        <v>122</v>
      </c>
      <c r="AC29" s="60" t="s">
        <v>123</v>
      </c>
      <c r="AD29" s="60" t="s">
        <v>124</v>
      </c>
      <c r="AE29" s="60" t="s">
        <v>125</v>
      </c>
      <c r="AF29" s="60" t="s">
        <v>126</v>
      </c>
      <c r="AG29" s="60" t="s">
        <v>127</v>
      </c>
      <c r="AH29" s="60" t="s">
        <v>128</v>
      </c>
      <c r="AI29" s="60" t="s">
        <v>129</v>
      </c>
      <c r="AJ29" s="60" t="s">
        <v>130</v>
      </c>
      <c r="AK29" s="60" t="s">
        <v>131</v>
      </c>
      <c r="AL29" s="60" t="s">
        <v>132</v>
      </c>
      <c r="AM29" s="60" t="s">
        <v>133</v>
      </c>
      <c r="AN29" s="60" t="s">
        <v>134</v>
      </c>
      <c r="AO29" s="60" t="s">
        <v>135</v>
      </c>
      <c r="AP29" s="60" t="s">
        <v>136</v>
      </c>
      <c r="AQ29" s="60" t="s">
        <v>137</v>
      </c>
      <c r="AR29" s="60" t="s">
        <v>138</v>
      </c>
      <c r="AS29" s="60" t="s">
        <v>139</v>
      </c>
      <c r="AT29" s="60" t="s">
        <v>140</v>
      </c>
      <c r="AU29" s="60" t="s">
        <v>141</v>
      </c>
      <c r="AV29" s="60" t="s">
        <v>142</v>
      </c>
      <c r="AW29" s="60" t="s">
        <v>143</v>
      </c>
      <c r="AX29" s="60" t="s">
        <v>144</v>
      </c>
      <c r="AY29" s="60" t="s">
        <v>145</v>
      </c>
      <c r="AZ29" s="60" t="s">
        <v>146</v>
      </c>
      <c r="BA29" s="60" t="s">
        <v>147</v>
      </c>
      <c r="BB29" s="60" t="s">
        <v>148</v>
      </c>
      <c r="BC29" s="60" t="s">
        <v>149</v>
      </c>
      <c r="BD29" s="60" t="s">
        <v>150</v>
      </c>
      <c r="BE29" s="60" t="s">
        <v>151</v>
      </c>
      <c r="BF29" s="60" t="s">
        <v>152</v>
      </c>
      <c r="BG29" s="46"/>
    </row>
    <row r="30" spans="1:59" s="18" customFormat="1" ht="30" x14ac:dyDescent="0.25">
      <c r="A30" s="62">
        <v>1</v>
      </c>
      <c r="B30" s="63" t="s">
        <v>153</v>
      </c>
      <c r="C30" s="62">
        <f>+SUM(D30:BF30)</f>
        <v>6167</v>
      </c>
      <c r="D30" s="64">
        <v>165</v>
      </c>
      <c r="E30" s="64">
        <v>159</v>
      </c>
      <c r="F30" s="64">
        <v>95</v>
      </c>
      <c r="G30" s="64">
        <v>82</v>
      </c>
      <c r="H30" s="64">
        <v>174</v>
      </c>
      <c r="I30" s="64">
        <v>161</v>
      </c>
      <c r="J30" s="64">
        <v>77</v>
      </c>
      <c r="K30" s="64">
        <v>4</v>
      </c>
      <c r="L30" s="64"/>
      <c r="M30" s="64">
        <v>2</v>
      </c>
      <c r="N30" s="64">
        <v>170</v>
      </c>
      <c r="O30" s="64">
        <v>142</v>
      </c>
      <c r="P30" s="64">
        <v>186</v>
      </c>
      <c r="Q30" s="64">
        <v>132</v>
      </c>
      <c r="R30" s="64">
        <v>182</v>
      </c>
      <c r="S30" s="64">
        <v>129</v>
      </c>
      <c r="T30" s="64">
        <v>130</v>
      </c>
      <c r="U30" s="64">
        <v>161</v>
      </c>
      <c r="V30" s="64">
        <v>160</v>
      </c>
      <c r="W30" s="64">
        <v>188</v>
      </c>
      <c r="X30" s="64">
        <v>190</v>
      </c>
      <c r="Y30" s="64">
        <v>193</v>
      </c>
      <c r="Z30" s="64">
        <v>161</v>
      </c>
      <c r="AA30" s="64">
        <v>165</v>
      </c>
      <c r="AB30" s="64">
        <v>151</v>
      </c>
      <c r="AC30" s="64">
        <v>11</v>
      </c>
      <c r="AD30" s="64"/>
      <c r="AE30" s="64">
        <v>129</v>
      </c>
      <c r="AF30" s="64">
        <v>147</v>
      </c>
      <c r="AG30" s="64">
        <v>159</v>
      </c>
      <c r="AH30" s="64">
        <v>113</v>
      </c>
      <c r="AI30" s="64">
        <v>152</v>
      </c>
      <c r="AJ30" s="64">
        <v>161</v>
      </c>
      <c r="AK30" s="64">
        <v>163</v>
      </c>
      <c r="AL30" s="64">
        <v>61</v>
      </c>
      <c r="AM30" s="64">
        <v>18</v>
      </c>
      <c r="AN30" s="64">
        <v>5</v>
      </c>
      <c r="AO30" s="64">
        <v>156</v>
      </c>
      <c r="AP30" s="64">
        <v>150</v>
      </c>
      <c r="AQ30" s="64">
        <v>1</v>
      </c>
      <c r="AR30" s="64">
        <v>82</v>
      </c>
      <c r="AS30" s="64">
        <v>83</v>
      </c>
      <c r="AT30" s="64">
        <v>51</v>
      </c>
      <c r="AU30" s="64">
        <v>89</v>
      </c>
      <c r="AV30" s="64">
        <v>155</v>
      </c>
      <c r="AW30" s="64">
        <v>147</v>
      </c>
      <c r="AX30" s="64">
        <v>149</v>
      </c>
      <c r="AY30" s="64">
        <v>4</v>
      </c>
      <c r="AZ30" s="64">
        <v>151</v>
      </c>
      <c r="BA30" s="64">
        <v>11</v>
      </c>
      <c r="BB30" s="64"/>
      <c r="BC30" s="64">
        <v>160</v>
      </c>
      <c r="BD30" s="64"/>
      <c r="BE30" s="64">
        <v>150</v>
      </c>
      <c r="BF30" s="64">
        <v>150</v>
      </c>
      <c r="BG30" s="46"/>
    </row>
    <row r="31" spans="1:59" s="18" customFormat="1" x14ac:dyDescent="0.25">
      <c r="A31" s="65" t="s">
        <v>154</v>
      </c>
      <c r="B31" s="66" t="s">
        <v>155</v>
      </c>
      <c r="C31" s="62">
        <f t="shared" ref="C31:C55" si="1">+SUM(D31:BF31)</f>
        <v>2756</v>
      </c>
      <c r="D31" s="65">
        <v>73</v>
      </c>
      <c r="E31" s="65">
        <v>72</v>
      </c>
      <c r="F31" s="65">
        <v>42</v>
      </c>
      <c r="G31" s="65">
        <v>38</v>
      </c>
      <c r="H31" s="65">
        <v>78</v>
      </c>
      <c r="I31" s="65">
        <v>73</v>
      </c>
      <c r="J31" s="65">
        <v>35</v>
      </c>
      <c r="K31" s="65"/>
      <c r="L31" s="65"/>
      <c r="M31" s="65"/>
      <c r="N31" s="65">
        <v>75</v>
      </c>
      <c r="O31" s="65">
        <v>64</v>
      </c>
      <c r="P31" s="65">
        <v>84</v>
      </c>
      <c r="Q31" s="65">
        <v>59</v>
      </c>
      <c r="R31" s="65">
        <v>83</v>
      </c>
      <c r="S31" s="65">
        <v>57</v>
      </c>
      <c r="T31" s="65">
        <v>59</v>
      </c>
      <c r="U31" s="65">
        <v>75</v>
      </c>
      <c r="V31" s="65">
        <v>72</v>
      </c>
      <c r="W31" s="65">
        <v>85</v>
      </c>
      <c r="X31" s="65">
        <v>86</v>
      </c>
      <c r="Y31" s="65">
        <v>88</v>
      </c>
      <c r="Z31" s="65">
        <v>70</v>
      </c>
      <c r="AA31" s="65">
        <v>76</v>
      </c>
      <c r="AB31" s="65">
        <v>71</v>
      </c>
      <c r="AC31" s="65">
        <v>4</v>
      </c>
      <c r="AD31" s="65"/>
      <c r="AE31" s="65">
        <v>58</v>
      </c>
      <c r="AF31" s="65">
        <v>63</v>
      </c>
      <c r="AG31" s="65">
        <v>72</v>
      </c>
      <c r="AH31" s="65">
        <v>52</v>
      </c>
      <c r="AI31" s="65">
        <v>69</v>
      </c>
      <c r="AJ31" s="65">
        <v>71</v>
      </c>
      <c r="AK31" s="65">
        <v>74</v>
      </c>
      <c r="AL31" s="65">
        <v>25</v>
      </c>
      <c r="AM31" s="65">
        <v>6</v>
      </c>
      <c r="AN31" s="65"/>
      <c r="AO31" s="65">
        <v>69</v>
      </c>
      <c r="AP31" s="65">
        <v>68</v>
      </c>
      <c r="AQ31" s="65"/>
      <c r="AR31" s="65">
        <v>36</v>
      </c>
      <c r="AS31" s="65">
        <v>36</v>
      </c>
      <c r="AT31" s="65">
        <v>23</v>
      </c>
      <c r="AU31" s="65">
        <v>41</v>
      </c>
      <c r="AV31" s="65">
        <v>68</v>
      </c>
      <c r="AW31" s="65">
        <v>66</v>
      </c>
      <c r="AX31" s="65">
        <v>66</v>
      </c>
      <c r="AY31" s="65"/>
      <c r="AZ31" s="65">
        <v>66</v>
      </c>
      <c r="BA31" s="65"/>
      <c r="BB31" s="65"/>
      <c r="BC31" s="65">
        <v>73</v>
      </c>
      <c r="BD31" s="65"/>
      <c r="BE31" s="65">
        <v>67</v>
      </c>
      <c r="BF31" s="65">
        <v>68</v>
      </c>
      <c r="BG31" s="46"/>
    </row>
    <row r="32" spans="1:59" x14ac:dyDescent="0.25">
      <c r="A32" s="65" t="s">
        <v>154</v>
      </c>
      <c r="B32" s="66" t="s">
        <v>61</v>
      </c>
      <c r="C32" s="62">
        <f t="shared" si="1"/>
        <v>1663</v>
      </c>
      <c r="D32" s="65">
        <v>46</v>
      </c>
      <c r="E32" s="65">
        <v>42</v>
      </c>
      <c r="F32" s="65">
        <v>25</v>
      </c>
      <c r="G32" s="65">
        <v>22</v>
      </c>
      <c r="H32" s="65">
        <v>48</v>
      </c>
      <c r="I32" s="65">
        <v>45</v>
      </c>
      <c r="J32" s="65">
        <v>21</v>
      </c>
      <c r="K32" s="65"/>
      <c r="L32" s="65"/>
      <c r="M32" s="65"/>
      <c r="N32" s="65">
        <v>45</v>
      </c>
      <c r="O32" s="65">
        <v>39</v>
      </c>
      <c r="P32" s="65">
        <v>47</v>
      </c>
      <c r="Q32" s="65">
        <v>36</v>
      </c>
      <c r="R32" s="65">
        <v>49</v>
      </c>
      <c r="S32" s="65">
        <v>36</v>
      </c>
      <c r="T32" s="65">
        <v>36</v>
      </c>
      <c r="U32" s="65">
        <v>43</v>
      </c>
      <c r="V32" s="65">
        <v>42</v>
      </c>
      <c r="W32" s="65">
        <v>51</v>
      </c>
      <c r="X32" s="65">
        <v>50</v>
      </c>
      <c r="Y32" s="65">
        <v>49</v>
      </c>
      <c r="Z32" s="65">
        <v>44</v>
      </c>
      <c r="AA32" s="65">
        <v>43</v>
      </c>
      <c r="AB32" s="65">
        <v>39</v>
      </c>
      <c r="AC32" s="65">
        <v>3</v>
      </c>
      <c r="AD32" s="65"/>
      <c r="AE32" s="65">
        <v>34</v>
      </c>
      <c r="AF32" s="65">
        <v>40</v>
      </c>
      <c r="AG32" s="65">
        <v>43</v>
      </c>
      <c r="AH32" s="65">
        <v>31</v>
      </c>
      <c r="AI32" s="65">
        <v>44</v>
      </c>
      <c r="AJ32" s="65">
        <v>43</v>
      </c>
      <c r="AK32" s="65">
        <v>44</v>
      </c>
      <c r="AL32" s="65">
        <v>14</v>
      </c>
      <c r="AM32" s="65">
        <v>4</v>
      </c>
      <c r="AN32" s="65"/>
      <c r="AO32" s="65">
        <v>42</v>
      </c>
      <c r="AP32" s="65">
        <v>42</v>
      </c>
      <c r="AQ32" s="65"/>
      <c r="AR32" s="65">
        <v>22</v>
      </c>
      <c r="AS32" s="65">
        <v>22</v>
      </c>
      <c r="AT32" s="65">
        <v>13</v>
      </c>
      <c r="AU32" s="65">
        <v>24</v>
      </c>
      <c r="AV32" s="65">
        <v>44</v>
      </c>
      <c r="AW32" s="65">
        <v>43</v>
      </c>
      <c r="AX32" s="65">
        <v>43</v>
      </c>
      <c r="AY32" s="65"/>
      <c r="AZ32" s="65">
        <v>43</v>
      </c>
      <c r="BA32" s="65"/>
      <c r="BB32" s="65"/>
      <c r="BC32" s="65">
        <v>45</v>
      </c>
      <c r="BD32" s="65"/>
      <c r="BE32" s="65">
        <v>39</v>
      </c>
      <c r="BF32" s="65">
        <v>43</v>
      </c>
    </row>
    <row r="33" spans="1:59" x14ac:dyDescent="0.25">
      <c r="A33" s="65" t="s">
        <v>154</v>
      </c>
      <c r="B33" s="66" t="s">
        <v>62</v>
      </c>
      <c r="C33" s="62">
        <f t="shared" si="1"/>
        <v>1632</v>
      </c>
      <c r="D33" s="65">
        <v>46</v>
      </c>
      <c r="E33" s="65">
        <v>43</v>
      </c>
      <c r="F33" s="65">
        <v>25</v>
      </c>
      <c r="G33" s="65">
        <v>22</v>
      </c>
      <c r="H33" s="65">
        <v>45</v>
      </c>
      <c r="I33" s="65">
        <v>43</v>
      </c>
      <c r="J33" s="65">
        <v>21</v>
      </c>
      <c r="K33" s="65"/>
      <c r="L33" s="65"/>
      <c r="M33" s="65"/>
      <c r="N33" s="65">
        <v>48</v>
      </c>
      <c r="O33" s="65">
        <v>39</v>
      </c>
      <c r="P33" s="65">
        <v>52</v>
      </c>
      <c r="Q33" s="65">
        <v>37</v>
      </c>
      <c r="R33" s="65">
        <v>50</v>
      </c>
      <c r="S33" s="65">
        <v>36</v>
      </c>
      <c r="T33" s="65">
        <v>35</v>
      </c>
      <c r="U33" s="65">
        <v>43</v>
      </c>
      <c r="V33" s="65">
        <v>43</v>
      </c>
      <c r="W33" s="65">
        <v>50</v>
      </c>
      <c r="X33" s="65">
        <v>48</v>
      </c>
      <c r="Y33" s="65">
        <v>48</v>
      </c>
      <c r="Z33" s="65">
        <v>46</v>
      </c>
      <c r="AA33" s="65">
        <v>41</v>
      </c>
      <c r="AB33" s="65">
        <v>39</v>
      </c>
      <c r="AC33" s="65">
        <v>3</v>
      </c>
      <c r="AD33" s="65"/>
      <c r="AE33" s="65">
        <v>36</v>
      </c>
      <c r="AF33" s="65">
        <v>41</v>
      </c>
      <c r="AG33" s="65">
        <v>43</v>
      </c>
      <c r="AH33" s="65">
        <v>30</v>
      </c>
      <c r="AI33" s="65">
        <v>39</v>
      </c>
      <c r="AJ33" s="65">
        <v>38</v>
      </c>
      <c r="AK33" s="65">
        <v>42</v>
      </c>
      <c r="AL33" s="65">
        <v>14</v>
      </c>
      <c r="AM33" s="65">
        <v>3</v>
      </c>
      <c r="AN33" s="65"/>
      <c r="AO33" s="65">
        <v>44</v>
      </c>
      <c r="AP33" s="65">
        <v>39</v>
      </c>
      <c r="AQ33" s="65"/>
      <c r="AR33" s="65">
        <v>22</v>
      </c>
      <c r="AS33" s="65">
        <v>22</v>
      </c>
      <c r="AT33" s="65">
        <v>13</v>
      </c>
      <c r="AU33" s="65">
        <v>24</v>
      </c>
      <c r="AV33" s="65">
        <v>40</v>
      </c>
      <c r="AW33" s="65">
        <v>38</v>
      </c>
      <c r="AX33" s="65">
        <v>39</v>
      </c>
      <c r="AY33" s="65"/>
      <c r="AZ33" s="65">
        <v>42</v>
      </c>
      <c r="BA33" s="65"/>
      <c r="BB33" s="65"/>
      <c r="BC33" s="65">
        <v>41</v>
      </c>
      <c r="BD33" s="65"/>
      <c r="BE33" s="65">
        <v>40</v>
      </c>
      <c r="BF33" s="65">
        <v>39</v>
      </c>
    </row>
    <row r="34" spans="1:59" x14ac:dyDescent="0.25">
      <c r="A34" s="65" t="s">
        <v>154</v>
      </c>
      <c r="B34" s="66" t="s">
        <v>63</v>
      </c>
      <c r="C34" s="62">
        <f t="shared" si="1"/>
        <v>116</v>
      </c>
      <c r="D34" s="65"/>
      <c r="E34" s="65">
        <v>2</v>
      </c>
      <c r="F34" s="65">
        <v>3</v>
      </c>
      <c r="G34" s="65"/>
      <c r="H34" s="65">
        <v>3</v>
      </c>
      <c r="I34" s="65"/>
      <c r="J34" s="65"/>
      <c r="K34" s="65">
        <v>4</v>
      </c>
      <c r="L34" s="65"/>
      <c r="M34" s="65">
        <v>2</v>
      </c>
      <c r="N34" s="65">
        <v>2</v>
      </c>
      <c r="O34" s="65"/>
      <c r="P34" s="65">
        <v>3</v>
      </c>
      <c r="Q34" s="65"/>
      <c r="R34" s="65"/>
      <c r="S34" s="65"/>
      <c r="T34" s="65"/>
      <c r="U34" s="65"/>
      <c r="V34" s="65">
        <v>3</v>
      </c>
      <c r="W34" s="65">
        <v>2</v>
      </c>
      <c r="X34" s="65">
        <v>6</v>
      </c>
      <c r="Y34" s="65">
        <v>8</v>
      </c>
      <c r="Z34" s="65">
        <v>1</v>
      </c>
      <c r="AA34" s="65">
        <v>5</v>
      </c>
      <c r="AB34" s="65">
        <v>2</v>
      </c>
      <c r="AC34" s="65">
        <v>1</v>
      </c>
      <c r="AD34" s="65"/>
      <c r="AE34" s="65">
        <v>1</v>
      </c>
      <c r="AF34" s="65">
        <v>3</v>
      </c>
      <c r="AG34" s="65">
        <v>1</v>
      </c>
      <c r="AH34" s="65"/>
      <c r="AI34" s="65"/>
      <c r="AJ34" s="65">
        <v>9</v>
      </c>
      <c r="AK34" s="65">
        <v>3</v>
      </c>
      <c r="AL34" s="65">
        <v>8</v>
      </c>
      <c r="AM34" s="65">
        <v>5</v>
      </c>
      <c r="AN34" s="65">
        <v>5</v>
      </c>
      <c r="AO34" s="65">
        <v>1</v>
      </c>
      <c r="AP34" s="65">
        <v>1</v>
      </c>
      <c r="AQ34" s="65">
        <v>1</v>
      </c>
      <c r="AR34" s="65">
        <v>2</v>
      </c>
      <c r="AS34" s="65">
        <v>3</v>
      </c>
      <c r="AT34" s="65">
        <v>2</v>
      </c>
      <c r="AU34" s="65"/>
      <c r="AV34" s="65">
        <v>3</v>
      </c>
      <c r="AW34" s="65"/>
      <c r="AX34" s="65">
        <v>1</v>
      </c>
      <c r="AY34" s="65">
        <v>4</v>
      </c>
      <c r="AZ34" s="65"/>
      <c r="BA34" s="65">
        <v>11</v>
      </c>
      <c r="BB34" s="65"/>
      <c r="BC34" s="65">
        <v>1</v>
      </c>
      <c r="BD34" s="65"/>
      <c r="BE34" s="65">
        <v>4</v>
      </c>
      <c r="BF34" s="65"/>
    </row>
    <row r="35" spans="1:59" x14ac:dyDescent="0.25">
      <c r="A35" s="62">
        <v>2</v>
      </c>
      <c r="B35" s="63" t="s">
        <v>64</v>
      </c>
      <c r="C35" s="62">
        <f t="shared" si="1"/>
        <v>112</v>
      </c>
      <c r="D35" s="64">
        <v>4</v>
      </c>
      <c r="E35" s="64">
        <v>1</v>
      </c>
      <c r="F35" s="64">
        <v>2</v>
      </c>
      <c r="G35" s="64">
        <v>1</v>
      </c>
      <c r="H35" s="64"/>
      <c r="I35" s="64">
        <v>2</v>
      </c>
      <c r="J35" s="64"/>
      <c r="K35" s="64">
        <v>2</v>
      </c>
      <c r="L35" s="64"/>
      <c r="M35" s="64">
        <v>1</v>
      </c>
      <c r="N35" s="64"/>
      <c r="O35" s="64"/>
      <c r="P35" s="64">
        <v>2</v>
      </c>
      <c r="Q35" s="64">
        <v>1</v>
      </c>
      <c r="R35" s="64">
        <v>1</v>
      </c>
      <c r="S35" s="64">
        <v>1</v>
      </c>
      <c r="T35" s="64">
        <v>2</v>
      </c>
      <c r="U35" s="64">
        <v>4</v>
      </c>
      <c r="V35" s="64">
        <v>5</v>
      </c>
      <c r="W35" s="64">
        <v>1</v>
      </c>
      <c r="X35" s="64">
        <v>3</v>
      </c>
      <c r="Y35" s="64">
        <v>6</v>
      </c>
      <c r="Z35" s="64">
        <v>4</v>
      </c>
      <c r="AA35" s="64">
        <v>1</v>
      </c>
      <c r="AB35" s="64">
        <v>2</v>
      </c>
      <c r="AC35" s="64">
        <v>1</v>
      </c>
      <c r="AD35" s="64">
        <v>2</v>
      </c>
      <c r="AE35" s="64"/>
      <c r="AF35" s="64">
        <v>8</v>
      </c>
      <c r="AG35" s="64">
        <v>1</v>
      </c>
      <c r="AH35" s="64">
        <v>1</v>
      </c>
      <c r="AI35" s="64">
        <v>3</v>
      </c>
      <c r="AJ35" s="64">
        <v>2</v>
      </c>
      <c r="AK35" s="64">
        <v>7</v>
      </c>
      <c r="AL35" s="64"/>
      <c r="AM35" s="64">
        <v>2</v>
      </c>
      <c r="AN35" s="64">
        <v>2</v>
      </c>
      <c r="AO35" s="64">
        <v>1</v>
      </c>
      <c r="AP35" s="64">
        <v>1</v>
      </c>
      <c r="AQ35" s="64"/>
      <c r="AR35" s="64"/>
      <c r="AS35" s="64">
        <v>3</v>
      </c>
      <c r="AT35" s="64">
        <v>6</v>
      </c>
      <c r="AU35" s="64">
        <v>1</v>
      </c>
      <c r="AV35" s="64">
        <v>1</v>
      </c>
      <c r="AW35" s="64">
        <v>9</v>
      </c>
      <c r="AX35" s="64">
        <v>1</v>
      </c>
      <c r="AY35" s="64">
        <v>2</v>
      </c>
      <c r="AZ35" s="64"/>
      <c r="BA35" s="64">
        <v>5</v>
      </c>
      <c r="BB35" s="64">
        <v>2</v>
      </c>
      <c r="BC35" s="64">
        <v>1</v>
      </c>
      <c r="BD35" s="64"/>
      <c r="BE35" s="64">
        <v>2</v>
      </c>
      <c r="BF35" s="64">
        <v>2</v>
      </c>
    </row>
    <row r="36" spans="1:59" x14ac:dyDescent="0.25">
      <c r="A36" s="67" t="s">
        <v>154</v>
      </c>
      <c r="B36" s="68" t="s">
        <v>156</v>
      </c>
      <c r="C36" s="62">
        <f t="shared" si="1"/>
        <v>9</v>
      </c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>
        <v>1</v>
      </c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>
        <v>1</v>
      </c>
      <c r="AP36" s="67">
        <v>1</v>
      </c>
      <c r="AQ36" s="67"/>
      <c r="AR36" s="67"/>
      <c r="AS36" s="67"/>
      <c r="AT36" s="67"/>
      <c r="AU36" s="67"/>
      <c r="AV36" s="67">
        <v>1</v>
      </c>
      <c r="AW36" s="67">
        <v>1</v>
      </c>
      <c r="AX36" s="67">
        <v>1</v>
      </c>
      <c r="AY36" s="67"/>
      <c r="AZ36" s="67"/>
      <c r="BA36" s="67"/>
      <c r="BB36" s="67"/>
      <c r="BC36" s="67">
        <v>1</v>
      </c>
      <c r="BD36" s="67"/>
      <c r="BE36" s="67">
        <v>1</v>
      </c>
      <c r="BF36" s="67">
        <v>1</v>
      </c>
    </row>
    <row r="37" spans="1:59" x14ac:dyDescent="0.25">
      <c r="A37" s="67" t="s">
        <v>154</v>
      </c>
      <c r="B37" s="68" t="s">
        <v>157</v>
      </c>
      <c r="C37" s="62">
        <f t="shared" si="1"/>
        <v>24</v>
      </c>
      <c r="D37" s="67">
        <v>3</v>
      </c>
      <c r="E37" s="67"/>
      <c r="F37" s="67"/>
      <c r="G37" s="67"/>
      <c r="H37" s="67"/>
      <c r="I37" s="67">
        <v>2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>
        <v>3</v>
      </c>
      <c r="W37" s="67"/>
      <c r="X37" s="67"/>
      <c r="Y37" s="67">
        <v>3</v>
      </c>
      <c r="Z37" s="67">
        <v>2</v>
      </c>
      <c r="AA37" s="67"/>
      <c r="AB37" s="67"/>
      <c r="AC37" s="67"/>
      <c r="AD37" s="67"/>
      <c r="AE37" s="67"/>
      <c r="AF37" s="67">
        <v>2</v>
      </c>
      <c r="AG37" s="67"/>
      <c r="AH37" s="67"/>
      <c r="AI37" s="67">
        <v>3</v>
      </c>
      <c r="AJ37" s="67"/>
      <c r="AK37" s="67">
        <v>3</v>
      </c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>
        <v>3</v>
      </c>
      <c r="AX37" s="67"/>
      <c r="AY37" s="67"/>
      <c r="AZ37" s="67"/>
      <c r="BA37" s="67"/>
      <c r="BB37" s="67"/>
      <c r="BC37" s="67"/>
      <c r="BD37" s="67"/>
      <c r="BE37" s="67"/>
      <c r="BF37" s="67"/>
    </row>
    <row r="38" spans="1:59" ht="30" x14ac:dyDescent="0.25">
      <c r="A38" s="67" t="s">
        <v>154</v>
      </c>
      <c r="B38" s="68" t="s">
        <v>67</v>
      </c>
      <c r="C38" s="62">
        <f t="shared" si="1"/>
        <v>0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</row>
    <row r="39" spans="1:59" x14ac:dyDescent="0.25">
      <c r="A39" s="67" t="s">
        <v>154</v>
      </c>
      <c r="B39" s="68" t="s">
        <v>68</v>
      </c>
      <c r="C39" s="62">
        <f t="shared" si="1"/>
        <v>63</v>
      </c>
      <c r="D39" s="67">
        <v>1</v>
      </c>
      <c r="E39" s="67">
        <v>1</v>
      </c>
      <c r="F39" s="67">
        <v>2</v>
      </c>
      <c r="G39" s="67">
        <v>1</v>
      </c>
      <c r="H39" s="67"/>
      <c r="I39" s="67"/>
      <c r="J39" s="67"/>
      <c r="K39" s="67">
        <v>2</v>
      </c>
      <c r="L39" s="67"/>
      <c r="M39" s="67"/>
      <c r="N39" s="67"/>
      <c r="O39" s="67"/>
      <c r="P39" s="67">
        <v>2</v>
      </c>
      <c r="Q39" s="67">
        <v>1</v>
      </c>
      <c r="R39" s="67">
        <v>1</v>
      </c>
      <c r="S39" s="67">
        <v>1</v>
      </c>
      <c r="T39" s="67">
        <v>2</v>
      </c>
      <c r="U39" s="67">
        <v>4</v>
      </c>
      <c r="V39" s="67">
        <v>1</v>
      </c>
      <c r="W39" s="67">
        <v>1</v>
      </c>
      <c r="X39" s="67">
        <v>1</v>
      </c>
      <c r="Y39" s="67">
        <v>2</v>
      </c>
      <c r="Z39" s="67">
        <v>2</v>
      </c>
      <c r="AA39" s="67"/>
      <c r="AB39" s="67">
        <v>1</v>
      </c>
      <c r="AC39" s="67">
        <v>1</v>
      </c>
      <c r="AD39" s="67">
        <v>2</v>
      </c>
      <c r="AE39" s="67"/>
      <c r="AF39" s="67"/>
      <c r="AG39" s="67"/>
      <c r="AH39" s="67">
        <v>1</v>
      </c>
      <c r="AI39" s="67"/>
      <c r="AJ39" s="67"/>
      <c r="AK39" s="67">
        <v>3</v>
      </c>
      <c r="AL39" s="67"/>
      <c r="AM39" s="67">
        <v>2</v>
      </c>
      <c r="AN39" s="67">
        <v>1</v>
      </c>
      <c r="AO39" s="67"/>
      <c r="AP39" s="67">
        <v>1</v>
      </c>
      <c r="AQ39" s="67"/>
      <c r="AR39" s="67"/>
      <c r="AS39" s="67">
        <v>3</v>
      </c>
      <c r="AT39" s="67">
        <v>6</v>
      </c>
      <c r="AU39" s="67">
        <v>1</v>
      </c>
      <c r="AV39" s="67">
        <v>1</v>
      </c>
      <c r="AW39" s="67">
        <v>6</v>
      </c>
      <c r="AX39" s="67">
        <v>1</v>
      </c>
      <c r="AY39" s="67"/>
      <c r="AZ39" s="67"/>
      <c r="BA39" s="67">
        <v>2</v>
      </c>
      <c r="BB39" s="67">
        <v>2</v>
      </c>
      <c r="BC39" s="67">
        <v>1</v>
      </c>
      <c r="BD39" s="67"/>
      <c r="BE39" s="67">
        <v>1</v>
      </c>
      <c r="BF39" s="67">
        <v>2</v>
      </c>
    </row>
    <row r="40" spans="1:59" x14ac:dyDescent="0.25">
      <c r="A40" s="67" t="s">
        <v>154</v>
      </c>
      <c r="B40" s="68" t="s">
        <v>158</v>
      </c>
      <c r="C40" s="62">
        <f t="shared" si="1"/>
        <v>0</v>
      </c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</row>
    <row r="41" spans="1:59" x14ac:dyDescent="0.25">
      <c r="A41" s="67" t="s">
        <v>154</v>
      </c>
      <c r="B41" s="68" t="s">
        <v>70</v>
      </c>
      <c r="C41" s="62">
        <f t="shared" si="1"/>
        <v>0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</row>
    <row r="42" spans="1:59" s="73" customFormat="1" x14ac:dyDescent="0.25">
      <c r="A42" s="69" t="s">
        <v>154</v>
      </c>
      <c r="B42" s="70" t="s">
        <v>159</v>
      </c>
      <c r="C42" s="71">
        <f t="shared" si="1"/>
        <v>2224</v>
      </c>
      <c r="D42" s="69">
        <v>7</v>
      </c>
      <c r="E42" s="69"/>
      <c r="F42" s="69"/>
      <c r="G42" s="69"/>
      <c r="H42" s="69">
        <v>6</v>
      </c>
      <c r="I42" s="69">
        <v>7</v>
      </c>
      <c r="J42" s="69"/>
      <c r="K42" s="69">
        <v>29</v>
      </c>
      <c r="L42" s="69"/>
      <c r="M42" s="69"/>
      <c r="N42" s="69">
        <v>46</v>
      </c>
      <c r="O42" s="69">
        <v>8</v>
      </c>
      <c r="P42" s="69">
        <v>121</v>
      </c>
      <c r="Q42" s="69"/>
      <c r="R42" s="69">
        <v>2</v>
      </c>
      <c r="S42" s="69">
        <v>2</v>
      </c>
      <c r="T42" s="69"/>
      <c r="U42" s="69">
        <v>114</v>
      </c>
      <c r="V42" s="69">
        <v>49</v>
      </c>
      <c r="W42" s="69">
        <v>2</v>
      </c>
      <c r="X42" s="69">
        <v>151</v>
      </c>
      <c r="Y42" s="69">
        <v>156</v>
      </c>
      <c r="Z42" s="69">
        <v>10</v>
      </c>
      <c r="AA42" s="69"/>
      <c r="AB42" s="69"/>
      <c r="AC42" s="69"/>
      <c r="AD42" s="69"/>
      <c r="AE42" s="69">
        <v>85</v>
      </c>
      <c r="AF42" s="69">
        <v>4</v>
      </c>
      <c r="AG42" s="69">
        <v>94</v>
      </c>
      <c r="AH42" s="69"/>
      <c r="AI42" s="69">
        <v>103</v>
      </c>
      <c r="AJ42" s="69">
        <v>268</v>
      </c>
      <c r="AK42" s="69">
        <v>11</v>
      </c>
      <c r="AL42" s="69"/>
      <c r="AM42" s="69"/>
      <c r="AN42" s="69">
        <v>2</v>
      </c>
      <c r="AO42" s="69">
        <v>48</v>
      </c>
      <c r="AP42" s="69">
        <v>50</v>
      </c>
      <c r="AQ42" s="69"/>
      <c r="AR42" s="69"/>
      <c r="AS42" s="69"/>
      <c r="AT42" s="69"/>
      <c r="AU42" s="69">
        <v>8</v>
      </c>
      <c r="AV42" s="69">
        <v>44</v>
      </c>
      <c r="AW42" s="69">
        <v>46</v>
      </c>
      <c r="AX42" s="69">
        <v>403</v>
      </c>
      <c r="AY42" s="69"/>
      <c r="AZ42" s="69">
        <v>116</v>
      </c>
      <c r="BA42" s="69"/>
      <c r="BB42" s="69">
        <v>12</v>
      </c>
      <c r="BC42" s="69">
        <v>2</v>
      </c>
      <c r="BD42" s="69"/>
      <c r="BE42" s="69">
        <v>2</v>
      </c>
      <c r="BF42" s="69">
        <v>216</v>
      </c>
      <c r="BG42" s="72"/>
    </row>
    <row r="43" spans="1:59" ht="45" x14ac:dyDescent="0.25">
      <c r="A43" s="67" t="s">
        <v>154</v>
      </c>
      <c r="B43" s="68" t="s">
        <v>160</v>
      </c>
      <c r="C43" s="62">
        <f t="shared" si="1"/>
        <v>25</v>
      </c>
      <c r="D43" s="67"/>
      <c r="E43" s="67"/>
      <c r="F43" s="67"/>
      <c r="G43" s="67"/>
      <c r="H43" s="67"/>
      <c r="I43" s="67"/>
      <c r="J43" s="67"/>
      <c r="K43" s="67"/>
      <c r="L43" s="67"/>
      <c r="M43" s="67">
        <v>1</v>
      </c>
      <c r="N43" s="67"/>
      <c r="O43" s="67"/>
      <c r="P43" s="67"/>
      <c r="Q43" s="67"/>
      <c r="R43" s="67"/>
      <c r="S43" s="67"/>
      <c r="T43" s="67"/>
      <c r="U43" s="67"/>
      <c r="V43" s="67">
        <v>1</v>
      </c>
      <c r="W43" s="67"/>
      <c r="X43" s="67">
        <v>2</v>
      </c>
      <c r="Y43" s="67">
        <v>1</v>
      </c>
      <c r="Z43" s="67"/>
      <c r="AA43" s="67">
        <v>1</v>
      </c>
      <c r="AB43" s="67">
        <v>1</v>
      </c>
      <c r="AC43" s="67"/>
      <c r="AD43" s="67"/>
      <c r="AE43" s="67"/>
      <c r="AF43" s="67">
        <v>6</v>
      </c>
      <c r="AG43" s="67">
        <v>1</v>
      </c>
      <c r="AH43" s="67"/>
      <c r="AI43" s="67"/>
      <c r="AJ43" s="67">
        <v>2</v>
      </c>
      <c r="AK43" s="67">
        <v>1</v>
      </c>
      <c r="AL43" s="67"/>
      <c r="AM43" s="67"/>
      <c r="AN43" s="67">
        <v>1</v>
      </c>
      <c r="AO43" s="67">
        <v>1</v>
      </c>
      <c r="AP43" s="67"/>
      <c r="AQ43" s="67"/>
      <c r="AR43" s="67"/>
      <c r="AS43" s="67"/>
      <c r="AT43" s="67"/>
      <c r="AU43" s="67"/>
      <c r="AV43" s="67"/>
      <c r="AW43" s="67"/>
      <c r="AX43" s="67"/>
      <c r="AY43" s="67">
        <v>2</v>
      </c>
      <c r="AZ43" s="67"/>
      <c r="BA43" s="67">
        <v>3</v>
      </c>
      <c r="BB43" s="67"/>
      <c r="BC43" s="67"/>
      <c r="BD43" s="67"/>
      <c r="BE43" s="67">
        <v>1</v>
      </c>
      <c r="BF43" s="67"/>
    </row>
    <row r="44" spans="1:59" ht="30" x14ac:dyDescent="0.25">
      <c r="A44" s="67" t="s">
        <v>154</v>
      </c>
      <c r="B44" s="68" t="s">
        <v>73</v>
      </c>
      <c r="C44" s="62">
        <f t="shared" si="1"/>
        <v>0</v>
      </c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</row>
    <row r="45" spans="1:59" ht="30" x14ac:dyDescent="0.25">
      <c r="A45" s="62">
        <v>3</v>
      </c>
      <c r="B45" s="63" t="s">
        <v>161</v>
      </c>
      <c r="C45" s="62">
        <f t="shared" si="1"/>
        <v>64</v>
      </c>
      <c r="D45" s="64">
        <v>2</v>
      </c>
      <c r="E45" s="64"/>
      <c r="F45" s="64"/>
      <c r="G45" s="64">
        <v>4</v>
      </c>
      <c r="H45" s="64"/>
      <c r="I45" s="64">
        <v>2</v>
      </c>
      <c r="J45" s="64"/>
      <c r="K45" s="64"/>
      <c r="L45" s="64"/>
      <c r="M45" s="64"/>
      <c r="N45" s="64">
        <v>4</v>
      </c>
      <c r="O45" s="64"/>
      <c r="P45" s="64"/>
      <c r="Q45" s="64"/>
      <c r="R45" s="64">
        <v>2</v>
      </c>
      <c r="S45" s="64"/>
      <c r="T45" s="64"/>
      <c r="U45" s="64"/>
      <c r="V45" s="64">
        <v>4</v>
      </c>
      <c r="W45" s="64">
        <v>2</v>
      </c>
      <c r="X45" s="64">
        <v>3</v>
      </c>
      <c r="Y45" s="64">
        <v>1</v>
      </c>
      <c r="Z45" s="64">
        <v>2</v>
      </c>
      <c r="AA45" s="64">
        <v>1</v>
      </c>
      <c r="AB45" s="64">
        <v>1</v>
      </c>
      <c r="AC45" s="64"/>
      <c r="AD45" s="64"/>
      <c r="AE45" s="64">
        <v>1</v>
      </c>
      <c r="AF45" s="64"/>
      <c r="AG45" s="64">
        <v>7</v>
      </c>
      <c r="AH45" s="64"/>
      <c r="AI45" s="64">
        <v>2</v>
      </c>
      <c r="AJ45" s="64">
        <v>4</v>
      </c>
      <c r="AK45" s="64">
        <v>8</v>
      </c>
      <c r="AL45" s="64"/>
      <c r="AM45" s="64"/>
      <c r="AN45" s="64"/>
      <c r="AO45" s="64"/>
      <c r="AP45" s="64">
        <v>2</v>
      </c>
      <c r="AQ45" s="64"/>
      <c r="AR45" s="64"/>
      <c r="AS45" s="64"/>
      <c r="AT45" s="64"/>
      <c r="AU45" s="64">
        <v>1</v>
      </c>
      <c r="AV45" s="64">
        <v>4</v>
      </c>
      <c r="AW45" s="64">
        <v>1</v>
      </c>
      <c r="AX45" s="64">
        <v>1</v>
      </c>
      <c r="AY45" s="64"/>
      <c r="AZ45" s="64">
        <v>2</v>
      </c>
      <c r="BA45" s="64">
        <v>1</v>
      </c>
      <c r="BB45" s="64"/>
      <c r="BC45" s="64"/>
      <c r="BD45" s="64"/>
      <c r="BE45" s="64">
        <v>2</v>
      </c>
      <c r="BF45" s="64"/>
    </row>
    <row r="46" spans="1:59" ht="30" x14ac:dyDescent="0.25">
      <c r="A46" s="62">
        <v>4</v>
      </c>
      <c r="B46" s="63" t="s">
        <v>75</v>
      </c>
      <c r="C46" s="62">
        <f t="shared" si="1"/>
        <v>3126</v>
      </c>
      <c r="D46" s="64">
        <v>92</v>
      </c>
      <c r="E46" s="64"/>
      <c r="F46" s="64"/>
      <c r="G46" s="64">
        <v>94</v>
      </c>
      <c r="H46" s="64">
        <v>89</v>
      </c>
      <c r="I46" s="64"/>
      <c r="J46" s="64"/>
      <c r="K46" s="64"/>
      <c r="L46" s="64"/>
      <c r="M46" s="64"/>
      <c r="N46" s="64">
        <v>84</v>
      </c>
      <c r="O46" s="64"/>
      <c r="P46" s="64">
        <v>90</v>
      </c>
      <c r="Q46" s="64"/>
      <c r="R46" s="64">
        <v>98</v>
      </c>
      <c r="S46" s="64"/>
      <c r="T46" s="64">
        <v>77</v>
      </c>
      <c r="U46" s="64"/>
      <c r="V46" s="64">
        <v>109</v>
      </c>
      <c r="W46" s="64">
        <v>97</v>
      </c>
      <c r="X46" s="64">
        <v>104</v>
      </c>
      <c r="Y46" s="64">
        <v>105</v>
      </c>
      <c r="Z46" s="64">
        <v>83</v>
      </c>
      <c r="AA46" s="64">
        <v>98</v>
      </c>
      <c r="AB46" s="64">
        <v>98</v>
      </c>
      <c r="AC46" s="64">
        <v>78</v>
      </c>
      <c r="AD46" s="64">
        <v>73</v>
      </c>
      <c r="AE46" s="64">
        <v>90</v>
      </c>
      <c r="AF46" s="64">
        <v>20</v>
      </c>
      <c r="AG46" s="64">
        <v>88</v>
      </c>
      <c r="AH46" s="64"/>
      <c r="AI46" s="64"/>
      <c r="AJ46" s="64">
        <v>72</v>
      </c>
      <c r="AK46" s="64">
        <v>122</v>
      </c>
      <c r="AL46" s="64"/>
      <c r="AM46" s="64">
        <v>18</v>
      </c>
      <c r="AN46" s="64">
        <v>46</v>
      </c>
      <c r="AO46" s="64">
        <v>126</v>
      </c>
      <c r="AP46" s="64">
        <v>87</v>
      </c>
      <c r="AQ46" s="64"/>
      <c r="AR46" s="64">
        <v>39</v>
      </c>
      <c r="AS46" s="64">
        <v>58</v>
      </c>
      <c r="AT46" s="64"/>
      <c r="AU46" s="64">
        <v>100</v>
      </c>
      <c r="AV46" s="64">
        <v>109</v>
      </c>
      <c r="AW46" s="64">
        <v>120</v>
      </c>
      <c r="AX46" s="64">
        <v>127</v>
      </c>
      <c r="AY46" s="64"/>
      <c r="AZ46" s="64">
        <v>99</v>
      </c>
      <c r="BA46" s="64"/>
      <c r="BB46" s="64"/>
      <c r="BC46" s="64">
        <v>107</v>
      </c>
      <c r="BD46" s="64">
        <v>58</v>
      </c>
      <c r="BE46" s="64">
        <v>105</v>
      </c>
      <c r="BF46" s="64">
        <v>66</v>
      </c>
    </row>
    <row r="47" spans="1:59" ht="60" x14ac:dyDescent="0.25">
      <c r="A47" s="62">
        <v>5</v>
      </c>
      <c r="B47" s="63" t="s">
        <v>162</v>
      </c>
      <c r="C47" s="62">
        <f t="shared" si="1"/>
        <v>163</v>
      </c>
      <c r="D47" s="64">
        <v>2</v>
      </c>
      <c r="E47" s="64"/>
      <c r="F47" s="64"/>
      <c r="G47" s="64">
        <v>4</v>
      </c>
      <c r="H47" s="64">
        <v>3</v>
      </c>
      <c r="I47" s="64">
        <v>1</v>
      </c>
      <c r="J47" s="64"/>
      <c r="K47" s="64">
        <v>2</v>
      </c>
      <c r="L47" s="64"/>
      <c r="M47" s="64"/>
      <c r="N47" s="64">
        <v>3</v>
      </c>
      <c r="O47" s="64"/>
      <c r="P47" s="64">
        <v>4</v>
      </c>
      <c r="Q47" s="64"/>
      <c r="R47" s="64">
        <v>2</v>
      </c>
      <c r="S47" s="64"/>
      <c r="T47" s="64"/>
      <c r="U47" s="64"/>
      <c r="V47" s="64">
        <v>4</v>
      </c>
      <c r="W47" s="64">
        <v>3</v>
      </c>
      <c r="X47" s="64">
        <v>5</v>
      </c>
      <c r="Y47" s="64">
        <v>3</v>
      </c>
      <c r="Z47" s="64">
        <v>1</v>
      </c>
      <c r="AA47" s="64">
        <v>5</v>
      </c>
      <c r="AB47" s="64">
        <v>5</v>
      </c>
      <c r="AC47" s="64">
        <v>4</v>
      </c>
      <c r="AD47" s="64">
        <v>1</v>
      </c>
      <c r="AE47" s="64">
        <v>18</v>
      </c>
      <c r="AF47" s="64">
        <v>1</v>
      </c>
      <c r="AG47" s="64">
        <v>10</v>
      </c>
      <c r="AH47" s="64"/>
      <c r="AI47" s="64">
        <v>1</v>
      </c>
      <c r="AJ47" s="64">
        <v>2</v>
      </c>
      <c r="AK47" s="64">
        <v>11</v>
      </c>
      <c r="AL47" s="64"/>
      <c r="AM47" s="64"/>
      <c r="AN47" s="64">
        <v>6</v>
      </c>
      <c r="AO47" s="64">
        <v>10</v>
      </c>
      <c r="AP47" s="64">
        <v>9</v>
      </c>
      <c r="AQ47" s="64"/>
      <c r="AR47" s="64"/>
      <c r="AS47" s="64"/>
      <c r="AT47" s="64">
        <v>1</v>
      </c>
      <c r="AU47" s="64">
        <v>5</v>
      </c>
      <c r="AV47" s="64">
        <v>2</v>
      </c>
      <c r="AW47" s="64">
        <v>6</v>
      </c>
      <c r="AX47" s="64">
        <v>4</v>
      </c>
      <c r="AY47" s="64"/>
      <c r="AZ47" s="64">
        <v>3</v>
      </c>
      <c r="BA47" s="64"/>
      <c r="BB47" s="64"/>
      <c r="BC47" s="64">
        <v>13</v>
      </c>
      <c r="BD47" s="64"/>
      <c r="BE47" s="64">
        <v>4</v>
      </c>
      <c r="BF47" s="64">
        <v>5</v>
      </c>
    </row>
    <row r="48" spans="1:59" x14ac:dyDescent="0.25">
      <c r="A48" s="62">
        <v>6</v>
      </c>
      <c r="B48" s="63" t="s">
        <v>77</v>
      </c>
      <c r="C48" s="62">
        <f t="shared" si="1"/>
        <v>561</v>
      </c>
      <c r="D48" s="64">
        <v>9</v>
      </c>
      <c r="E48" s="64"/>
      <c r="F48" s="64"/>
      <c r="G48" s="64">
        <v>27</v>
      </c>
      <c r="H48" s="64">
        <v>10</v>
      </c>
      <c r="I48" s="64">
        <v>2</v>
      </c>
      <c r="J48" s="64"/>
      <c r="K48" s="64">
        <v>11</v>
      </c>
      <c r="L48" s="64"/>
      <c r="M48" s="64">
        <v>1</v>
      </c>
      <c r="N48" s="64">
        <v>10</v>
      </c>
      <c r="O48" s="64"/>
      <c r="P48" s="64">
        <v>39</v>
      </c>
      <c r="Q48" s="64"/>
      <c r="R48" s="64">
        <v>9</v>
      </c>
      <c r="S48" s="64"/>
      <c r="T48" s="64">
        <v>2</v>
      </c>
      <c r="U48" s="64">
        <v>2</v>
      </c>
      <c r="V48" s="64">
        <v>37</v>
      </c>
      <c r="W48" s="64">
        <v>8</v>
      </c>
      <c r="X48" s="64">
        <v>41</v>
      </c>
      <c r="Y48" s="64">
        <v>27</v>
      </c>
      <c r="Z48" s="64">
        <v>8</v>
      </c>
      <c r="AA48" s="64">
        <v>3</v>
      </c>
      <c r="AB48" s="64">
        <v>3</v>
      </c>
      <c r="AC48" s="64">
        <v>2</v>
      </c>
      <c r="AD48" s="64">
        <v>1</v>
      </c>
      <c r="AE48" s="64">
        <v>8</v>
      </c>
      <c r="AF48" s="64">
        <v>3</v>
      </c>
      <c r="AG48" s="64">
        <v>16</v>
      </c>
      <c r="AH48" s="64"/>
      <c r="AI48" s="64">
        <v>5</v>
      </c>
      <c r="AJ48" s="64">
        <v>16</v>
      </c>
      <c r="AK48" s="64">
        <v>35</v>
      </c>
      <c r="AL48" s="64">
        <v>2</v>
      </c>
      <c r="AM48" s="64">
        <v>4</v>
      </c>
      <c r="AN48" s="64">
        <v>18</v>
      </c>
      <c r="AO48" s="64">
        <v>17</v>
      </c>
      <c r="AP48" s="64">
        <v>15</v>
      </c>
      <c r="AQ48" s="64"/>
      <c r="AR48" s="64"/>
      <c r="AS48" s="64">
        <v>1</v>
      </c>
      <c r="AT48" s="64">
        <v>1</v>
      </c>
      <c r="AU48" s="64">
        <v>17</v>
      </c>
      <c r="AV48" s="64">
        <v>15</v>
      </c>
      <c r="AW48" s="64">
        <v>25</v>
      </c>
      <c r="AX48" s="64">
        <v>7</v>
      </c>
      <c r="AY48" s="64">
        <v>4</v>
      </c>
      <c r="AZ48" s="64">
        <v>16</v>
      </c>
      <c r="BA48" s="64">
        <v>3</v>
      </c>
      <c r="BB48" s="64"/>
      <c r="BC48" s="64">
        <v>37</v>
      </c>
      <c r="BD48" s="64"/>
      <c r="BE48" s="64">
        <v>35</v>
      </c>
      <c r="BF48" s="64">
        <v>9</v>
      </c>
    </row>
    <row r="49" spans="1:59" ht="30" x14ac:dyDescent="0.25">
      <c r="A49" s="67" t="s">
        <v>154</v>
      </c>
      <c r="B49" s="68" t="s">
        <v>163</v>
      </c>
      <c r="C49" s="62">
        <f t="shared" si="1"/>
        <v>539</v>
      </c>
      <c r="D49" s="67">
        <v>9</v>
      </c>
      <c r="E49" s="67"/>
      <c r="F49" s="67"/>
      <c r="G49" s="67">
        <v>27</v>
      </c>
      <c r="H49" s="67">
        <v>10</v>
      </c>
      <c r="I49" s="67">
        <v>2</v>
      </c>
      <c r="J49" s="67"/>
      <c r="K49" s="67">
        <v>10</v>
      </c>
      <c r="L49" s="67"/>
      <c r="M49" s="67"/>
      <c r="N49" s="67">
        <v>10</v>
      </c>
      <c r="O49" s="67"/>
      <c r="P49" s="67">
        <v>39</v>
      </c>
      <c r="Q49" s="67"/>
      <c r="R49" s="67">
        <v>9</v>
      </c>
      <c r="S49" s="67"/>
      <c r="T49" s="67">
        <v>2</v>
      </c>
      <c r="U49" s="67">
        <v>2</v>
      </c>
      <c r="V49" s="67">
        <v>36</v>
      </c>
      <c r="W49" s="67">
        <v>8</v>
      </c>
      <c r="X49" s="67">
        <v>41</v>
      </c>
      <c r="Y49" s="67">
        <v>27</v>
      </c>
      <c r="Z49" s="67">
        <v>8</v>
      </c>
      <c r="AA49" s="67">
        <v>3</v>
      </c>
      <c r="AB49" s="67">
        <v>2</v>
      </c>
      <c r="AC49" s="67">
        <v>1</v>
      </c>
      <c r="AD49" s="67">
        <v>1</v>
      </c>
      <c r="AE49" s="67">
        <v>8</v>
      </c>
      <c r="AF49" s="67">
        <v>2</v>
      </c>
      <c r="AG49" s="67">
        <v>16</v>
      </c>
      <c r="AH49" s="67"/>
      <c r="AI49" s="67">
        <v>5</v>
      </c>
      <c r="AJ49" s="67">
        <v>14</v>
      </c>
      <c r="AK49" s="67">
        <v>33</v>
      </c>
      <c r="AL49" s="67">
        <v>1</v>
      </c>
      <c r="AM49" s="67">
        <v>3</v>
      </c>
      <c r="AN49" s="67">
        <v>15</v>
      </c>
      <c r="AO49" s="67">
        <v>17</v>
      </c>
      <c r="AP49" s="67">
        <v>15</v>
      </c>
      <c r="AQ49" s="67"/>
      <c r="AR49" s="67"/>
      <c r="AS49" s="67"/>
      <c r="AT49" s="67">
        <v>1</v>
      </c>
      <c r="AU49" s="67">
        <v>17</v>
      </c>
      <c r="AV49" s="67">
        <v>15</v>
      </c>
      <c r="AW49" s="67">
        <v>25</v>
      </c>
      <c r="AX49" s="67">
        <v>7</v>
      </c>
      <c r="AY49" s="67">
        <v>2</v>
      </c>
      <c r="AZ49" s="67">
        <v>16</v>
      </c>
      <c r="BA49" s="67">
        <v>1</v>
      </c>
      <c r="BB49" s="67"/>
      <c r="BC49" s="67">
        <v>37</v>
      </c>
      <c r="BD49" s="67"/>
      <c r="BE49" s="67">
        <v>34</v>
      </c>
      <c r="BF49" s="67">
        <v>8</v>
      </c>
    </row>
    <row r="50" spans="1:59" ht="30" customHeight="1" x14ac:dyDescent="0.25">
      <c r="A50" s="67" t="s">
        <v>154</v>
      </c>
      <c r="B50" s="68" t="s">
        <v>164</v>
      </c>
      <c r="C50" s="62">
        <f t="shared" si="1"/>
        <v>0</v>
      </c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</row>
    <row r="51" spans="1:59" ht="30" x14ac:dyDescent="0.25">
      <c r="A51" s="67" t="s">
        <v>154</v>
      </c>
      <c r="B51" s="68" t="s">
        <v>165</v>
      </c>
      <c r="C51" s="62">
        <f t="shared" si="1"/>
        <v>22</v>
      </c>
      <c r="D51" s="67"/>
      <c r="E51" s="67"/>
      <c r="F51" s="67"/>
      <c r="G51" s="67"/>
      <c r="H51" s="67"/>
      <c r="I51" s="67"/>
      <c r="J51" s="67"/>
      <c r="K51" s="67">
        <v>1</v>
      </c>
      <c r="L51" s="67"/>
      <c r="M51" s="67">
        <v>1</v>
      </c>
      <c r="N51" s="67"/>
      <c r="O51" s="67"/>
      <c r="P51" s="67"/>
      <c r="Q51" s="67"/>
      <c r="R51" s="67"/>
      <c r="S51" s="67"/>
      <c r="T51" s="67"/>
      <c r="U51" s="67"/>
      <c r="V51" s="67">
        <v>1</v>
      </c>
      <c r="W51" s="67"/>
      <c r="X51" s="67"/>
      <c r="Y51" s="67"/>
      <c r="Z51" s="67"/>
      <c r="AA51" s="67"/>
      <c r="AB51" s="67">
        <v>1</v>
      </c>
      <c r="AC51" s="67">
        <v>1</v>
      </c>
      <c r="AD51" s="67"/>
      <c r="AE51" s="67"/>
      <c r="AF51" s="67">
        <v>1</v>
      </c>
      <c r="AG51" s="67"/>
      <c r="AH51" s="67"/>
      <c r="AI51" s="67"/>
      <c r="AJ51" s="67">
        <v>2</v>
      </c>
      <c r="AK51" s="67">
        <v>2</v>
      </c>
      <c r="AL51" s="67">
        <v>1</v>
      </c>
      <c r="AM51" s="67">
        <v>1</v>
      </c>
      <c r="AN51" s="67">
        <v>3</v>
      </c>
      <c r="AO51" s="67"/>
      <c r="AP51" s="67"/>
      <c r="AQ51" s="67"/>
      <c r="AR51" s="67"/>
      <c r="AS51" s="67">
        <v>1</v>
      </c>
      <c r="AT51" s="67"/>
      <c r="AU51" s="67"/>
      <c r="AV51" s="67"/>
      <c r="AW51" s="67"/>
      <c r="AX51" s="67"/>
      <c r="AY51" s="67">
        <v>2</v>
      </c>
      <c r="AZ51" s="67"/>
      <c r="BA51" s="67">
        <v>2</v>
      </c>
      <c r="BB51" s="67"/>
      <c r="BC51" s="67"/>
      <c r="BD51" s="67"/>
      <c r="BE51" s="67">
        <v>1</v>
      </c>
      <c r="BF51" s="67">
        <v>1</v>
      </c>
    </row>
    <row r="52" spans="1:59" x14ac:dyDescent="0.25">
      <c r="A52" s="62">
        <v>7</v>
      </c>
      <c r="B52" s="63" t="s">
        <v>81</v>
      </c>
      <c r="C52" s="62">
        <f t="shared" si="1"/>
        <v>73</v>
      </c>
      <c r="D52" s="64"/>
      <c r="E52" s="64"/>
      <c r="F52" s="64">
        <v>1</v>
      </c>
      <c r="G52" s="64"/>
      <c r="H52" s="64">
        <v>1</v>
      </c>
      <c r="I52" s="64">
        <v>2</v>
      </c>
      <c r="J52" s="64"/>
      <c r="K52" s="64">
        <v>2</v>
      </c>
      <c r="L52" s="64"/>
      <c r="M52" s="64"/>
      <c r="N52" s="64">
        <v>1</v>
      </c>
      <c r="O52" s="64">
        <v>3</v>
      </c>
      <c r="P52" s="64">
        <v>1</v>
      </c>
      <c r="Q52" s="64"/>
      <c r="R52" s="64">
        <v>2</v>
      </c>
      <c r="S52" s="64">
        <v>6</v>
      </c>
      <c r="T52" s="64">
        <v>2</v>
      </c>
      <c r="U52" s="64"/>
      <c r="V52" s="64">
        <v>1</v>
      </c>
      <c r="W52" s="64"/>
      <c r="X52" s="64">
        <v>1</v>
      </c>
      <c r="Y52" s="64">
        <v>2</v>
      </c>
      <c r="Z52" s="64">
        <v>4</v>
      </c>
      <c r="AA52" s="64"/>
      <c r="AB52" s="64">
        <v>1</v>
      </c>
      <c r="AC52" s="64">
        <v>2</v>
      </c>
      <c r="AD52" s="64">
        <v>2</v>
      </c>
      <c r="AE52" s="64"/>
      <c r="AF52" s="64">
        <v>1</v>
      </c>
      <c r="AG52" s="64"/>
      <c r="AH52" s="64">
        <v>4</v>
      </c>
      <c r="AI52" s="64">
        <v>1</v>
      </c>
      <c r="AJ52" s="64">
        <v>3</v>
      </c>
      <c r="AK52" s="64"/>
      <c r="AL52" s="64">
        <v>3</v>
      </c>
      <c r="AM52" s="64">
        <v>5</v>
      </c>
      <c r="AN52" s="64"/>
      <c r="AO52" s="64"/>
      <c r="AP52" s="64">
        <v>2</v>
      </c>
      <c r="AQ52" s="64"/>
      <c r="AR52" s="64">
        <v>1</v>
      </c>
      <c r="AS52" s="64">
        <v>1</v>
      </c>
      <c r="AT52" s="64"/>
      <c r="AU52" s="64">
        <v>1</v>
      </c>
      <c r="AV52" s="64"/>
      <c r="AW52" s="64">
        <v>1</v>
      </c>
      <c r="AX52" s="64">
        <v>3</v>
      </c>
      <c r="AY52" s="64">
        <v>3</v>
      </c>
      <c r="AZ52" s="64">
        <v>1</v>
      </c>
      <c r="BA52" s="64">
        <v>1</v>
      </c>
      <c r="BB52" s="64">
        <v>3</v>
      </c>
      <c r="BC52" s="64"/>
      <c r="BD52" s="64"/>
      <c r="BE52" s="64">
        <v>5</v>
      </c>
      <c r="BF52" s="64"/>
    </row>
    <row r="53" spans="1:59" x14ac:dyDescent="0.25">
      <c r="A53" s="65" t="s">
        <v>154</v>
      </c>
      <c r="B53" s="66" t="s">
        <v>166</v>
      </c>
      <c r="C53" s="62">
        <f t="shared" si="1"/>
        <v>109</v>
      </c>
      <c r="D53" s="65"/>
      <c r="E53" s="65">
        <v>4</v>
      </c>
      <c r="F53" s="65">
        <v>3</v>
      </c>
      <c r="G53" s="65">
        <v>4</v>
      </c>
      <c r="H53" s="65">
        <v>4</v>
      </c>
      <c r="I53" s="65">
        <v>2</v>
      </c>
      <c r="J53" s="65"/>
      <c r="K53" s="65">
        <v>3</v>
      </c>
      <c r="L53" s="65"/>
      <c r="M53" s="65">
        <v>5</v>
      </c>
      <c r="N53" s="65"/>
      <c r="O53" s="65">
        <v>4</v>
      </c>
      <c r="P53" s="65"/>
      <c r="Q53" s="65"/>
      <c r="R53" s="65">
        <v>4</v>
      </c>
      <c r="S53" s="65">
        <v>5</v>
      </c>
      <c r="T53" s="65">
        <v>2</v>
      </c>
      <c r="U53" s="65"/>
      <c r="V53" s="65">
        <v>2</v>
      </c>
      <c r="W53" s="65">
        <v>2</v>
      </c>
      <c r="X53" s="65">
        <v>2</v>
      </c>
      <c r="Y53" s="65">
        <v>1</v>
      </c>
      <c r="Z53" s="65">
        <v>2</v>
      </c>
      <c r="AA53" s="65">
        <v>6</v>
      </c>
      <c r="AB53" s="65">
        <v>5</v>
      </c>
      <c r="AC53" s="65">
        <v>3</v>
      </c>
      <c r="AD53" s="65"/>
      <c r="AE53" s="65">
        <v>4</v>
      </c>
      <c r="AF53" s="65">
        <v>4</v>
      </c>
      <c r="AG53" s="65">
        <v>1</v>
      </c>
      <c r="AH53" s="65">
        <v>3</v>
      </c>
      <c r="AI53" s="65">
        <v>1</v>
      </c>
      <c r="AJ53" s="65">
        <v>1</v>
      </c>
      <c r="AK53" s="65">
        <v>1</v>
      </c>
      <c r="AL53" s="65">
        <v>3</v>
      </c>
      <c r="AM53" s="65">
        <v>1</v>
      </c>
      <c r="AN53" s="65">
        <v>3</v>
      </c>
      <c r="AO53" s="65">
        <v>3</v>
      </c>
      <c r="AP53" s="65">
        <v>3</v>
      </c>
      <c r="AQ53" s="65"/>
      <c r="AR53" s="65"/>
      <c r="AS53" s="65"/>
      <c r="AT53" s="65">
        <v>2</v>
      </c>
      <c r="AU53" s="65">
        <v>1</v>
      </c>
      <c r="AV53" s="65">
        <v>3</v>
      </c>
      <c r="AW53" s="65"/>
      <c r="AX53" s="65">
        <v>5</v>
      </c>
      <c r="AY53" s="65"/>
      <c r="AZ53" s="65"/>
      <c r="BA53" s="65">
        <v>1</v>
      </c>
      <c r="BB53" s="65">
        <v>2</v>
      </c>
      <c r="BC53" s="65"/>
      <c r="BD53" s="65">
        <v>1</v>
      </c>
      <c r="BE53" s="65"/>
      <c r="BF53" s="65">
        <v>3</v>
      </c>
    </row>
    <row r="54" spans="1:59" ht="45" x14ac:dyDescent="0.25">
      <c r="A54" s="62">
        <v>8</v>
      </c>
      <c r="B54" s="63" t="s">
        <v>167</v>
      </c>
      <c r="C54" s="62">
        <f t="shared" si="1"/>
        <v>1</v>
      </c>
      <c r="D54" s="64">
        <v>1</v>
      </c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</row>
    <row r="55" spans="1:59" ht="45" x14ac:dyDescent="0.25">
      <c r="A55" s="62">
        <v>9</v>
      </c>
      <c r="B55" s="63" t="s">
        <v>168</v>
      </c>
      <c r="C55" s="62">
        <f t="shared" si="1"/>
        <v>0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</row>
    <row r="57" spans="1:59" s="18" customFormat="1" ht="75" x14ac:dyDescent="0.25">
      <c r="A57" s="51" t="s">
        <v>95</v>
      </c>
      <c r="B57" s="52" t="s">
        <v>96</v>
      </c>
      <c r="C57" s="51" t="s">
        <v>97</v>
      </c>
      <c r="D57" s="51" t="s">
        <v>98</v>
      </c>
      <c r="E57" s="51" t="s">
        <v>99</v>
      </c>
      <c r="F57" s="51" t="s">
        <v>100</v>
      </c>
      <c r="G57" s="51" t="s">
        <v>101</v>
      </c>
      <c r="H57" s="51" t="s">
        <v>102</v>
      </c>
      <c r="I57" s="51" t="s">
        <v>103</v>
      </c>
      <c r="J57" s="51" t="s">
        <v>104</v>
      </c>
      <c r="K57" s="51" t="s">
        <v>105</v>
      </c>
      <c r="L57" s="51" t="s">
        <v>106</v>
      </c>
      <c r="M57" s="51" t="s">
        <v>107</v>
      </c>
      <c r="N57" s="51" t="s">
        <v>108</v>
      </c>
      <c r="O57" s="51" t="s">
        <v>109</v>
      </c>
      <c r="P57" s="51" t="s">
        <v>110</v>
      </c>
      <c r="Q57" s="51" t="s">
        <v>111</v>
      </c>
      <c r="R57" s="51" t="s">
        <v>112</v>
      </c>
      <c r="S57" s="51" t="s">
        <v>113</v>
      </c>
      <c r="T57" s="51" t="s">
        <v>114</v>
      </c>
      <c r="U57" s="51" t="s">
        <v>115</v>
      </c>
      <c r="V57" s="51" t="s">
        <v>116</v>
      </c>
      <c r="W57" s="51" t="s">
        <v>117</v>
      </c>
      <c r="X57" s="51" t="s">
        <v>118</v>
      </c>
      <c r="Y57" s="51" t="s">
        <v>119</v>
      </c>
      <c r="Z57" s="51" t="s">
        <v>120</v>
      </c>
      <c r="AA57" s="51" t="s">
        <v>121</v>
      </c>
      <c r="AB57" s="51" t="s">
        <v>122</v>
      </c>
      <c r="AC57" s="51" t="s">
        <v>123</v>
      </c>
      <c r="AD57" s="51" t="s">
        <v>124</v>
      </c>
      <c r="AE57" s="51" t="s">
        <v>125</v>
      </c>
      <c r="AF57" s="51" t="s">
        <v>126</v>
      </c>
      <c r="AG57" s="51" t="s">
        <v>127</v>
      </c>
      <c r="AH57" s="51" t="s">
        <v>128</v>
      </c>
      <c r="AI57" s="51" t="s">
        <v>129</v>
      </c>
      <c r="AJ57" s="51" t="s">
        <v>130</v>
      </c>
      <c r="AK57" s="51" t="s">
        <v>131</v>
      </c>
      <c r="AL57" s="51" t="s">
        <v>132</v>
      </c>
      <c r="AM57" s="51" t="s">
        <v>133</v>
      </c>
      <c r="AN57" s="51" t="s">
        <v>134</v>
      </c>
      <c r="AO57" s="51" t="s">
        <v>135</v>
      </c>
      <c r="AP57" s="51" t="s">
        <v>136</v>
      </c>
      <c r="AQ57" s="51" t="s">
        <v>137</v>
      </c>
      <c r="AR57" s="51" t="s">
        <v>138</v>
      </c>
      <c r="AS57" s="51" t="s">
        <v>139</v>
      </c>
      <c r="AT57" s="51" t="s">
        <v>140</v>
      </c>
      <c r="AU57" s="51" t="s">
        <v>141</v>
      </c>
      <c r="AV57" s="51" t="s">
        <v>142</v>
      </c>
      <c r="AW57" s="51" t="s">
        <v>143</v>
      </c>
      <c r="AX57" s="51" t="s">
        <v>144</v>
      </c>
      <c r="AY57" s="51" t="s">
        <v>145</v>
      </c>
      <c r="AZ57" s="51" t="s">
        <v>146</v>
      </c>
      <c r="BA57" s="51" t="s">
        <v>147</v>
      </c>
      <c r="BB57" s="51" t="s">
        <v>148</v>
      </c>
      <c r="BC57" s="51" t="s">
        <v>149</v>
      </c>
      <c r="BD57" s="51" t="s">
        <v>150</v>
      </c>
      <c r="BE57" s="51" t="s">
        <v>151</v>
      </c>
      <c r="BF57" s="51" t="s">
        <v>152</v>
      </c>
      <c r="BG57" s="46"/>
    </row>
    <row r="58" spans="1:59" s="18" customFormat="1" ht="30" x14ac:dyDescent="0.25">
      <c r="A58" s="53">
        <v>1</v>
      </c>
      <c r="B58" s="54" t="s">
        <v>153</v>
      </c>
      <c r="C58" s="53">
        <f>+C2-C30</f>
        <v>425</v>
      </c>
      <c r="D58" s="59">
        <f>+D2-D30</f>
        <v>12</v>
      </c>
      <c r="E58" s="59">
        <f t="shared" ref="E58:BF58" si="2">+E2-E30</f>
        <v>8</v>
      </c>
      <c r="F58" s="59">
        <f t="shared" si="2"/>
        <v>9</v>
      </c>
      <c r="G58" s="59">
        <f t="shared" si="2"/>
        <v>10</v>
      </c>
      <c r="H58" s="59">
        <f t="shared" si="2"/>
        <v>10</v>
      </c>
      <c r="I58" s="59">
        <f t="shared" si="2"/>
        <v>8</v>
      </c>
      <c r="J58" s="59">
        <f t="shared" si="2"/>
        <v>8</v>
      </c>
      <c r="K58" s="59">
        <f t="shared" si="2"/>
        <v>0</v>
      </c>
      <c r="L58" s="59">
        <f t="shared" si="2"/>
        <v>0</v>
      </c>
      <c r="M58" s="59">
        <f t="shared" si="2"/>
        <v>0</v>
      </c>
      <c r="N58" s="59">
        <f t="shared" si="2"/>
        <v>12</v>
      </c>
      <c r="O58" s="59">
        <f t="shared" si="2"/>
        <v>8</v>
      </c>
      <c r="P58" s="59">
        <f t="shared" si="2"/>
        <v>12</v>
      </c>
      <c r="Q58" s="59">
        <f t="shared" si="2"/>
        <v>8</v>
      </c>
      <c r="R58" s="59">
        <f t="shared" si="2"/>
        <v>8</v>
      </c>
      <c r="S58" s="59">
        <f t="shared" si="2"/>
        <v>8</v>
      </c>
      <c r="T58" s="59">
        <f t="shared" si="2"/>
        <v>8</v>
      </c>
      <c r="U58" s="59">
        <f t="shared" si="2"/>
        <v>8</v>
      </c>
      <c r="V58" s="59">
        <f t="shared" si="2"/>
        <v>8</v>
      </c>
      <c r="W58" s="59">
        <f t="shared" si="2"/>
        <v>13</v>
      </c>
      <c r="X58" s="59">
        <f t="shared" si="2"/>
        <v>12</v>
      </c>
      <c r="Y58" s="59">
        <f t="shared" si="2"/>
        <v>13</v>
      </c>
      <c r="Z58" s="59">
        <f t="shared" si="2"/>
        <v>8</v>
      </c>
      <c r="AA58" s="59">
        <f t="shared" si="2"/>
        <v>12</v>
      </c>
      <c r="AB58" s="59">
        <f t="shared" si="2"/>
        <v>12</v>
      </c>
      <c r="AC58" s="59">
        <f t="shared" si="2"/>
        <v>0</v>
      </c>
      <c r="AD58" s="59">
        <f t="shared" si="2"/>
        <v>0</v>
      </c>
      <c r="AE58" s="59">
        <f t="shared" si="2"/>
        <v>13</v>
      </c>
      <c r="AF58" s="59">
        <f t="shared" si="2"/>
        <v>8</v>
      </c>
      <c r="AG58" s="59">
        <f t="shared" si="2"/>
        <v>8</v>
      </c>
      <c r="AH58" s="59">
        <f t="shared" si="2"/>
        <v>8</v>
      </c>
      <c r="AI58" s="59">
        <f t="shared" si="2"/>
        <v>4</v>
      </c>
      <c r="AJ58" s="59">
        <f t="shared" si="2"/>
        <v>5</v>
      </c>
      <c r="AK58" s="59">
        <f t="shared" si="2"/>
        <v>12</v>
      </c>
      <c r="AL58" s="59">
        <f t="shared" si="2"/>
        <v>11</v>
      </c>
      <c r="AM58" s="59">
        <f t="shared" si="2"/>
        <v>8</v>
      </c>
      <c r="AN58" s="59">
        <f t="shared" si="2"/>
        <v>0</v>
      </c>
      <c r="AO58" s="59">
        <f t="shared" si="2"/>
        <v>12</v>
      </c>
      <c r="AP58" s="59">
        <f t="shared" si="2"/>
        <v>9</v>
      </c>
      <c r="AQ58" s="59">
        <f t="shared" si="2"/>
        <v>0</v>
      </c>
      <c r="AR58" s="59">
        <f t="shared" si="2"/>
        <v>8</v>
      </c>
      <c r="AS58" s="59">
        <f t="shared" si="2"/>
        <v>4</v>
      </c>
      <c r="AT58" s="59">
        <f t="shared" si="2"/>
        <v>5</v>
      </c>
      <c r="AU58" s="59">
        <f t="shared" si="2"/>
        <v>13</v>
      </c>
      <c r="AV58" s="59">
        <f t="shared" si="2"/>
        <v>11</v>
      </c>
      <c r="AW58" s="59">
        <f t="shared" si="2"/>
        <v>14</v>
      </c>
      <c r="AX58" s="59">
        <f t="shared" si="2"/>
        <v>12</v>
      </c>
      <c r="AY58" s="59">
        <f t="shared" si="2"/>
        <v>0</v>
      </c>
      <c r="AZ58" s="59">
        <f t="shared" si="2"/>
        <v>8</v>
      </c>
      <c r="BA58" s="59">
        <f t="shared" si="2"/>
        <v>3</v>
      </c>
      <c r="BB58" s="59">
        <f t="shared" si="2"/>
        <v>0</v>
      </c>
      <c r="BC58" s="59">
        <f t="shared" si="2"/>
        <v>14</v>
      </c>
      <c r="BD58" s="59">
        <f t="shared" si="2"/>
        <v>0</v>
      </c>
      <c r="BE58" s="59">
        <f t="shared" si="2"/>
        <v>12</v>
      </c>
      <c r="BF58" s="59">
        <f t="shared" si="2"/>
        <v>8</v>
      </c>
      <c r="BG58" s="46"/>
    </row>
    <row r="59" spans="1:59" s="18" customFormat="1" x14ac:dyDescent="0.25">
      <c r="A59" s="55" t="s">
        <v>154</v>
      </c>
      <c r="B59" s="56" t="s">
        <v>155</v>
      </c>
      <c r="C59" s="53">
        <f t="shared" ref="C59:C83" si="3">+C3-C31</f>
        <v>198</v>
      </c>
      <c r="D59" s="59">
        <f t="shared" ref="D59:BF59" si="4">+D3-D31</f>
        <v>6</v>
      </c>
      <c r="E59" s="59">
        <f t="shared" si="4"/>
        <v>4</v>
      </c>
      <c r="F59" s="59">
        <f t="shared" si="4"/>
        <v>4</v>
      </c>
      <c r="G59" s="59">
        <f t="shared" si="4"/>
        <v>4</v>
      </c>
      <c r="H59" s="59">
        <f t="shared" si="4"/>
        <v>4</v>
      </c>
      <c r="I59" s="59">
        <f t="shared" si="4"/>
        <v>4</v>
      </c>
      <c r="J59" s="59">
        <f t="shared" si="4"/>
        <v>4</v>
      </c>
      <c r="K59" s="59">
        <f t="shared" si="4"/>
        <v>0</v>
      </c>
      <c r="L59" s="59">
        <f t="shared" si="4"/>
        <v>0</v>
      </c>
      <c r="M59" s="59">
        <f t="shared" si="4"/>
        <v>0</v>
      </c>
      <c r="N59" s="59">
        <f t="shared" si="4"/>
        <v>6</v>
      </c>
      <c r="O59" s="59">
        <f t="shared" si="4"/>
        <v>4</v>
      </c>
      <c r="P59" s="59">
        <f t="shared" si="4"/>
        <v>6</v>
      </c>
      <c r="Q59" s="59">
        <f t="shared" si="4"/>
        <v>4</v>
      </c>
      <c r="R59" s="59">
        <f t="shared" si="4"/>
        <v>4</v>
      </c>
      <c r="S59" s="59">
        <f t="shared" si="4"/>
        <v>4</v>
      </c>
      <c r="T59" s="59">
        <f t="shared" si="4"/>
        <v>4</v>
      </c>
      <c r="U59" s="59">
        <f t="shared" si="4"/>
        <v>4</v>
      </c>
      <c r="V59" s="59">
        <f t="shared" si="4"/>
        <v>4</v>
      </c>
      <c r="W59" s="59">
        <f t="shared" si="4"/>
        <v>6</v>
      </c>
      <c r="X59" s="59">
        <f t="shared" si="4"/>
        <v>6</v>
      </c>
      <c r="Y59" s="59">
        <f t="shared" si="4"/>
        <v>6</v>
      </c>
      <c r="Z59" s="59">
        <f t="shared" si="4"/>
        <v>4</v>
      </c>
      <c r="AA59" s="59">
        <f t="shared" si="4"/>
        <v>6</v>
      </c>
      <c r="AB59" s="59">
        <f t="shared" si="4"/>
        <v>6</v>
      </c>
      <c r="AC59" s="59">
        <f t="shared" si="4"/>
        <v>0</v>
      </c>
      <c r="AD59" s="59">
        <f t="shared" si="4"/>
        <v>0</v>
      </c>
      <c r="AE59" s="59">
        <f t="shared" si="4"/>
        <v>6</v>
      </c>
      <c r="AF59" s="59">
        <f t="shared" si="4"/>
        <v>4</v>
      </c>
      <c r="AG59" s="59">
        <f t="shared" si="4"/>
        <v>4</v>
      </c>
      <c r="AH59" s="59">
        <f t="shared" si="4"/>
        <v>4</v>
      </c>
      <c r="AI59" s="59">
        <f t="shared" si="4"/>
        <v>2</v>
      </c>
      <c r="AJ59" s="59">
        <f t="shared" si="4"/>
        <v>2</v>
      </c>
      <c r="AK59" s="59">
        <f t="shared" si="4"/>
        <v>6</v>
      </c>
      <c r="AL59" s="59">
        <f t="shared" si="4"/>
        <v>4</v>
      </c>
      <c r="AM59" s="59">
        <f t="shared" si="4"/>
        <v>4</v>
      </c>
      <c r="AN59" s="59">
        <f t="shared" si="4"/>
        <v>0</v>
      </c>
      <c r="AO59" s="59">
        <f t="shared" si="4"/>
        <v>6</v>
      </c>
      <c r="AP59" s="59">
        <f t="shared" si="4"/>
        <v>4</v>
      </c>
      <c r="AQ59" s="59">
        <f t="shared" si="4"/>
        <v>0</v>
      </c>
      <c r="AR59" s="59">
        <f t="shared" si="4"/>
        <v>2</v>
      </c>
      <c r="AS59" s="59">
        <f t="shared" si="4"/>
        <v>2</v>
      </c>
      <c r="AT59" s="59">
        <f t="shared" si="4"/>
        <v>2</v>
      </c>
      <c r="AU59" s="59">
        <f t="shared" si="4"/>
        <v>6</v>
      </c>
      <c r="AV59" s="59">
        <f t="shared" si="4"/>
        <v>4</v>
      </c>
      <c r="AW59" s="59">
        <f t="shared" si="4"/>
        <v>6</v>
      </c>
      <c r="AX59" s="59">
        <f t="shared" si="4"/>
        <v>6</v>
      </c>
      <c r="AY59" s="59">
        <f t="shared" si="4"/>
        <v>0</v>
      </c>
      <c r="AZ59" s="59">
        <f t="shared" si="4"/>
        <v>4</v>
      </c>
      <c r="BA59" s="59">
        <f t="shared" si="4"/>
        <v>0</v>
      </c>
      <c r="BB59" s="59">
        <f t="shared" si="4"/>
        <v>0</v>
      </c>
      <c r="BC59" s="59">
        <f t="shared" si="4"/>
        <v>6</v>
      </c>
      <c r="BD59" s="59">
        <f t="shared" si="4"/>
        <v>0</v>
      </c>
      <c r="BE59" s="59">
        <f t="shared" si="4"/>
        <v>6</v>
      </c>
      <c r="BF59" s="59">
        <f t="shared" si="4"/>
        <v>4</v>
      </c>
      <c r="BG59" s="46"/>
    </row>
    <row r="60" spans="1:59" x14ac:dyDescent="0.25">
      <c r="A60" s="55" t="s">
        <v>154</v>
      </c>
      <c r="B60" s="56" t="s">
        <v>61</v>
      </c>
      <c r="C60" s="53">
        <f t="shared" si="3"/>
        <v>100</v>
      </c>
      <c r="D60" s="59">
        <f t="shared" ref="D60:BF60" si="5">+D4-D32</f>
        <v>3</v>
      </c>
      <c r="E60" s="59">
        <f t="shared" si="5"/>
        <v>2</v>
      </c>
      <c r="F60" s="59">
        <f t="shared" si="5"/>
        <v>2</v>
      </c>
      <c r="G60" s="59">
        <f t="shared" si="5"/>
        <v>2</v>
      </c>
      <c r="H60" s="59">
        <f t="shared" si="5"/>
        <v>2</v>
      </c>
      <c r="I60" s="59">
        <f t="shared" si="5"/>
        <v>2</v>
      </c>
      <c r="J60" s="59">
        <f t="shared" si="5"/>
        <v>2</v>
      </c>
      <c r="K60" s="59">
        <f t="shared" si="5"/>
        <v>0</v>
      </c>
      <c r="L60" s="59">
        <f t="shared" si="5"/>
        <v>0</v>
      </c>
      <c r="M60" s="59">
        <f t="shared" si="5"/>
        <v>0</v>
      </c>
      <c r="N60" s="59">
        <f t="shared" si="5"/>
        <v>3</v>
      </c>
      <c r="O60" s="59">
        <f t="shared" si="5"/>
        <v>2</v>
      </c>
      <c r="P60" s="59">
        <f t="shared" si="5"/>
        <v>3</v>
      </c>
      <c r="Q60" s="59">
        <f t="shared" si="5"/>
        <v>2</v>
      </c>
      <c r="R60" s="59">
        <f t="shared" si="5"/>
        <v>2</v>
      </c>
      <c r="S60" s="59">
        <f t="shared" si="5"/>
        <v>2</v>
      </c>
      <c r="T60" s="59">
        <f t="shared" si="5"/>
        <v>2</v>
      </c>
      <c r="U60" s="59">
        <f t="shared" si="5"/>
        <v>2</v>
      </c>
      <c r="V60" s="59">
        <f t="shared" si="5"/>
        <v>2</v>
      </c>
      <c r="W60" s="59">
        <f t="shared" si="5"/>
        <v>3</v>
      </c>
      <c r="X60" s="59">
        <f t="shared" si="5"/>
        <v>3</v>
      </c>
      <c r="Y60" s="59">
        <f t="shared" si="5"/>
        <v>3</v>
      </c>
      <c r="Z60" s="59">
        <f t="shared" si="5"/>
        <v>2</v>
      </c>
      <c r="AA60" s="59">
        <f t="shared" si="5"/>
        <v>3</v>
      </c>
      <c r="AB60" s="59">
        <f t="shared" si="5"/>
        <v>3</v>
      </c>
      <c r="AC60" s="59">
        <f t="shared" si="5"/>
        <v>0</v>
      </c>
      <c r="AD60" s="59">
        <f t="shared" si="5"/>
        <v>0</v>
      </c>
      <c r="AE60" s="59">
        <f t="shared" si="5"/>
        <v>3</v>
      </c>
      <c r="AF60" s="59">
        <f t="shared" si="5"/>
        <v>2</v>
      </c>
      <c r="AG60" s="59">
        <f t="shared" si="5"/>
        <v>2</v>
      </c>
      <c r="AH60" s="59">
        <f t="shared" si="5"/>
        <v>2</v>
      </c>
      <c r="AI60" s="59">
        <f t="shared" si="5"/>
        <v>1</v>
      </c>
      <c r="AJ60" s="59">
        <f t="shared" si="5"/>
        <v>1</v>
      </c>
      <c r="AK60" s="59">
        <f t="shared" si="5"/>
        <v>3</v>
      </c>
      <c r="AL60" s="59">
        <f t="shared" si="5"/>
        <v>2</v>
      </c>
      <c r="AM60" s="59">
        <f t="shared" si="5"/>
        <v>2</v>
      </c>
      <c r="AN60" s="59">
        <f t="shared" si="5"/>
        <v>0</v>
      </c>
      <c r="AO60" s="59">
        <f t="shared" si="5"/>
        <v>3</v>
      </c>
      <c r="AP60" s="59">
        <f t="shared" si="5"/>
        <v>2</v>
      </c>
      <c r="AQ60" s="59">
        <f t="shared" si="5"/>
        <v>0</v>
      </c>
      <c r="AR60" s="59">
        <f t="shared" si="5"/>
        <v>2</v>
      </c>
      <c r="AS60" s="59">
        <f t="shared" si="5"/>
        <v>1</v>
      </c>
      <c r="AT60" s="59">
        <f t="shared" si="5"/>
        <v>1</v>
      </c>
      <c r="AU60" s="59">
        <f t="shared" si="5"/>
        <v>3</v>
      </c>
      <c r="AV60" s="59">
        <f t="shared" si="5"/>
        <v>2</v>
      </c>
      <c r="AW60" s="59">
        <f t="shared" si="5"/>
        <v>3</v>
      </c>
      <c r="AX60" s="59">
        <f t="shared" si="5"/>
        <v>3</v>
      </c>
      <c r="AY60" s="59">
        <f t="shared" si="5"/>
        <v>0</v>
      </c>
      <c r="AZ60" s="59">
        <f t="shared" si="5"/>
        <v>2</v>
      </c>
      <c r="BA60" s="59">
        <f t="shared" si="5"/>
        <v>0</v>
      </c>
      <c r="BB60" s="59">
        <f t="shared" si="5"/>
        <v>0</v>
      </c>
      <c r="BC60" s="59">
        <f t="shared" si="5"/>
        <v>3</v>
      </c>
      <c r="BD60" s="59">
        <f t="shared" si="5"/>
        <v>0</v>
      </c>
      <c r="BE60" s="59">
        <f t="shared" si="5"/>
        <v>3</v>
      </c>
      <c r="BF60" s="59">
        <f t="shared" si="5"/>
        <v>2</v>
      </c>
    </row>
    <row r="61" spans="1:59" x14ac:dyDescent="0.25">
      <c r="A61" s="55" t="s">
        <v>154</v>
      </c>
      <c r="B61" s="56" t="s">
        <v>62</v>
      </c>
      <c r="C61" s="53">
        <f t="shared" si="3"/>
        <v>100</v>
      </c>
      <c r="D61" s="59">
        <f t="shared" ref="D61:BF61" si="6">+D5-D33</f>
        <v>3</v>
      </c>
      <c r="E61" s="59">
        <f t="shared" si="6"/>
        <v>2</v>
      </c>
      <c r="F61" s="59">
        <f t="shared" si="6"/>
        <v>2</v>
      </c>
      <c r="G61" s="59">
        <f t="shared" si="6"/>
        <v>2</v>
      </c>
      <c r="H61" s="59">
        <f t="shared" si="6"/>
        <v>2</v>
      </c>
      <c r="I61" s="59">
        <f t="shared" si="6"/>
        <v>2</v>
      </c>
      <c r="J61" s="59">
        <f t="shared" si="6"/>
        <v>2</v>
      </c>
      <c r="K61" s="59">
        <f t="shared" si="6"/>
        <v>0</v>
      </c>
      <c r="L61" s="59">
        <f t="shared" si="6"/>
        <v>0</v>
      </c>
      <c r="M61" s="59">
        <f t="shared" si="6"/>
        <v>0</v>
      </c>
      <c r="N61" s="59">
        <f t="shared" si="6"/>
        <v>3</v>
      </c>
      <c r="O61" s="59">
        <f t="shared" si="6"/>
        <v>2</v>
      </c>
      <c r="P61" s="59">
        <f t="shared" si="6"/>
        <v>3</v>
      </c>
      <c r="Q61" s="59">
        <f t="shared" si="6"/>
        <v>2</v>
      </c>
      <c r="R61" s="59">
        <f t="shared" si="6"/>
        <v>2</v>
      </c>
      <c r="S61" s="59">
        <f t="shared" si="6"/>
        <v>2</v>
      </c>
      <c r="T61" s="59">
        <f t="shared" si="6"/>
        <v>2</v>
      </c>
      <c r="U61" s="59">
        <f t="shared" si="6"/>
        <v>2</v>
      </c>
      <c r="V61" s="59">
        <f t="shared" si="6"/>
        <v>2</v>
      </c>
      <c r="W61" s="59">
        <f t="shared" si="6"/>
        <v>3</v>
      </c>
      <c r="X61" s="59">
        <f t="shared" si="6"/>
        <v>3</v>
      </c>
      <c r="Y61" s="59">
        <f t="shared" si="6"/>
        <v>3</v>
      </c>
      <c r="Z61" s="59">
        <f t="shared" si="6"/>
        <v>2</v>
      </c>
      <c r="AA61" s="59">
        <f t="shared" si="6"/>
        <v>3</v>
      </c>
      <c r="AB61" s="59">
        <f t="shared" si="6"/>
        <v>3</v>
      </c>
      <c r="AC61" s="59">
        <f t="shared" si="6"/>
        <v>0</v>
      </c>
      <c r="AD61" s="59">
        <f t="shared" si="6"/>
        <v>0</v>
      </c>
      <c r="AE61" s="59">
        <f t="shared" si="6"/>
        <v>3</v>
      </c>
      <c r="AF61" s="59">
        <f t="shared" si="6"/>
        <v>2</v>
      </c>
      <c r="AG61" s="59">
        <f t="shared" si="6"/>
        <v>2</v>
      </c>
      <c r="AH61" s="59">
        <f t="shared" si="6"/>
        <v>2</v>
      </c>
      <c r="AI61" s="59">
        <f t="shared" si="6"/>
        <v>1</v>
      </c>
      <c r="AJ61" s="59">
        <f t="shared" si="6"/>
        <v>1</v>
      </c>
      <c r="AK61" s="59">
        <f t="shared" si="6"/>
        <v>3</v>
      </c>
      <c r="AL61" s="59">
        <f t="shared" si="6"/>
        <v>2</v>
      </c>
      <c r="AM61" s="59">
        <f t="shared" si="6"/>
        <v>2</v>
      </c>
      <c r="AN61" s="59">
        <f t="shared" si="6"/>
        <v>0</v>
      </c>
      <c r="AO61" s="59">
        <f t="shared" si="6"/>
        <v>3</v>
      </c>
      <c r="AP61" s="59">
        <f t="shared" si="6"/>
        <v>2</v>
      </c>
      <c r="AQ61" s="59">
        <f t="shared" si="6"/>
        <v>0</v>
      </c>
      <c r="AR61" s="59">
        <f t="shared" si="6"/>
        <v>2</v>
      </c>
      <c r="AS61" s="59">
        <f t="shared" si="6"/>
        <v>1</v>
      </c>
      <c r="AT61" s="59">
        <f t="shared" si="6"/>
        <v>1</v>
      </c>
      <c r="AU61" s="59">
        <f t="shared" si="6"/>
        <v>3</v>
      </c>
      <c r="AV61" s="59">
        <f t="shared" si="6"/>
        <v>2</v>
      </c>
      <c r="AW61" s="59">
        <f t="shared" si="6"/>
        <v>3</v>
      </c>
      <c r="AX61" s="59">
        <f t="shared" si="6"/>
        <v>3</v>
      </c>
      <c r="AY61" s="59">
        <f t="shared" si="6"/>
        <v>0</v>
      </c>
      <c r="AZ61" s="59">
        <f t="shared" si="6"/>
        <v>2</v>
      </c>
      <c r="BA61" s="59">
        <f t="shared" si="6"/>
        <v>0</v>
      </c>
      <c r="BB61" s="59">
        <f t="shared" si="6"/>
        <v>0</v>
      </c>
      <c r="BC61" s="59">
        <f t="shared" si="6"/>
        <v>3</v>
      </c>
      <c r="BD61" s="59">
        <f t="shared" si="6"/>
        <v>0</v>
      </c>
      <c r="BE61" s="59">
        <f t="shared" si="6"/>
        <v>3</v>
      </c>
      <c r="BF61" s="59">
        <f t="shared" si="6"/>
        <v>2</v>
      </c>
    </row>
    <row r="62" spans="1:59" x14ac:dyDescent="0.25">
      <c r="A62" s="55" t="s">
        <v>154</v>
      </c>
      <c r="B62" s="56" t="s">
        <v>63</v>
      </c>
      <c r="C62" s="53">
        <f t="shared" si="3"/>
        <v>27</v>
      </c>
      <c r="D62" s="59">
        <f t="shared" ref="D62:BF62" si="7">+D6-D34</f>
        <v>0</v>
      </c>
      <c r="E62" s="59">
        <f t="shared" si="7"/>
        <v>0</v>
      </c>
      <c r="F62" s="59">
        <f t="shared" si="7"/>
        <v>1</v>
      </c>
      <c r="G62" s="59">
        <f t="shared" si="7"/>
        <v>2</v>
      </c>
      <c r="H62" s="59">
        <f t="shared" si="7"/>
        <v>2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59">
        <f t="shared" si="7"/>
        <v>0</v>
      </c>
      <c r="N62" s="59">
        <f t="shared" si="7"/>
        <v>0</v>
      </c>
      <c r="O62" s="59">
        <f t="shared" si="7"/>
        <v>0</v>
      </c>
      <c r="P62" s="59">
        <f t="shared" si="7"/>
        <v>0</v>
      </c>
      <c r="Q62" s="59">
        <f t="shared" si="7"/>
        <v>0</v>
      </c>
      <c r="R62" s="59">
        <f t="shared" si="7"/>
        <v>0</v>
      </c>
      <c r="S62" s="59">
        <f t="shared" si="7"/>
        <v>0</v>
      </c>
      <c r="T62" s="59">
        <f t="shared" si="7"/>
        <v>0</v>
      </c>
      <c r="U62" s="59">
        <f t="shared" si="7"/>
        <v>0</v>
      </c>
      <c r="V62" s="59">
        <f t="shared" si="7"/>
        <v>0</v>
      </c>
      <c r="W62" s="59">
        <f t="shared" si="7"/>
        <v>1</v>
      </c>
      <c r="X62" s="59">
        <f t="shared" si="7"/>
        <v>0</v>
      </c>
      <c r="Y62" s="59">
        <f t="shared" si="7"/>
        <v>1</v>
      </c>
      <c r="Z62" s="59">
        <f t="shared" si="7"/>
        <v>0</v>
      </c>
      <c r="AA62" s="59">
        <f t="shared" si="7"/>
        <v>0</v>
      </c>
      <c r="AB62" s="59">
        <f t="shared" si="7"/>
        <v>0</v>
      </c>
      <c r="AC62" s="59">
        <f t="shared" si="7"/>
        <v>0</v>
      </c>
      <c r="AD62" s="59">
        <f t="shared" si="7"/>
        <v>0</v>
      </c>
      <c r="AE62" s="59">
        <f t="shared" si="7"/>
        <v>1</v>
      </c>
      <c r="AF62" s="59">
        <f t="shared" si="7"/>
        <v>0</v>
      </c>
      <c r="AG62" s="59">
        <f t="shared" si="7"/>
        <v>0</v>
      </c>
      <c r="AH62" s="59">
        <f t="shared" si="7"/>
        <v>0</v>
      </c>
      <c r="AI62" s="59">
        <f t="shared" si="7"/>
        <v>0</v>
      </c>
      <c r="AJ62" s="59">
        <f t="shared" si="7"/>
        <v>1</v>
      </c>
      <c r="AK62" s="59">
        <f t="shared" si="7"/>
        <v>0</v>
      </c>
      <c r="AL62" s="59">
        <f t="shared" si="7"/>
        <v>3</v>
      </c>
      <c r="AM62" s="59">
        <f t="shared" si="7"/>
        <v>0</v>
      </c>
      <c r="AN62" s="59">
        <f t="shared" si="7"/>
        <v>0</v>
      </c>
      <c r="AO62" s="59">
        <f t="shared" si="7"/>
        <v>0</v>
      </c>
      <c r="AP62" s="59">
        <f t="shared" si="7"/>
        <v>1</v>
      </c>
      <c r="AQ62" s="59">
        <f t="shared" si="7"/>
        <v>0</v>
      </c>
      <c r="AR62" s="59">
        <f t="shared" si="7"/>
        <v>2</v>
      </c>
      <c r="AS62" s="59">
        <f t="shared" si="7"/>
        <v>0</v>
      </c>
      <c r="AT62" s="59">
        <f t="shared" si="7"/>
        <v>1</v>
      </c>
      <c r="AU62" s="59">
        <f t="shared" si="7"/>
        <v>1</v>
      </c>
      <c r="AV62" s="59">
        <f t="shared" si="7"/>
        <v>3</v>
      </c>
      <c r="AW62" s="59">
        <f t="shared" si="7"/>
        <v>2</v>
      </c>
      <c r="AX62" s="59">
        <f t="shared" si="7"/>
        <v>0</v>
      </c>
      <c r="AY62" s="59">
        <f t="shared" si="7"/>
        <v>0</v>
      </c>
      <c r="AZ62" s="59">
        <f t="shared" si="7"/>
        <v>0</v>
      </c>
      <c r="BA62" s="59">
        <f t="shared" si="7"/>
        <v>3</v>
      </c>
      <c r="BB62" s="59">
        <f t="shared" si="7"/>
        <v>0</v>
      </c>
      <c r="BC62" s="59">
        <f t="shared" si="7"/>
        <v>2</v>
      </c>
      <c r="BD62" s="59">
        <f t="shared" si="7"/>
        <v>0</v>
      </c>
      <c r="BE62" s="59">
        <f t="shared" si="7"/>
        <v>0</v>
      </c>
      <c r="BF62" s="59">
        <f t="shared" si="7"/>
        <v>0</v>
      </c>
    </row>
    <row r="63" spans="1:59" x14ac:dyDescent="0.25">
      <c r="A63" s="53">
        <v>2</v>
      </c>
      <c r="B63" s="54" t="s">
        <v>64</v>
      </c>
      <c r="C63" s="53">
        <f t="shared" si="3"/>
        <v>19</v>
      </c>
      <c r="D63" s="59">
        <f t="shared" ref="D63:BF63" si="8">+D7-D35</f>
        <v>0</v>
      </c>
      <c r="E63" s="59">
        <f t="shared" si="8"/>
        <v>0</v>
      </c>
      <c r="F63" s="59">
        <f t="shared" si="8"/>
        <v>2</v>
      </c>
      <c r="G63" s="59">
        <f t="shared" si="8"/>
        <v>0</v>
      </c>
      <c r="H63" s="59">
        <f t="shared" si="8"/>
        <v>0</v>
      </c>
      <c r="I63" s="59">
        <f t="shared" si="8"/>
        <v>0</v>
      </c>
      <c r="J63" s="59">
        <f t="shared" si="8"/>
        <v>0</v>
      </c>
      <c r="K63" s="59">
        <f t="shared" si="8"/>
        <v>0</v>
      </c>
      <c r="L63" s="59">
        <f t="shared" si="8"/>
        <v>0</v>
      </c>
      <c r="M63" s="59">
        <f t="shared" si="8"/>
        <v>0</v>
      </c>
      <c r="N63" s="59">
        <f t="shared" si="8"/>
        <v>0</v>
      </c>
      <c r="O63" s="59">
        <f t="shared" si="8"/>
        <v>0</v>
      </c>
      <c r="P63" s="59">
        <f t="shared" si="8"/>
        <v>0</v>
      </c>
      <c r="Q63" s="59">
        <f t="shared" si="8"/>
        <v>0</v>
      </c>
      <c r="R63" s="59">
        <f t="shared" si="8"/>
        <v>0</v>
      </c>
      <c r="S63" s="59">
        <f t="shared" si="8"/>
        <v>0</v>
      </c>
      <c r="T63" s="59">
        <f t="shared" si="8"/>
        <v>0</v>
      </c>
      <c r="U63" s="59">
        <f t="shared" si="8"/>
        <v>0</v>
      </c>
      <c r="V63" s="59">
        <f t="shared" si="8"/>
        <v>4</v>
      </c>
      <c r="W63" s="59">
        <f t="shared" si="8"/>
        <v>0</v>
      </c>
      <c r="X63" s="59">
        <f t="shared" si="8"/>
        <v>0</v>
      </c>
      <c r="Y63" s="59">
        <f t="shared" si="8"/>
        <v>0</v>
      </c>
      <c r="Z63" s="59">
        <f t="shared" si="8"/>
        <v>0</v>
      </c>
      <c r="AA63" s="59">
        <f t="shared" si="8"/>
        <v>0</v>
      </c>
      <c r="AB63" s="59">
        <f t="shared" si="8"/>
        <v>1</v>
      </c>
      <c r="AC63" s="59">
        <f t="shared" si="8"/>
        <v>0</v>
      </c>
      <c r="AD63" s="59">
        <f t="shared" si="8"/>
        <v>0</v>
      </c>
      <c r="AE63" s="59">
        <f t="shared" si="8"/>
        <v>0</v>
      </c>
      <c r="AF63" s="59">
        <f t="shared" si="8"/>
        <v>0</v>
      </c>
      <c r="AG63" s="59">
        <f t="shared" si="8"/>
        <v>0</v>
      </c>
      <c r="AH63" s="59">
        <f t="shared" si="8"/>
        <v>0</v>
      </c>
      <c r="AI63" s="59">
        <f t="shared" si="8"/>
        <v>0</v>
      </c>
      <c r="AJ63" s="59">
        <f t="shared" si="8"/>
        <v>0</v>
      </c>
      <c r="AK63" s="59">
        <f t="shared" si="8"/>
        <v>1</v>
      </c>
      <c r="AL63" s="59">
        <f t="shared" si="8"/>
        <v>1</v>
      </c>
      <c r="AM63" s="59">
        <f t="shared" si="8"/>
        <v>0</v>
      </c>
      <c r="AN63" s="59">
        <f t="shared" si="8"/>
        <v>0</v>
      </c>
      <c r="AO63" s="59">
        <f t="shared" si="8"/>
        <v>0</v>
      </c>
      <c r="AP63" s="59">
        <f t="shared" si="8"/>
        <v>1</v>
      </c>
      <c r="AQ63" s="59">
        <f t="shared" si="8"/>
        <v>0</v>
      </c>
      <c r="AR63" s="59">
        <f t="shared" si="8"/>
        <v>0</v>
      </c>
      <c r="AS63" s="59">
        <f t="shared" si="8"/>
        <v>0</v>
      </c>
      <c r="AT63" s="59">
        <f t="shared" si="8"/>
        <v>2</v>
      </c>
      <c r="AU63" s="59">
        <f t="shared" si="8"/>
        <v>0</v>
      </c>
      <c r="AV63" s="59">
        <f t="shared" si="8"/>
        <v>2</v>
      </c>
      <c r="AW63" s="59">
        <f t="shared" si="8"/>
        <v>0</v>
      </c>
      <c r="AX63" s="59">
        <f t="shared" si="8"/>
        <v>0</v>
      </c>
      <c r="AY63" s="59">
        <f t="shared" si="8"/>
        <v>0</v>
      </c>
      <c r="AZ63" s="59">
        <f t="shared" si="8"/>
        <v>0</v>
      </c>
      <c r="BA63" s="59">
        <f t="shared" si="8"/>
        <v>0</v>
      </c>
      <c r="BB63" s="59">
        <f t="shared" si="8"/>
        <v>2</v>
      </c>
      <c r="BC63" s="59">
        <f t="shared" si="8"/>
        <v>2</v>
      </c>
      <c r="BD63" s="59">
        <f t="shared" si="8"/>
        <v>0</v>
      </c>
      <c r="BE63" s="59">
        <f t="shared" si="8"/>
        <v>0</v>
      </c>
      <c r="BF63" s="59">
        <f t="shared" si="8"/>
        <v>1</v>
      </c>
    </row>
    <row r="64" spans="1:59" x14ac:dyDescent="0.25">
      <c r="A64" s="57" t="s">
        <v>154</v>
      </c>
      <c r="B64" s="58" t="s">
        <v>156</v>
      </c>
      <c r="C64" s="53">
        <f t="shared" si="3"/>
        <v>2</v>
      </c>
      <c r="D64" s="59">
        <f t="shared" ref="D64:BF64" si="9">+D8-D36</f>
        <v>0</v>
      </c>
      <c r="E64" s="59">
        <f t="shared" si="9"/>
        <v>0</v>
      </c>
      <c r="F64" s="59">
        <f t="shared" si="9"/>
        <v>0</v>
      </c>
      <c r="G64" s="59">
        <f t="shared" si="9"/>
        <v>0</v>
      </c>
      <c r="H64" s="59">
        <f t="shared" si="9"/>
        <v>0</v>
      </c>
      <c r="I64" s="59">
        <f t="shared" si="9"/>
        <v>0</v>
      </c>
      <c r="J64" s="59">
        <f t="shared" si="9"/>
        <v>0</v>
      </c>
      <c r="K64" s="59">
        <f t="shared" si="9"/>
        <v>2</v>
      </c>
      <c r="L64" s="59">
        <f t="shared" si="9"/>
        <v>0</v>
      </c>
      <c r="M64" s="59">
        <f t="shared" si="9"/>
        <v>0</v>
      </c>
      <c r="N64" s="59">
        <f t="shared" si="9"/>
        <v>0</v>
      </c>
      <c r="O64" s="59">
        <f t="shared" si="9"/>
        <v>0</v>
      </c>
      <c r="P64" s="59">
        <f t="shared" si="9"/>
        <v>0</v>
      </c>
      <c r="Q64" s="59">
        <f t="shared" si="9"/>
        <v>0</v>
      </c>
      <c r="R64" s="59">
        <f t="shared" si="9"/>
        <v>0</v>
      </c>
      <c r="S64" s="59">
        <f t="shared" si="9"/>
        <v>0</v>
      </c>
      <c r="T64" s="59">
        <f t="shared" si="9"/>
        <v>0</v>
      </c>
      <c r="U64" s="59">
        <f t="shared" si="9"/>
        <v>0</v>
      </c>
      <c r="V64" s="59">
        <f t="shared" si="9"/>
        <v>0</v>
      </c>
      <c r="W64" s="59">
        <f t="shared" si="9"/>
        <v>0</v>
      </c>
      <c r="X64" s="59">
        <f t="shared" si="9"/>
        <v>0</v>
      </c>
      <c r="Y64" s="59">
        <f t="shared" si="9"/>
        <v>0</v>
      </c>
      <c r="Z64" s="59">
        <f t="shared" si="9"/>
        <v>0</v>
      </c>
      <c r="AA64" s="59">
        <f t="shared" si="9"/>
        <v>0</v>
      </c>
      <c r="AB64" s="59">
        <f t="shared" si="9"/>
        <v>0</v>
      </c>
      <c r="AC64" s="59">
        <f t="shared" si="9"/>
        <v>0</v>
      </c>
      <c r="AD64" s="59">
        <f t="shared" si="9"/>
        <v>0</v>
      </c>
      <c r="AE64" s="59">
        <f t="shared" si="9"/>
        <v>0</v>
      </c>
      <c r="AF64" s="59">
        <f t="shared" si="9"/>
        <v>0</v>
      </c>
      <c r="AG64" s="59">
        <f t="shared" si="9"/>
        <v>0</v>
      </c>
      <c r="AH64" s="59">
        <f t="shared" si="9"/>
        <v>0</v>
      </c>
      <c r="AI64" s="59">
        <f t="shared" si="9"/>
        <v>0</v>
      </c>
      <c r="AJ64" s="59">
        <f t="shared" si="9"/>
        <v>0</v>
      </c>
      <c r="AK64" s="59">
        <f t="shared" si="9"/>
        <v>0</v>
      </c>
      <c r="AL64" s="59">
        <f t="shared" si="9"/>
        <v>0</v>
      </c>
      <c r="AM64" s="59">
        <f t="shared" si="9"/>
        <v>0</v>
      </c>
      <c r="AN64" s="59">
        <f t="shared" si="9"/>
        <v>0</v>
      </c>
      <c r="AO64" s="59">
        <f t="shared" si="9"/>
        <v>0</v>
      </c>
      <c r="AP64" s="59">
        <f t="shared" si="9"/>
        <v>0</v>
      </c>
      <c r="AQ64" s="59">
        <f t="shared" si="9"/>
        <v>0</v>
      </c>
      <c r="AR64" s="59">
        <f t="shared" si="9"/>
        <v>0</v>
      </c>
      <c r="AS64" s="59">
        <f t="shared" si="9"/>
        <v>0</v>
      </c>
      <c r="AT64" s="59">
        <f t="shared" si="9"/>
        <v>0</v>
      </c>
      <c r="AU64" s="59">
        <f t="shared" si="9"/>
        <v>0</v>
      </c>
      <c r="AV64" s="59">
        <f t="shared" si="9"/>
        <v>0</v>
      </c>
      <c r="AW64" s="59">
        <f t="shared" si="9"/>
        <v>0</v>
      </c>
      <c r="AX64" s="59">
        <f t="shared" si="9"/>
        <v>0</v>
      </c>
      <c r="AY64" s="59">
        <f t="shared" si="9"/>
        <v>0</v>
      </c>
      <c r="AZ64" s="59">
        <f t="shared" si="9"/>
        <v>0</v>
      </c>
      <c r="BA64" s="59">
        <f t="shared" si="9"/>
        <v>0</v>
      </c>
      <c r="BB64" s="59">
        <f t="shared" si="9"/>
        <v>0</v>
      </c>
      <c r="BC64" s="59">
        <f t="shared" si="9"/>
        <v>0</v>
      </c>
      <c r="BD64" s="59">
        <f t="shared" si="9"/>
        <v>0</v>
      </c>
      <c r="BE64" s="59">
        <f t="shared" si="9"/>
        <v>0</v>
      </c>
      <c r="BF64" s="59">
        <f t="shared" si="9"/>
        <v>0</v>
      </c>
    </row>
    <row r="65" spans="1:58" x14ac:dyDescent="0.25">
      <c r="A65" s="57" t="s">
        <v>154</v>
      </c>
      <c r="B65" s="58" t="s">
        <v>157</v>
      </c>
      <c r="C65" s="53">
        <f t="shared" si="3"/>
        <v>0</v>
      </c>
      <c r="D65" s="59">
        <f t="shared" ref="D65:BF65" si="10">+D9-D37</f>
        <v>0</v>
      </c>
      <c r="E65" s="59">
        <f t="shared" si="10"/>
        <v>0</v>
      </c>
      <c r="F65" s="59">
        <f t="shared" si="10"/>
        <v>0</v>
      </c>
      <c r="G65" s="59">
        <f t="shared" si="10"/>
        <v>0</v>
      </c>
      <c r="H65" s="59">
        <f t="shared" si="10"/>
        <v>0</v>
      </c>
      <c r="I65" s="59">
        <f t="shared" si="10"/>
        <v>0</v>
      </c>
      <c r="J65" s="59">
        <f t="shared" si="10"/>
        <v>0</v>
      </c>
      <c r="K65" s="59">
        <f t="shared" si="10"/>
        <v>0</v>
      </c>
      <c r="L65" s="59">
        <f t="shared" si="10"/>
        <v>0</v>
      </c>
      <c r="M65" s="59">
        <f t="shared" si="10"/>
        <v>0</v>
      </c>
      <c r="N65" s="59">
        <f t="shared" si="10"/>
        <v>0</v>
      </c>
      <c r="O65" s="59">
        <f t="shared" si="10"/>
        <v>0</v>
      </c>
      <c r="P65" s="59">
        <f t="shared" si="10"/>
        <v>0</v>
      </c>
      <c r="Q65" s="59">
        <f t="shared" si="10"/>
        <v>0</v>
      </c>
      <c r="R65" s="59">
        <f t="shared" si="10"/>
        <v>0</v>
      </c>
      <c r="S65" s="59">
        <f t="shared" si="10"/>
        <v>0</v>
      </c>
      <c r="T65" s="59">
        <f t="shared" si="10"/>
        <v>0</v>
      </c>
      <c r="U65" s="59">
        <f t="shared" si="10"/>
        <v>0</v>
      </c>
      <c r="V65" s="59">
        <f t="shared" si="10"/>
        <v>0</v>
      </c>
      <c r="W65" s="59">
        <f t="shared" si="10"/>
        <v>0</v>
      </c>
      <c r="X65" s="59">
        <f t="shared" si="10"/>
        <v>0</v>
      </c>
      <c r="Y65" s="59">
        <f t="shared" si="10"/>
        <v>0</v>
      </c>
      <c r="Z65" s="59">
        <f t="shared" si="10"/>
        <v>0</v>
      </c>
      <c r="AA65" s="59">
        <f t="shared" si="10"/>
        <v>0</v>
      </c>
      <c r="AB65" s="59">
        <f t="shared" si="10"/>
        <v>0</v>
      </c>
      <c r="AC65" s="59">
        <f t="shared" si="10"/>
        <v>0</v>
      </c>
      <c r="AD65" s="59">
        <f t="shared" si="10"/>
        <v>0</v>
      </c>
      <c r="AE65" s="59">
        <f t="shared" si="10"/>
        <v>0</v>
      </c>
      <c r="AF65" s="59">
        <f t="shared" si="10"/>
        <v>0</v>
      </c>
      <c r="AG65" s="59">
        <f t="shared" si="10"/>
        <v>0</v>
      </c>
      <c r="AH65" s="59">
        <f t="shared" si="10"/>
        <v>0</v>
      </c>
      <c r="AI65" s="59">
        <f t="shared" si="10"/>
        <v>0</v>
      </c>
      <c r="AJ65" s="59">
        <f t="shared" si="10"/>
        <v>0</v>
      </c>
      <c r="AK65" s="59">
        <f t="shared" si="10"/>
        <v>0</v>
      </c>
      <c r="AL65" s="59">
        <f t="shared" si="10"/>
        <v>0</v>
      </c>
      <c r="AM65" s="59">
        <f t="shared" si="10"/>
        <v>0</v>
      </c>
      <c r="AN65" s="59">
        <f t="shared" si="10"/>
        <v>0</v>
      </c>
      <c r="AO65" s="59">
        <f t="shared" si="10"/>
        <v>0</v>
      </c>
      <c r="AP65" s="59">
        <f t="shared" si="10"/>
        <v>0</v>
      </c>
      <c r="AQ65" s="59">
        <f t="shared" si="10"/>
        <v>0</v>
      </c>
      <c r="AR65" s="59">
        <f t="shared" si="10"/>
        <v>0</v>
      </c>
      <c r="AS65" s="59">
        <f t="shared" si="10"/>
        <v>0</v>
      </c>
      <c r="AT65" s="59">
        <f t="shared" si="10"/>
        <v>0</v>
      </c>
      <c r="AU65" s="59">
        <f t="shared" si="10"/>
        <v>0</v>
      </c>
      <c r="AV65" s="59">
        <f t="shared" si="10"/>
        <v>0</v>
      </c>
      <c r="AW65" s="59">
        <f t="shared" si="10"/>
        <v>0</v>
      </c>
      <c r="AX65" s="59">
        <f t="shared" si="10"/>
        <v>0</v>
      </c>
      <c r="AY65" s="59">
        <f t="shared" si="10"/>
        <v>0</v>
      </c>
      <c r="AZ65" s="59">
        <f t="shared" si="10"/>
        <v>0</v>
      </c>
      <c r="BA65" s="59">
        <f t="shared" si="10"/>
        <v>0</v>
      </c>
      <c r="BB65" s="59">
        <f t="shared" si="10"/>
        <v>0</v>
      </c>
      <c r="BC65" s="59">
        <f t="shared" si="10"/>
        <v>0</v>
      </c>
      <c r="BD65" s="59">
        <f t="shared" si="10"/>
        <v>0</v>
      </c>
      <c r="BE65" s="59">
        <f t="shared" si="10"/>
        <v>0</v>
      </c>
      <c r="BF65" s="59">
        <f t="shared" si="10"/>
        <v>0</v>
      </c>
    </row>
    <row r="66" spans="1:58" ht="30" x14ac:dyDescent="0.25">
      <c r="A66" s="57" t="s">
        <v>154</v>
      </c>
      <c r="B66" s="58" t="s">
        <v>67</v>
      </c>
      <c r="C66" s="53">
        <f t="shared" si="3"/>
        <v>0</v>
      </c>
      <c r="D66" s="59">
        <f t="shared" ref="D66:BF66" si="11">+D10-D38</f>
        <v>0</v>
      </c>
      <c r="E66" s="59">
        <f t="shared" si="11"/>
        <v>0</v>
      </c>
      <c r="F66" s="59">
        <f t="shared" si="11"/>
        <v>0</v>
      </c>
      <c r="G66" s="59">
        <f t="shared" si="11"/>
        <v>0</v>
      </c>
      <c r="H66" s="59">
        <f t="shared" si="11"/>
        <v>0</v>
      </c>
      <c r="I66" s="59">
        <f t="shared" si="11"/>
        <v>0</v>
      </c>
      <c r="J66" s="59">
        <f t="shared" si="11"/>
        <v>0</v>
      </c>
      <c r="K66" s="59">
        <f t="shared" si="11"/>
        <v>0</v>
      </c>
      <c r="L66" s="59">
        <f t="shared" si="11"/>
        <v>0</v>
      </c>
      <c r="M66" s="59">
        <f t="shared" si="11"/>
        <v>0</v>
      </c>
      <c r="N66" s="59">
        <f t="shared" si="11"/>
        <v>0</v>
      </c>
      <c r="O66" s="59">
        <f t="shared" si="11"/>
        <v>0</v>
      </c>
      <c r="P66" s="59">
        <f t="shared" si="11"/>
        <v>0</v>
      </c>
      <c r="Q66" s="59">
        <f t="shared" si="11"/>
        <v>0</v>
      </c>
      <c r="R66" s="59">
        <f t="shared" si="11"/>
        <v>0</v>
      </c>
      <c r="S66" s="59">
        <f t="shared" si="11"/>
        <v>0</v>
      </c>
      <c r="T66" s="59">
        <f t="shared" si="11"/>
        <v>0</v>
      </c>
      <c r="U66" s="59">
        <f t="shared" si="11"/>
        <v>0</v>
      </c>
      <c r="V66" s="59">
        <f t="shared" si="11"/>
        <v>0</v>
      </c>
      <c r="W66" s="59">
        <f t="shared" si="11"/>
        <v>0</v>
      </c>
      <c r="X66" s="59">
        <f t="shared" si="11"/>
        <v>0</v>
      </c>
      <c r="Y66" s="59">
        <f t="shared" si="11"/>
        <v>0</v>
      </c>
      <c r="Z66" s="59">
        <f t="shared" si="11"/>
        <v>0</v>
      </c>
      <c r="AA66" s="59">
        <f t="shared" si="11"/>
        <v>0</v>
      </c>
      <c r="AB66" s="59">
        <f t="shared" si="11"/>
        <v>0</v>
      </c>
      <c r="AC66" s="59">
        <f t="shared" si="11"/>
        <v>0</v>
      </c>
      <c r="AD66" s="59">
        <f t="shared" si="11"/>
        <v>0</v>
      </c>
      <c r="AE66" s="59">
        <f t="shared" si="11"/>
        <v>0</v>
      </c>
      <c r="AF66" s="59">
        <f t="shared" si="11"/>
        <v>0</v>
      </c>
      <c r="AG66" s="59">
        <f t="shared" si="11"/>
        <v>0</v>
      </c>
      <c r="AH66" s="59">
        <f t="shared" si="11"/>
        <v>0</v>
      </c>
      <c r="AI66" s="59">
        <f t="shared" si="11"/>
        <v>0</v>
      </c>
      <c r="AJ66" s="59">
        <f t="shared" si="11"/>
        <v>0</v>
      </c>
      <c r="AK66" s="59">
        <f t="shared" si="11"/>
        <v>0</v>
      </c>
      <c r="AL66" s="59">
        <f t="shared" si="11"/>
        <v>0</v>
      </c>
      <c r="AM66" s="59">
        <f t="shared" si="11"/>
        <v>0</v>
      </c>
      <c r="AN66" s="59">
        <f t="shared" si="11"/>
        <v>0</v>
      </c>
      <c r="AO66" s="59">
        <f t="shared" si="11"/>
        <v>0</v>
      </c>
      <c r="AP66" s="59">
        <f t="shared" si="11"/>
        <v>0</v>
      </c>
      <c r="AQ66" s="59">
        <f t="shared" si="11"/>
        <v>0</v>
      </c>
      <c r="AR66" s="59">
        <f t="shared" si="11"/>
        <v>0</v>
      </c>
      <c r="AS66" s="59">
        <f t="shared" si="11"/>
        <v>0</v>
      </c>
      <c r="AT66" s="59">
        <f t="shared" si="11"/>
        <v>0</v>
      </c>
      <c r="AU66" s="59">
        <f t="shared" si="11"/>
        <v>0</v>
      </c>
      <c r="AV66" s="59">
        <f t="shared" si="11"/>
        <v>0</v>
      </c>
      <c r="AW66" s="59">
        <f t="shared" si="11"/>
        <v>0</v>
      </c>
      <c r="AX66" s="59">
        <f t="shared" si="11"/>
        <v>0</v>
      </c>
      <c r="AY66" s="59">
        <f t="shared" si="11"/>
        <v>0</v>
      </c>
      <c r="AZ66" s="59">
        <f t="shared" si="11"/>
        <v>0</v>
      </c>
      <c r="BA66" s="59">
        <f t="shared" si="11"/>
        <v>0</v>
      </c>
      <c r="BB66" s="59">
        <f t="shared" si="11"/>
        <v>0</v>
      </c>
      <c r="BC66" s="59">
        <f t="shared" si="11"/>
        <v>0</v>
      </c>
      <c r="BD66" s="59">
        <f t="shared" si="11"/>
        <v>0</v>
      </c>
      <c r="BE66" s="59">
        <f t="shared" si="11"/>
        <v>0</v>
      </c>
      <c r="BF66" s="59">
        <f t="shared" si="11"/>
        <v>0</v>
      </c>
    </row>
    <row r="67" spans="1:58" x14ac:dyDescent="0.25">
      <c r="A67" s="57" t="s">
        <v>154</v>
      </c>
      <c r="B67" s="58" t="s">
        <v>68</v>
      </c>
      <c r="C67" s="53">
        <f t="shared" si="3"/>
        <v>14</v>
      </c>
      <c r="D67" s="59">
        <f t="shared" ref="D67:BF67" si="12">+D11-D39</f>
        <v>0</v>
      </c>
      <c r="E67" s="59">
        <f t="shared" si="12"/>
        <v>0</v>
      </c>
      <c r="F67" s="59">
        <f t="shared" si="12"/>
        <v>1</v>
      </c>
      <c r="G67" s="59">
        <f t="shared" si="12"/>
        <v>0</v>
      </c>
      <c r="H67" s="59">
        <f t="shared" si="12"/>
        <v>0</v>
      </c>
      <c r="I67" s="59">
        <f t="shared" si="12"/>
        <v>0</v>
      </c>
      <c r="J67" s="59">
        <f t="shared" si="12"/>
        <v>0</v>
      </c>
      <c r="K67" s="59">
        <f t="shared" si="12"/>
        <v>0</v>
      </c>
      <c r="L67" s="59">
        <f t="shared" si="12"/>
        <v>0</v>
      </c>
      <c r="M67" s="59">
        <f t="shared" si="12"/>
        <v>0</v>
      </c>
      <c r="N67" s="59">
        <f t="shared" si="12"/>
        <v>0</v>
      </c>
      <c r="O67" s="59">
        <f t="shared" si="12"/>
        <v>0</v>
      </c>
      <c r="P67" s="59">
        <f t="shared" si="12"/>
        <v>0</v>
      </c>
      <c r="Q67" s="59">
        <f t="shared" si="12"/>
        <v>0</v>
      </c>
      <c r="R67" s="59">
        <f t="shared" si="12"/>
        <v>0</v>
      </c>
      <c r="S67" s="59">
        <f t="shared" si="12"/>
        <v>0</v>
      </c>
      <c r="T67" s="59">
        <f t="shared" si="12"/>
        <v>0</v>
      </c>
      <c r="U67" s="59">
        <f t="shared" si="12"/>
        <v>0</v>
      </c>
      <c r="V67" s="59">
        <f t="shared" si="12"/>
        <v>4</v>
      </c>
      <c r="W67" s="59">
        <f t="shared" si="12"/>
        <v>0</v>
      </c>
      <c r="X67" s="59">
        <f t="shared" si="12"/>
        <v>0</v>
      </c>
      <c r="Y67" s="59">
        <f t="shared" si="12"/>
        <v>0</v>
      </c>
      <c r="Z67" s="59">
        <f t="shared" si="12"/>
        <v>0</v>
      </c>
      <c r="AA67" s="59">
        <f t="shared" si="12"/>
        <v>0</v>
      </c>
      <c r="AB67" s="59">
        <f t="shared" si="12"/>
        <v>1</v>
      </c>
      <c r="AC67" s="59">
        <f t="shared" si="12"/>
        <v>0</v>
      </c>
      <c r="AD67" s="59">
        <f t="shared" si="12"/>
        <v>0</v>
      </c>
      <c r="AE67" s="59">
        <f t="shared" si="12"/>
        <v>0</v>
      </c>
      <c r="AF67" s="59">
        <f t="shared" si="12"/>
        <v>0</v>
      </c>
      <c r="AG67" s="59">
        <f t="shared" si="12"/>
        <v>0</v>
      </c>
      <c r="AH67" s="59">
        <f t="shared" si="12"/>
        <v>0</v>
      </c>
      <c r="AI67" s="59">
        <f t="shared" si="12"/>
        <v>0</v>
      </c>
      <c r="AJ67" s="59">
        <f t="shared" si="12"/>
        <v>0</v>
      </c>
      <c r="AK67" s="59">
        <f t="shared" si="12"/>
        <v>1</v>
      </c>
      <c r="AL67" s="59">
        <f t="shared" si="12"/>
        <v>0</v>
      </c>
      <c r="AM67" s="59">
        <f t="shared" si="12"/>
        <v>0</v>
      </c>
      <c r="AN67" s="59">
        <f t="shared" si="12"/>
        <v>0</v>
      </c>
      <c r="AO67" s="59">
        <f t="shared" si="12"/>
        <v>0</v>
      </c>
      <c r="AP67" s="59">
        <f t="shared" si="12"/>
        <v>0</v>
      </c>
      <c r="AQ67" s="59">
        <f t="shared" si="12"/>
        <v>0</v>
      </c>
      <c r="AR67" s="59">
        <f t="shared" si="12"/>
        <v>0</v>
      </c>
      <c r="AS67" s="59">
        <f t="shared" si="12"/>
        <v>0</v>
      </c>
      <c r="AT67" s="59">
        <f t="shared" si="12"/>
        <v>1</v>
      </c>
      <c r="AU67" s="59">
        <f t="shared" si="12"/>
        <v>0</v>
      </c>
      <c r="AV67" s="59">
        <f t="shared" si="12"/>
        <v>1</v>
      </c>
      <c r="AW67" s="59">
        <f t="shared" si="12"/>
        <v>0</v>
      </c>
      <c r="AX67" s="59">
        <f t="shared" si="12"/>
        <v>0</v>
      </c>
      <c r="AY67" s="59">
        <f t="shared" si="12"/>
        <v>0</v>
      </c>
      <c r="AZ67" s="59">
        <f t="shared" si="12"/>
        <v>0</v>
      </c>
      <c r="BA67" s="59">
        <f t="shared" si="12"/>
        <v>0</v>
      </c>
      <c r="BB67" s="59">
        <f t="shared" si="12"/>
        <v>2</v>
      </c>
      <c r="BC67" s="59">
        <f t="shared" si="12"/>
        <v>2</v>
      </c>
      <c r="BD67" s="59">
        <f t="shared" si="12"/>
        <v>0</v>
      </c>
      <c r="BE67" s="59">
        <f t="shared" si="12"/>
        <v>0</v>
      </c>
      <c r="BF67" s="59">
        <f t="shared" si="12"/>
        <v>1</v>
      </c>
    </row>
    <row r="68" spans="1:58" x14ac:dyDescent="0.25">
      <c r="A68" s="57" t="s">
        <v>154</v>
      </c>
      <c r="B68" s="58" t="s">
        <v>158</v>
      </c>
      <c r="C68" s="53">
        <f t="shared" si="3"/>
        <v>0</v>
      </c>
      <c r="D68" s="59">
        <f t="shared" ref="D68:BF68" si="13">+D12-D40</f>
        <v>0</v>
      </c>
      <c r="E68" s="59">
        <f t="shared" si="13"/>
        <v>0</v>
      </c>
      <c r="F68" s="59">
        <f t="shared" si="13"/>
        <v>0</v>
      </c>
      <c r="G68" s="59">
        <f t="shared" si="13"/>
        <v>0</v>
      </c>
      <c r="H68" s="59">
        <f t="shared" si="13"/>
        <v>0</v>
      </c>
      <c r="I68" s="59">
        <f t="shared" si="13"/>
        <v>0</v>
      </c>
      <c r="J68" s="59">
        <f t="shared" si="13"/>
        <v>0</v>
      </c>
      <c r="K68" s="59">
        <f t="shared" si="13"/>
        <v>0</v>
      </c>
      <c r="L68" s="59">
        <f t="shared" si="13"/>
        <v>0</v>
      </c>
      <c r="M68" s="59">
        <f t="shared" si="13"/>
        <v>0</v>
      </c>
      <c r="N68" s="59">
        <f t="shared" si="13"/>
        <v>0</v>
      </c>
      <c r="O68" s="59">
        <f t="shared" si="13"/>
        <v>0</v>
      </c>
      <c r="P68" s="59">
        <f t="shared" si="13"/>
        <v>0</v>
      </c>
      <c r="Q68" s="59">
        <f t="shared" si="13"/>
        <v>0</v>
      </c>
      <c r="R68" s="59">
        <f t="shared" si="13"/>
        <v>0</v>
      </c>
      <c r="S68" s="59">
        <f t="shared" si="13"/>
        <v>0</v>
      </c>
      <c r="T68" s="59">
        <f t="shared" si="13"/>
        <v>0</v>
      </c>
      <c r="U68" s="59">
        <f t="shared" si="13"/>
        <v>0</v>
      </c>
      <c r="V68" s="59">
        <f t="shared" si="13"/>
        <v>0</v>
      </c>
      <c r="W68" s="59">
        <f t="shared" si="13"/>
        <v>0</v>
      </c>
      <c r="X68" s="59">
        <f t="shared" si="13"/>
        <v>0</v>
      </c>
      <c r="Y68" s="59">
        <f t="shared" si="13"/>
        <v>0</v>
      </c>
      <c r="Z68" s="59">
        <f t="shared" si="13"/>
        <v>0</v>
      </c>
      <c r="AA68" s="59">
        <f t="shared" si="13"/>
        <v>0</v>
      </c>
      <c r="AB68" s="59">
        <f t="shared" si="13"/>
        <v>0</v>
      </c>
      <c r="AC68" s="59">
        <f t="shared" si="13"/>
        <v>0</v>
      </c>
      <c r="AD68" s="59">
        <f t="shared" si="13"/>
        <v>0</v>
      </c>
      <c r="AE68" s="59">
        <f t="shared" si="13"/>
        <v>0</v>
      </c>
      <c r="AF68" s="59">
        <f t="shared" si="13"/>
        <v>0</v>
      </c>
      <c r="AG68" s="59">
        <f t="shared" si="13"/>
        <v>0</v>
      </c>
      <c r="AH68" s="59">
        <f t="shared" si="13"/>
        <v>0</v>
      </c>
      <c r="AI68" s="59">
        <f t="shared" si="13"/>
        <v>0</v>
      </c>
      <c r="AJ68" s="59">
        <f t="shared" si="13"/>
        <v>0</v>
      </c>
      <c r="AK68" s="59">
        <f t="shared" si="13"/>
        <v>0</v>
      </c>
      <c r="AL68" s="59">
        <f t="shared" si="13"/>
        <v>0</v>
      </c>
      <c r="AM68" s="59">
        <f t="shared" si="13"/>
        <v>0</v>
      </c>
      <c r="AN68" s="59">
        <f t="shared" si="13"/>
        <v>0</v>
      </c>
      <c r="AO68" s="59">
        <f t="shared" si="13"/>
        <v>0</v>
      </c>
      <c r="AP68" s="59">
        <f t="shared" si="13"/>
        <v>0</v>
      </c>
      <c r="AQ68" s="59">
        <f t="shared" si="13"/>
        <v>0</v>
      </c>
      <c r="AR68" s="59">
        <f t="shared" si="13"/>
        <v>0</v>
      </c>
      <c r="AS68" s="59">
        <f t="shared" si="13"/>
        <v>0</v>
      </c>
      <c r="AT68" s="59">
        <f t="shared" si="13"/>
        <v>0</v>
      </c>
      <c r="AU68" s="59">
        <f t="shared" si="13"/>
        <v>0</v>
      </c>
      <c r="AV68" s="59">
        <f t="shared" si="13"/>
        <v>0</v>
      </c>
      <c r="AW68" s="59">
        <f t="shared" si="13"/>
        <v>0</v>
      </c>
      <c r="AX68" s="59">
        <f t="shared" si="13"/>
        <v>0</v>
      </c>
      <c r="AY68" s="59">
        <f t="shared" si="13"/>
        <v>0</v>
      </c>
      <c r="AZ68" s="59">
        <f t="shared" si="13"/>
        <v>0</v>
      </c>
      <c r="BA68" s="59">
        <f t="shared" si="13"/>
        <v>0</v>
      </c>
      <c r="BB68" s="59">
        <f t="shared" si="13"/>
        <v>0</v>
      </c>
      <c r="BC68" s="59">
        <f t="shared" si="13"/>
        <v>0</v>
      </c>
      <c r="BD68" s="59">
        <f t="shared" si="13"/>
        <v>0</v>
      </c>
      <c r="BE68" s="59">
        <f t="shared" si="13"/>
        <v>0</v>
      </c>
      <c r="BF68" s="59">
        <f t="shared" si="13"/>
        <v>0</v>
      </c>
    </row>
    <row r="69" spans="1:58" x14ac:dyDescent="0.25">
      <c r="A69" s="57" t="s">
        <v>154</v>
      </c>
      <c r="B69" s="58" t="s">
        <v>70</v>
      </c>
      <c r="C69" s="53">
        <f t="shared" si="3"/>
        <v>0</v>
      </c>
      <c r="D69" s="59">
        <f t="shared" ref="D69:BF69" si="14">+D13-D41</f>
        <v>0</v>
      </c>
      <c r="E69" s="59">
        <f t="shared" si="14"/>
        <v>0</v>
      </c>
      <c r="F69" s="59">
        <f t="shared" si="14"/>
        <v>0</v>
      </c>
      <c r="G69" s="59">
        <f t="shared" si="14"/>
        <v>0</v>
      </c>
      <c r="H69" s="59">
        <f t="shared" si="14"/>
        <v>0</v>
      </c>
      <c r="I69" s="59">
        <f t="shared" si="14"/>
        <v>0</v>
      </c>
      <c r="J69" s="59">
        <f t="shared" si="14"/>
        <v>0</v>
      </c>
      <c r="K69" s="59">
        <f t="shared" si="14"/>
        <v>0</v>
      </c>
      <c r="L69" s="59">
        <f t="shared" si="14"/>
        <v>0</v>
      </c>
      <c r="M69" s="59">
        <f t="shared" si="14"/>
        <v>0</v>
      </c>
      <c r="N69" s="59">
        <f t="shared" si="14"/>
        <v>0</v>
      </c>
      <c r="O69" s="59">
        <f t="shared" si="14"/>
        <v>0</v>
      </c>
      <c r="P69" s="59">
        <f t="shared" si="14"/>
        <v>0</v>
      </c>
      <c r="Q69" s="59">
        <f t="shared" si="14"/>
        <v>0</v>
      </c>
      <c r="R69" s="59">
        <f t="shared" si="14"/>
        <v>0</v>
      </c>
      <c r="S69" s="59">
        <f t="shared" si="14"/>
        <v>0</v>
      </c>
      <c r="T69" s="59">
        <f t="shared" si="14"/>
        <v>0</v>
      </c>
      <c r="U69" s="59">
        <f t="shared" si="14"/>
        <v>0</v>
      </c>
      <c r="V69" s="59">
        <f t="shared" si="14"/>
        <v>0</v>
      </c>
      <c r="W69" s="59">
        <f t="shared" si="14"/>
        <v>0</v>
      </c>
      <c r="X69" s="59">
        <f t="shared" si="14"/>
        <v>0</v>
      </c>
      <c r="Y69" s="59">
        <f t="shared" si="14"/>
        <v>0</v>
      </c>
      <c r="Z69" s="59">
        <f t="shared" si="14"/>
        <v>0</v>
      </c>
      <c r="AA69" s="59">
        <f t="shared" si="14"/>
        <v>0</v>
      </c>
      <c r="AB69" s="59">
        <f t="shared" si="14"/>
        <v>0</v>
      </c>
      <c r="AC69" s="59">
        <f t="shared" si="14"/>
        <v>0</v>
      </c>
      <c r="AD69" s="59">
        <f t="shared" si="14"/>
        <v>0</v>
      </c>
      <c r="AE69" s="59">
        <f t="shared" si="14"/>
        <v>0</v>
      </c>
      <c r="AF69" s="59">
        <f t="shared" si="14"/>
        <v>0</v>
      </c>
      <c r="AG69" s="59">
        <f t="shared" si="14"/>
        <v>0</v>
      </c>
      <c r="AH69" s="59">
        <f t="shared" si="14"/>
        <v>0</v>
      </c>
      <c r="AI69" s="59">
        <f t="shared" si="14"/>
        <v>0</v>
      </c>
      <c r="AJ69" s="59">
        <f t="shared" si="14"/>
        <v>0</v>
      </c>
      <c r="AK69" s="59">
        <f t="shared" si="14"/>
        <v>0</v>
      </c>
      <c r="AL69" s="59">
        <f t="shared" si="14"/>
        <v>0</v>
      </c>
      <c r="AM69" s="59">
        <f t="shared" si="14"/>
        <v>0</v>
      </c>
      <c r="AN69" s="59">
        <f t="shared" si="14"/>
        <v>0</v>
      </c>
      <c r="AO69" s="59">
        <f t="shared" si="14"/>
        <v>0</v>
      </c>
      <c r="AP69" s="59">
        <f t="shared" si="14"/>
        <v>0</v>
      </c>
      <c r="AQ69" s="59">
        <f t="shared" si="14"/>
        <v>0</v>
      </c>
      <c r="AR69" s="59">
        <f t="shared" si="14"/>
        <v>0</v>
      </c>
      <c r="AS69" s="59">
        <f t="shared" si="14"/>
        <v>0</v>
      </c>
      <c r="AT69" s="59">
        <f t="shared" si="14"/>
        <v>0</v>
      </c>
      <c r="AU69" s="59">
        <f t="shared" si="14"/>
        <v>0</v>
      </c>
      <c r="AV69" s="59">
        <f t="shared" si="14"/>
        <v>0</v>
      </c>
      <c r="AW69" s="59">
        <f t="shared" si="14"/>
        <v>0</v>
      </c>
      <c r="AX69" s="59">
        <f t="shared" si="14"/>
        <v>0</v>
      </c>
      <c r="AY69" s="59">
        <f t="shared" si="14"/>
        <v>0</v>
      </c>
      <c r="AZ69" s="59">
        <f t="shared" si="14"/>
        <v>0</v>
      </c>
      <c r="BA69" s="59">
        <f t="shared" si="14"/>
        <v>0</v>
      </c>
      <c r="BB69" s="59">
        <f t="shared" si="14"/>
        <v>0</v>
      </c>
      <c r="BC69" s="59">
        <f t="shared" si="14"/>
        <v>0</v>
      </c>
      <c r="BD69" s="59">
        <f t="shared" si="14"/>
        <v>0</v>
      </c>
      <c r="BE69" s="59">
        <f t="shared" si="14"/>
        <v>0</v>
      </c>
      <c r="BF69" s="59">
        <f t="shared" si="14"/>
        <v>0</v>
      </c>
    </row>
    <row r="70" spans="1:58" x14ac:dyDescent="0.25">
      <c r="A70" s="57" t="s">
        <v>154</v>
      </c>
      <c r="B70" s="58" t="s">
        <v>159</v>
      </c>
      <c r="C70" s="53">
        <f t="shared" si="3"/>
        <v>445</v>
      </c>
      <c r="D70" s="59">
        <f t="shared" ref="D70:BF70" si="15">+D14-D42</f>
        <v>0</v>
      </c>
      <c r="E70" s="59">
        <f t="shared" si="15"/>
        <v>0</v>
      </c>
      <c r="F70" s="59">
        <f t="shared" si="15"/>
        <v>0</v>
      </c>
      <c r="G70" s="59">
        <f t="shared" si="15"/>
        <v>0</v>
      </c>
      <c r="H70" s="59">
        <f t="shared" si="15"/>
        <v>0</v>
      </c>
      <c r="I70" s="59">
        <f t="shared" si="15"/>
        <v>0</v>
      </c>
      <c r="J70" s="59">
        <f t="shared" si="15"/>
        <v>0</v>
      </c>
      <c r="K70" s="59">
        <f t="shared" si="15"/>
        <v>49</v>
      </c>
      <c r="L70" s="59">
        <f t="shared" si="15"/>
        <v>0</v>
      </c>
      <c r="M70" s="59">
        <f t="shared" si="15"/>
        <v>0</v>
      </c>
      <c r="N70" s="59">
        <f t="shared" si="15"/>
        <v>11</v>
      </c>
      <c r="O70" s="59">
        <f t="shared" si="15"/>
        <v>0</v>
      </c>
      <c r="P70" s="59">
        <f t="shared" si="15"/>
        <v>0</v>
      </c>
      <c r="Q70" s="59">
        <f t="shared" si="15"/>
        <v>0</v>
      </c>
      <c r="R70" s="59">
        <f t="shared" si="15"/>
        <v>0</v>
      </c>
      <c r="S70" s="59">
        <f t="shared" si="15"/>
        <v>0</v>
      </c>
      <c r="T70" s="59">
        <f t="shared" si="15"/>
        <v>0</v>
      </c>
      <c r="U70" s="59">
        <f t="shared" si="15"/>
        <v>0</v>
      </c>
      <c r="V70" s="59">
        <f t="shared" si="15"/>
        <v>11</v>
      </c>
      <c r="W70" s="59">
        <f t="shared" si="15"/>
        <v>0</v>
      </c>
      <c r="X70" s="59">
        <f t="shared" si="15"/>
        <v>55</v>
      </c>
      <c r="Y70" s="59">
        <f t="shared" si="15"/>
        <v>0</v>
      </c>
      <c r="Z70" s="59">
        <f t="shared" si="15"/>
        <v>11</v>
      </c>
      <c r="AA70" s="59">
        <f t="shared" si="15"/>
        <v>0</v>
      </c>
      <c r="AB70" s="59">
        <f t="shared" si="15"/>
        <v>0</v>
      </c>
      <c r="AC70" s="59">
        <f t="shared" si="15"/>
        <v>0</v>
      </c>
      <c r="AD70" s="59">
        <f t="shared" si="15"/>
        <v>0</v>
      </c>
      <c r="AE70" s="59">
        <f t="shared" si="15"/>
        <v>11</v>
      </c>
      <c r="AF70" s="59">
        <f t="shared" si="15"/>
        <v>0</v>
      </c>
      <c r="AG70" s="59">
        <f t="shared" si="15"/>
        <v>33</v>
      </c>
      <c r="AH70" s="59">
        <f t="shared" si="15"/>
        <v>0</v>
      </c>
      <c r="AI70" s="59">
        <f t="shared" si="15"/>
        <v>55</v>
      </c>
      <c r="AJ70" s="59">
        <f t="shared" si="15"/>
        <v>0</v>
      </c>
      <c r="AK70" s="59">
        <f t="shared" si="15"/>
        <v>0</v>
      </c>
      <c r="AL70" s="59">
        <f t="shared" si="15"/>
        <v>0</v>
      </c>
      <c r="AM70" s="59">
        <f t="shared" si="15"/>
        <v>0</v>
      </c>
      <c r="AN70" s="59">
        <f t="shared" si="15"/>
        <v>0</v>
      </c>
      <c r="AO70" s="59">
        <f t="shared" si="15"/>
        <v>11</v>
      </c>
      <c r="AP70" s="59">
        <f t="shared" si="15"/>
        <v>11</v>
      </c>
      <c r="AQ70" s="59">
        <f t="shared" si="15"/>
        <v>0</v>
      </c>
      <c r="AR70" s="59">
        <f t="shared" si="15"/>
        <v>0</v>
      </c>
      <c r="AS70" s="59">
        <f t="shared" si="15"/>
        <v>0</v>
      </c>
      <c r="AT70" s="59">
        <f t="shared" si="15"/>
        <v>0</v>
      </c>
      <c r="AU70" s="59">
        <f t="shared" si="15"/>
        <v>11</v>
      </c>
      <c r="AV70" s="59">
        <f t="shared" si="15"/>
        <v>0</v>
      </c>
      <c r="AW70" s="59">
        <f t="shared" si="15"/>
        <v>11</v>
      </c>
      <c r="AX70" s="59">
        <f t="shared" si="15"/>
        <v>99</v>
      </c>
      <c r="AY70" s="59">
        <f t="shared" si="15"/>
        <v>0</v>
      </c>
      <c r="AZ70" s="59">
        <f t="shared" si="15"/>
        <v>0</v>
      </c>
      <c r="BA70" s="59">
        <f t="shared" si="15"/>
        <v>0</v>
      </c>
      <c r="BB70" s="59">
        <f t="shared" si="15"/>
        <v>22</v>
      </c>
      <c r="BC70" s="59">
        <f t="shared" si="15"/>
        <v>0</v>
      </c>
      <c r="BD70" s="59">
        <f t="shared" si="15"/>
        <v>0</v>
      </c>
      <c r="BE70" s="59">
        <f t="shared" si="15"/>
        <v>0</v>
      </c>
      <c r="BF70" s="59">
        <f t="shared" si="15"/>
        <v>44</v>
      </c>
    </row>
    <row r="71" spans="1:58" ht="45" x14ac:dyDescent="0.25">
      <c r="A71" s="57" t="s">
        <v>154</v>
      </c>
      <c r="B71" s="58" t="s">
        <v>160</v>
      </c>
      <c r="C71" s="53">
        <f t="shared" si="3"/>
        <v>5</v>
      </c>
      <c r="D71" s="59">
        <f t="shared" ref="D71:BF71" si="16">+D15-D43</f>
        <v>0</v>
      </c>
      <c r="E71" s="59">
        <f t="shared" si="16"/>
        <v>0</v>
      </c>
      <c r="F71" s="59">
        <f t="shared" si="16"/>
        <v>1</v>
      </c>
      <c r="G71" s="59">
        <f t="shared" si="16"/>
        <v>0</v>
      </c>
      <c r="H71" s="59">
        <f t="shared" si="16"/>
        <v>0</v>
      </c>
      <c r="I71" s="59">
        <f t="shared" si="16"/>
        <v>0</v>
      </c>
      <c r="J71" s="59">
        <f t="shared" si="16"/>
        <v>0</v>
      </c>
      <c r="K71" s="59">
        <f t="shared" si="16"/>
        <v>0</v>
      </c>
      <c r="L71" s="59">
        <f t="shared" si="16"/>
        <v>0</v>
      </c>
      <c r="M71" s="59">
        <f t="shared" si="16"/>
        <v>0</v>
      </c>
      <c r="N71" s="59">
        <f t="shared" si="16"/>
        <v>0</v>
      </c>
      <c r="O71" s="59">
        <f t="shared" si="16"/>
        <v>0</v>
      </c>
      <c r="P71" s="59">
        <f t="shared" si="16"/>
        <v>0</v>
      </c>
      <c r="Q71" s="59">
        <f t="shared" si="16"/>
        <v>0</v>
      </c>
      <c r="R71" s="59">
        <f t="shared" si="16"/>
        <v>0</v>
      </c>
      <c r="S71" s="59">
        <f t="shared" si="16"/>
        <v>0</v>
      </c>
      <c r="T71" s="59">
        <f t="shared" si="16"/>
        <v>0</v>
      </c>
      <c r="U71" s="59">
        <f t="shared" si="16"/>
        <v>0</v>
      </c>
      <c r="V71" s="59">
        <f t="shared" si="16"/>
        <v>0</v>
      </c>
      <c r="W71" s="59">
        <f t="shared" si="16"/>
        <v>0</v>
      </c>
      <c r="X71" s="59">
        <f t="shared" si="16"/>
        <v>0</v>
      </c>
      <c r="Y71" s="59">
        <f t="shared" si="16"/>
        <v>0</v>
      </c>
      <c r="Z71" s="59">
        <f t="shared" si="16"/>
        <v>0</v>
      </c>
      <c r="AA71" s="59">
        <f t="shared" si="16"/>
        <v>0</v>
      </c>
      <c r="AB71" s="59">
        <f t="shared" si="16"/>
        <v>0</v>
      </c>
      <c r="AC71" s="59">
        <f t="shared" si="16"/>
        <v>0</v>
      </c>
      <c r="AD71" s="59">
        <f t="shared" si="16"/>
        <v>0</v>
      </c>
      <c r="AE71" s="59">
        <f t="shared" si="16"/>
        <v>0</v>
      </c>
      <c r="AF71" s="59">
        <f t="shared" si="16"/>
        <v>0</v>
      </c>
      <c r="AG71" s="59">
        <f t="shared" si="16"/>
        <v>0</v>
      </c>
      <c r="AH71" s="59">
        <f t="shared" si="16"/>
        <v>0</v>
      </c>
      <c r="AI71" s="59">
        <f t="shared" si="16"/>
        <v>0</v>
      </c>
      <c r="AJ71" s="59">
        <f t="shared" si="16"/>
        <v>0</v>
      </c>
      <c r="AK71" s="59">
        <f t="shared" si="16"/>
        <v>0</v>
      </c>
      <c r="AL71" s="59">
        <f t="shared" si="16"/>
        <v>1</v>
      </c>
      <c r="AM71" s="59">
        <f t="shared" si="16"/>
        <v>0</v>
      </c>
      <c r="AN71" s="59">
        <f t="shared" si="16"/>
        <v>0</v>
      </c>
      <c r="AO71" s="59">
        <f t="shared" si="16"/>
        <v>0</v>
      </c>
      <c r="AP71" s="59">
        <f t="shared" si="16"/>
        <v>1</v>
      </c>
      <c r="AQ71" s="59">
        <f t="shared" si="16"/>
        <v>0</v>
      </c>
      <c r="AR71" s="59">
        <f t="shared" si="16"/>
        <v>0</v>
      </c>
      <c r="AS71" s="59">
        <f t="shared" si="16"/>
        <v>0</v>
      </c>
      <c r="AT71" s="59">
        <f t="shared" si="16"/>
        <v>1</v>
      </c>
      <c r="AU71" s="59">
        <f t="shared" si="16"/>
        <v>0</v>
      </c>
      <c r="AV71" s="59">
        <f t="shared" si="16"/>
        <v>1</v>
      </c>
      <c r="AW71" s="59">
        <f t="shared" si="16"/>
        <v>0</v>
      </c>
      <c r="AX71" s="59">
        <f t="shared" si="16"/>
        <v>0</v>
      </c>
      <c r="AY71" s="59">
        <f t="shared" si="16"/>
        <v>0</v>
      </c>
      <c r="AZ71" s="59">
        <f t="shared" si="16"/>
        <v>0</v>
      </c>
      <c r="BA71" s="59">
        <f t="shared" si="16"/>
        <v>0</v>
      </c>
      <c r="BB71" s="59">
        <f t="shared" si="16"/>
        <v>0</v>
      </c>
      <c r="BC71" s="59">
        <f t="shared" si="16"/>
        <v>0</v>
      </c>
      <c r="BD71" s="59">
        <f t="shared" si="16"/>
        <v>0</v>
      </c>
      <c r="BE71" s="59">
        <f t="shared" si="16"/>
        <v>0</v>
      </c>
      <c r="BF71" s="59">
        <f t="shared" si="16"/>
        <v>0</v>
      </c>
    </row>
    <row r="72" spans="1:58" ht="30" x14ac:dyDescent="0.25">
      <c r="A72" s="57" t="s">
        <v>154</v>
      </c>
      <c r="B72" s="58" t="s">
        <v>73</v>
      </c>
      <c r="C72" s="53">
        <f t="shared" si="3"/>
        <v>0</v>
      </c>
      <c r="D72" s="59">
        <f t="shared" ref="D72:BF72" si="17">+D16-D44</f>
        <v>0</v>
      </c>
      <c r="E72" s="59">
        <f t="shared" si="17"/>
        <v>0</v>
      </c>
      <c r="F72" s="59">
        <f t="shared" si="17"/>
        <v>0</v>
      </c>
      <c r="G72" s="59">
        <f t="shared" si="17"/>
        <v>0</v>
      </c>
      <c r="H72" s="59">
        <f t="shared" si="17"/>
        <v>0</v>
      </c>
      <c r="I72" s="59">
        <f t="shared" si="17"/>
        <v>0</v>
      </c>
      <c r="J72" s="59">
        <f t="shared" si="17"/>
        <v>0</v>
      </c>
      <c r="K72" s="59">
        <f t="shared" si="17"/>
        <v>0</v>
      </c>
      <c r="L72" s="59">
        <f t="shared" si="17"/>
        <v>0</v>
      </c>
      <c r="M72" s="59">
        <f t="shared" si="17"/>
        <v>0</v>
      </c>
      <c r="N72" s="59">
        <f t="shared" si="17"/>
        <v>0</v>
      </c>
      <c r="O72" s="59">
        <f t="shared" si="17"/>
        <v>0</v>
      </c>
      <c r="P72" s="59">
        <f t="shared" si="17"/>
        <v>0</v>
      </c>
      <c r="Q72" s="59">
        <f t="shared" si="17"/>
        <v>0</v>
      </c>
      <c r="R72" s="59">
        <f t="shared" si="17"/>
        <v>0</v>
      </c>
      <c r="S72" s="59">
        <f t="shared" si="17"/>
        <v>0</v>
      </c>
      <c r="T72" s="59">
        <f t="shared" si="17"/>
        <v>0</v>
      </c>
      <c r="U72" s="59">
        <f t="shared" si="17"/>
        <v>0</v>
      </c>
      <c r="V72" s="59">
        <f t="shared" si="17"/>
        <v>0</v>
      </c>
      <c r="W72" s="59">
        <f t="shared" si="17"/>
        <v>0</v>
      </c>
      <c r="X72" s="59">
        <f t="shared" si="17"/>
        <v>0</v>
      </c>
      <c r="Y72" s="59">
        <f t="shared" si="17"/>
        <v>0</v>
      </c>
      <c r="Z72" s="59">
        <f t="shared" si="17"/>
        <v>0</v>
      </c>
      <c r="AA72" s="59">
        <f t="shared" si="17"/>
        <v>0</v>
      </c>
      <c r="AB72" s="59">
        <f t="shared" si="17"/>
        <v>0</v>
      </c>
      <c r="AC72" s="59">
        <f t="shared" si="17"/>
        <v>0</v>
      </c>
      <c r="AD72" s="59">
        <f t="shared" si="17"/>
        <v>0</v>
      </c>
      <c r="AE72" s="59">
        <f t="shared" si="17"/>
        <v>0</v>
      </c>
      <c r="AF72" s="59">
        <f t="shared" si="17"/>
        <v>0</v>
      </c>
      <c r="AG72" s="59">
        <f t="shared" si="17"/>
        <v>0</v>
      </c>
      <c r="AH72" s="59">
        <f t="shared" si="17"/>
        <v>0</v>
      </c>
      <c r="AI72" s="59">
        <f t="shared" si="17"/>
        <v>0</v>
      </c>
      <c r="AJ72" s="59">
        <f t="shared" si="17"/>
        <v>0</v>
      </c>
      <c r="AK72" s="59">
        <f t="shared" si="17"/>
        <v>0</v>
      </c>
      <c r="AL72" s="59">
        <f t="shared" si="17"/>
        <v>0</v>
      </c>
      <c r="AM72" s="59">
        <f t="shared" si="17"/>
        <v>0</v>
      </c>
      <c r="AN72" s="59">
        <f t="shared" si="17"/>
        <v>0</v>
      </c>
      <c r="AO72" s="59">
        <f t="shared" si="17"/>
        <v>0</v>
      </c>
      <c r="AP72" s="59">
        <f t="shared" si="17"/>
        <v>0</v>
      </c>
      <c r="AQ72" s="59">
        <f t="shared" si="17"/>
        <v>0</v>
      </c>
      <c r="AR72" s="59">
        <f t="shared" si="17"/>
        <v>0</v>
      </c>
      <c r="AS72" s="59">
        <f t="shared" si="17"/>
        <v>0</v>
      </c>
      <c r="AT72" s="59">
        <f t="shared" si="17"/>
        <v>0</v>
      </c>
      <c r="AU72" s="59">
        <f t="shared" si="17"/>
        <v>0</v>
      </c>
      <c r="AV72" s="59">
        <f t="shared" si="17"/>
        <v>0</v>
      </c>
      <c r="AW72" s="59">
        <f t="shared" si="17"/>
        <v>0</v>
      </c>
      <c r="AX72" s="59">
        <f t="shared" si="17"/>
        <v>0</v>
      </c>
      <c r="AY72" s="59">
        <f t="shared" si="17"/>
        <v>0</v>
      </c>
      <c r="AZ72" s="59">
        <f t="shared" si="17"/>
        <v>0</v>
      </c>
      <c r="BA72" s="59">
        <f t="shared" si="17"/>
        <v>0</v>
      </c>
      <c r="BB72" s="59">
        <f t="shared" si="17"/>
        <v>0</v>
      </c>
      <c r="BC72" s="59">
        <f t="shared" si="17"/>
        <v>0</v>
      </c>
      <c r="BD72" s="59">
        <f t="shared" si="17"/>
        <v>0</v>
      </c>
      <c r="BE72" s="59">
        <f t="shared" si="17"/>
        <v>0</v>
      </c>
      <c r="BF72" s="59">
        <f t="shared" si="17"/>
        <v>0</v>
      </c>
    </row>
    <row r="73" spans="1:58" ht="30" x14ac:dyDescent="0.25">
      <c r="A73" s="53">
        <v>3</v>
      </c>
      <c r="B73" s="54" t="s">
        <v>161</v>
      </c>
      <c r="C73" s="53">
        <f t="shared" si="3"/>
        <v>0</v>
      </c>
      <c r="D73" s="59">
        <f t="shared" ref="D73:BF73" si="18">+D17-D45</f>
        <v>0</v>
      </c>
      <c r="E73" s="59">
        <f t="shared" si="18"/>
        <v>0</v>
      </c>
      <c r="F73" s="59">
        <f t="shared" si="18"/>
        <v>0</v>
      </c>
      <c r="G73" s="59">
        <f t="shared" si="18"/>
        <v>0</v>
      </c>
      <c r="H73" s="59">
        <f t="shared" si="18"/>
        <v>0</v>
      </c>
      <c r="I73" s="59">
        <f t="shared" si="18"/>
        <v>0</v>
      </c>
      <c r="J73" s="59">
        <f t="shared" si="18"/>
        <v>0</v>
      </c>
      <c r="K73" s="59">
        <f t="shared" si="18"/>
        <v>0</v>
      </c>
      <c r="L73" s="59">
        <f t="shared" si="18"/>
        <v>0</v>
      </c>
      <c r="M73" s="59">
        <f t="shared" si="18"/>
        <v>0</v>
      </c>
      <c r="N73" s="59">
        <f t="shared" si="18"/>
        <v>0</v>
      </c>
      <c r="O73" s="59">
        <f t="shared" si="18"/>
        <v>0</v>
      </c>
      <c r="P73" s="59">
        <f t="shared" si="18"/>
        <v>0</v>
      </c>
      <c r="Q73" s="59">
        <f t="shared" si="18"/>
        <v>0</v>
      </c>
      <c r="R73" s="59">
        <f t="shared" si="18"/>
        <v>0</v>
      </c>
      <c r="S73" s="59">
        <f t="shared" si="18"/>
        <v>0</v>
      </c>
      <c r="T73" s="59">
        <f t="shared" si="18"/>
        <v>0</v>
      </c>
      <c r="U73" s="59">
        <f t="shared" si="18"/>
        <v>0</v>
      </c>
      <c r="V73" s="59">
        <f t="shared" si="18"/>
        <v>0</v>
      </c>
      <c r="W73" s="59">
        <f t="shared" si="18"/>
        <v>0</v>
      </c>
      <c r="X73" s="59">
        <f t="shared" si="18"/>
        <v>0</v>
      </c>
      <c r="Y73" s="59">
        <f t="shared" si="18"/>
        <v>0</v>
      </c>
      <c r="Z73" s="59">
        <f t="shared" si="18"/>
        <v>0</v>
      </c>
      <c r="AA73" s="59">
        <f t="shared" si="18"/>
        <v>0</v>
      </c>
      <c r="AB73" s="59">
        <f t="shared" si="18"/>
        <v>0</v>
      </c>
      <c r="AC73" s="59">
        <f t="shared" si="18"/>
        <v>0</v>
      </c>
      <c r="AD73" s="59">
        <f t="shared" si="18"/>
        <v>0</v>
      </c>
      <c r="AE73" s="59">
        <f t="shared" si="18"/>
        <v>0</v>
      </c>
      <c r="AF73" s="59">
        <f t="shared" si="18"/>
        <v>0</v>
      </c>
      <c r="AG73" s="59">
        <f t="shared" si="18"/>
        <v>0</v>
      </c>
      <c r="AH73" s="59">
        <f t="shared" si="18"/>
        <v>0</v>
      </c>
      <c r="AI73" s="59">
        <f t="shared" si="18"/>
        <v>0</v>
      </c>
      <c r="AJ73" s="59">
        <f t="shared" si="18"/>
        <v>0</v>
      </c>
      <c r="AK73" s="59">
        <f t="shared" si="18"/>
        <v>0</v>
      </c>
      <c r="AL73" s="59">
        <f t="shared" si="18"/>
        <v>0</v>
      </c>
      <c r="AM73" s="59">
        <f t="shared" si="18"/>
        <v>0</v>
      </c>
      <c r="AN73" s="59">
        <f t="shared" si="18"/>
        <v>0</v>
      </c>
      <c r="AO73" s="59">
        <f t="shared" si="18"/>
        <v>0</v>
      </c>
      <c r="AP73" s="59">
        <f t="shared" si="18"/>
        <v>0</v>
      </c>
      <c r="AQ73" s="59">
        <f t="shared" si="18"/>
        <v>0</v>
      </c>
      <c r="AR73" s="59">
        <f t="shared" si="18"/>
        <v>0</v>
      </c>
      <c r="AS73" s="59">
        <f t="shared" si="18"/>
        <v>0</v>
      </c>
      <c r="AT73" s="59">
        <f t="shared" si="18"/>
        <v>0</v>
      </c>
      <c r="AU73" s="59">
        <f t="shared" si="18"/>
        <v>0</v>
      </c>
      <c r="AV73" s="59">
        <f t="shared" si="18"/>
        <v>0</v>
      </c>
      <c r="AW73" s="59">
        <f t="shared" si="18"/>
        <v>0</v>
      </c>
      <c r="AX73" s="59">
        <f t="shared" si="18"/>
        <v>0</v>
      </c>
      <c r="AY73" s="59">
        <f t="shared" si="18"/>
        <v>0</v>
      </c>
      <c r="AZ73" s="59">
        <f t="shared" si="18"/>
        <v>0</v>
      </c>
      <c r="BA73" s="59">
        <f t="shared" si="18"/>
        <v>0</v>
      </c>
      <c r="BB73" s="59">
        <f t="shared" si="18"/>
        <v>0</v>
      </c>
      <c r="BC73" s="59">
        <f t="shared" si="18"/>
        <v>0</v>
      </c>
      <c r="BD73" s="59">
        <f t="shared" si="18"/>
        <v>0</v>
      </c>
      <c r="BE73" s="59">
        <f t="shared" si="18"/>
        <v>0</v>
      </c>
      <c r="BF73" s="59">
        <f t="shared" si="18"/>
        <v>0</v>
      </c>
    </row>
    <row r="74" spans="1:58" ht="30" x14ac:dyDescent="0.25">
      <c r="A74" s="53">
        <v>4</v>
      </c>
      <c r="B74" s="54" t="s">
        <v>75</v>
      </c>
      <c r="C74" s="53">
        <f t="shared" si="3"/>
        <v>261</v>
      </c>
      <c r="D74" s="59">
        <f t="shared" ref="D74:BF74" si="19">+D18-D46</f>
        <v>7</v>
      </c>
      <c r="E74" s="59">
        <f t="shared" si="19"/>
        <v>3</v>
      </c>
      <c r="F74" s="59">
        <f t="shared" si="19"/>
        <v>3</v>
      </c>
      <c r="G74" s="59">
        <f t="shared" si="19"/>
        <v>5</v>
      </c>
      <c r="H74" s="59">
        <f t="shared" si="19"/>
        <v>5</v>
      </c>
      <c r="I74" s="59">
        <f t="shared" si="19"/>
        <v>3</v>
      </c>
      <c r="J74" s="59">
        <f t="shared" si="19"/>
        <v>3</v>
      </c>
      <c r="K74" s="59">
        <f t="shared" si="19"/>
        <v>3</v>
      </c>
      <c r="L74" s="59">
        <f t="shared" si="19"/>
        <v>8</v>
      </c>
      <c r="M74" s="59">
        <f t="shared" si="19"/>
        <v>3</v>
      </c>
      <c r="N74" s="59">
        <f t="shared" si="19"/>
        <v>15</v>
      </c>
      <c r="O74" s="59">
        <f t="shared" si="19"/>
        <v>3</v>
      </c>
      <c r="P74" s="59">
        <f t="shared" si="19"/>
        <v>9</v>
      </c>
      <c r="Q74" s="59">
        <f t="shared" si="19"/>
        <v>2</v>
      </c>
      <c r="R74" s="59">
        <f t="shared" si="19"/>
        <v>3</v>
      </c>
      <c r="S74" s="59">
        <f t="shared" si="19"/>
        <v>3</v>
      </c>
      <c r="T74" s="59">
        <f t="shared" si="19"/>
        <v>4</v>
      </c>
      <c r="U74" s="59">
        <f t="shared" si="19"/>
        <v>2</v>
      </c>
      <c r="V74" s="59">
        <f t="shared" si="19"/>
        <v>5</v>
      </c>
      <c r="W74" s="59">
        <f t="shared" si="19"/>
        <v>7</v>
      </c>
      <c r="X74" s="59">
        <f t="shared" si="19"/>
        <v>7</v>
      </c>
      <c r="Y74" s="59">
        <f t="shared" si="19"/>
        <v>7</v>
      </c>
      <c r="Z74" s="59">
        <f t="shared" si="19"/>
        <v>6</v>
      </c>
      <c r="AA74" s="59">
        <f t="shared" si="19"/>
        <v>5</v>
      </c>
      <c r="AB74" s="59">
        <f t="shared" si="19"/>
        <v>4</v>
      </c>
      <c r="AC74" s="59">
        <f t="shared" si="19"/>
        <v>2</v>
      </c>
      <c r="AD74" s="59">
        <f t="shared" si="19"/>
        <v>5</v>
      </c>
      <c r="AE74" s="59">
        <f t="shared" si="19"/>
        <v>5</v>
      </c>
      <c r="AF74" s="59">
        <f t="shared" si="19"/>
        <v>6</v>
      </c>
      <c r="AG74" s="59">
        <f t="shared" si="19"/>
        <v>5</v>
      </c>
      <c r="AH74" s="59">
        <f t="shared" si="19"/>
        <v>3</v>
      </c>
      <c r="AI74" s="59">
        <f t="shared" si="19"/>
        <v>3</v>
      </c>
      <c r="AJ74" s="59">
        <f t="shared" si="19"/>
        <v>7</v>
      </c>
      <c r="AK74" s="59">
        <f t="shared" si="19"/>
        <v>7</v>
      </c>
      <c r="AL74" s="59">
        <f t="shared" si="19"/>
        <v>3</v>
      </c>
      <c r="AM74" s="59">
        <f t="shared" si="19"/>
        <v>4</v>
      </c>
      <c r="AN74" s="59">
        <f t="shared" si="19"/>
        <v>5</v>
      </c>
      <c r="AO74" s="59">
        <f t="shared" si="19"/>
        <v>6</v>
      </c>
      <c r="AP74" s="59">
        <f t="shared" si="19"/>
        <v>6</v>
      </c>
      <c r="AQ74" s="59">
        <f t="shared" si="19"/>
        <v>2</v>
      </c>
      <c r="AR74" s="59">
        <f t="shared" si="19"/>
        <v>4</v>
      </c>
      <c r="AS74" s="59">
        <f t="shared" si="19"/>
        <v>3</v>
      </c>
      <c r="AT74" s="59">
        <f t="shared" si="19"/>
        <v>2</v>
      </c>
      <c r="AU74" s="59">
        <f t="shared" si="19"/>
        <v>5</v>
      </c>
      <c r="AV74" s="59">
        <f t="shared" si="19"/>
        <v>6</v>
      </c>
      <c r="AW74" s="59">
        <f t="shared" si="19"/>
        <v>7</v>
      </c>
      <c r="AX74" s="59">
        <f t="shared" si="19"/>
        <v>4</v>
      </c>
      <c r="AY74" s="59">
        <f t="shared" si="19"/>
        <v>2</v>
      </c>
      <c r="AZ74" s="59">
        <f t="shared" si="19"/>
        <v>4</v>
      </c>
      <c r="BA74" s="59">
        <f t="shared" si="19"/>
        <v>2</v>
      </c>
      <c r="BB74" s="59">
        <f t="shared" si="19"/>
        <v>2</v>
      </c>
      <c r="BC74" s="59">
        <f t="shared" si="19"/>
        <v>14</v>
      </c>
      <c r="BD74" s="59">
        <f t="shared" si="19"/>
        <v>4</v>
      </c>
      <c r="BE74" s="59">
        <f t="shared" si="19"/>
        <v>5</v>
      </c>
      <c r="BF74" s="59">
        <f t="shared" si="19"/>
        <v>3</v>
      </c>
    </row>
    <row r="75" spans="1:58" ht="60" x14ac:dyDescent="0.25">
      <c r="A75" s="53">
        <v>5</v>
      </c>
      <c r="B75" s="54" t="s">
        <v>162</v>
      </c>
      <c r="C75" s="53">
        <f t="shared" si="3"/>
        <v>4</v>
      </c>
      <c r="D75" s="59">
        <f t="shared" ref="D75:BF75" si="20">+D19-D47</f>
        <v>0</v>
      </c>
      <c r="E75" s="59">
        <f t="shared" si="20"/>
        <v>0</v>
      </c>
      <c r="F75" s="59">
        <f t="shared" si="20"/>
        <v>0</v>
      </c>
      <c r="G75" s="59">
        <f t="shared" si="20"/>
        <v>1</v>
      </c>
      <c r="H75" s="59">
        <f t="shared" si="20"/>
        <v>0</v>
      </c>
      <c r="I75" s="59">
        <f t="shared" si="20"/>
        <v>0</v>
      </c>
      <c r="J75" s="59">
        <f t="shared" si="20"/>
        <v>0</v>
      </c>
      <c r="K75" s="59">
        <f t="shared" si="20"/>
        <v>0</v>
      </c>
      <c r="L75" s="59">
        <f t="shared" si="20"/>
        <v>1</v>
      </c>
      <c r="M75" s="59">
        <f t="shared" si="20"/>
        <v>0</v>
      </c>
      <c r="N75" s="59">
        <f t="shared" si="20"/>
        <v>0</v>
      </c>
      <c r="O75" s="59">
        <f t="shared" si="20"/>
        <v>0</v>
      </c>
      <c r="P75" s="59">
        <f t="shared" si="20"/>
        <v>0</v>
      </c>
      <c r="Q75" s="59">
        <f t="shared" si="20"/>
        <v>0</v>
      </c>
      <c r="R75" s="59">
        <f t="shared" si="20"/>
        <v>0</v>
      </c>
      <c r="S75" s="59">
        <f t="shared" si="20"/>
        <v>0</v>
      </c>
      <c r="T75" s="59">
        <f t="shared" si="20"/>
        <v>0</v>
      </c>
      <c r="U75" s="59">
        <f t="shared" si="20"/>
        <v>0</v>
      </c>
      <c r="V75" s="59">
        <f t="shared" si="20"/>
        <v>0</v>
      </c>
      <c r="W75" s="59">
        <f t="shared" si="20"/>
        <v>0</v>
      </c>
      <c r="X75" s="59">
        <f t="shared" si="20"/>
        <v>0</v>
      </c>
      <c r="Y75" s="59">
        <f t="shared" si="20"/>
        <v>0</v>
      </c>
      <c r="Z75" s="59">
        <f t="shared" si="20"/>
        <v>0</v>
      </c>
      <c r="AA75" s="59">
        <f t="shared" si="20"/>
        <v>0</v>
      </c>
      <c r="AB75" s="59">
        <f t="shared" si="20"/>
        <v>0</v>
      </c>
      <c r="AC75" s="59">
        <f t="shared" si="20"/>
        <v>0</v>
      </c>
      <c r="AD75" s="59">
        <f t="shared" si="20"/>
        <v>0</v>
      </c>
      <c r="AE75" s="59">
        <f t="shared" si="20"/>
        <v>0</v>
      </c>
      <c r="AF75" s="59">
        <f t="shared" si="20"/>
        <v>0</v>
      </c>
      <c r="AG75" s="59">
        <f t="shared" si="20"/>
        <v>0</v>
      </c>
      <c r="AH75" s="59">
        <f t="shared" si="20"/>
        <v>0</v>
      </c>
      <c r="AI75" s="59">
        <f t="shared" si="20"/>
        <v>0</v>
      </c>
      <c r="AJ75" s="59">
        <f t="shared" si="20"/>
        <v>0</v>
      </c>
      <c r="AK75" s="59">
        <f t="shared" si="20"/>
        <v>0</v>
      </c>
      <c r="AL75" s="59">
        <f t="shared" si="20"/>
        <v>0</v>
      </c>
      <c r="AM75" s="59">
        <f t="shared" si="20"/>
        <v>0</v>
      </c>
      <c r="AN75" s="59">
        <f t="shared" si="20"/>
        <v>0</v>
      </c>
      <c r="AO75" s="59">
        <f t="shared" si="20"/>
        <v>0</v>
      </c>
      <c r="AP75" s="59">
        <f t="shared" si="20"/>
        <v>1</v>
      </c>
      <c r="AQ75" s="59">
        <f t="shared" si="20"/>
        <v>0</v>
      </c>
      <c r="AR75" s="59">
        <f t="shared" si="20"/>
        <v>0</v>
      </c>
      <c r="AS75" s="59">
        <f t="shared" si="20"/>
        <v>0</v>
      </c>
      <c r="AT75" s="59">
        <f t="shared" si="20"/>
        <v>0</v>
      </c>
      <c r="AU75" s="59">
        <f t="shared" si="20"/>
        <v>0</v>
      </c>
      <c r="AV75" s="59">
        <f t="shared" si="20"/>
        <v>0</v>
      </c>
      <c r="AW75" s="59">
        <f t="shared" si="20"/>
        <v>0</v>
      </c>
      <c r="AX75" s="59">
        <f t="shared" si="20"/>
        <v>1</v>
      </c>
      <c r="AY75" s="59">
        <f t="shared" si="20"/>
        <v>0</v>
      </c>
      <c r="AZ75" s="59">
        <f t="shared" si="20"/>
        <v>0</v>
      </c>
      <c r="BA75" s="59">
        <f t="shared" si="20"/>
        <v>0</v>
      </c>
      <c r="BB75" s="59">
        <f t="shared" si="20"/>
        <v>0</v>
      </c>
      <c r="BC75" s="59">
        <f t="shared" si="20"/>
        <v>0</v>
      </c>
      <c r="BD75" s="59">
        <f t="shared" si="20"/>
        <v>0</v>
      </c>
      <c r="BE75" s="59">
        <f t="shared" si="20"/>
        <v>0</v>
      </c>
      <c r="BF75" s="59">
        <f t="shared" si="20"/>
        <v>0</v>
      </c>
    </row>
    <row r="76" spans="1:58" x14ac:dyDescent="0.25">
      <c r="A76" s="53">
        <v>6</v>
      </c>
      <c r="B76" s="54" t="s">
        <v>77</v>
      </c>
      <c r="C76" s="53">
        <f t="shared" si="3"/>
        <v>182</v>
      </c>
      <c r="D76" s="59">
        <f t="shared" ref="D76:BF76" si="21">+D20-D48</f>
        <v>6</v>
      </c>
      <c r="E76" s="59">
        <f t="shared" si="21"/>
        <v>3</v>
      </c>
      <c r="F76" s="59">
        <f t="shared" si="21"/>
        <v>4</v>
      </c>
      <c r="G76" s="59">
        <f t="shared" si="21"/>
        <v>3</v>
      </c>
      <c r="H76" s="59">
        <f t="shared" si="21"/>
        <v>8</v>
      </c>
      <c r="I76" s="59">
        <f t="shared" si="21"/>
        <v>3</v>
      </c>
      <c r="J76" s="59">
        <f t="shared" si="21"/>
        <v>3</v>
      </c>
      <c r="K76" s="59">
        <f t="shared" si="21"/>
        <v>3</v>
      </c>
      <c r="L76" s="59">
        <f t="shared" si="21"/>
        <v>3</v>
      </c>
      <c r="M76" s="59">
        <f t="shared" si="21"/>
        <v>3</v>
      </c>
      <c r="N76" s="59">
        <f t="shared" si="21"/>
        <v>13</v>
      </c>
      <c r="O76" s="59">
        <f t="shared" si="21"/>
        <v>3</v>
      </c>
      <c r="P76" s="59">
        <f t="shared" si="21"/>
        <v>8</v>
      </c>
      <c r="Q76" s="59">
        <f t="shared" si="21"/>
        <v>2</v>
      </c>
      <c r="R76" s="59">
        <f t="shared" si="21"/>
        <v>2</v>
      </c>
      <c r="S76" s="59">
        <f t="shared" si="21"/>
        <v>3</v>
      </c>
      <c r="T76" s="59">
        <f t="shared" si="21"/>
        <v>2</v>
      </c>
      <c r="U76" s="59">
        <f t="shared" si="21"/>
        <v>2</v>
      </c>
      <c r="V76" s="59">
        <f t="shared" si="21"/>
        <v>2</v>
      </c>
      <c r="W76" s="59">
        <f t="shared" si="21"/>
        <v>3</v>
      </c>
      <c r="X76" s="59">
        <f t="shared" si="21"/>
        <v>3</v>
      </c>
      <c r="Y76" s="59">
        <f t="shared" si="21"/>
        <v>4</v>
      </c>
      <c r="Z76" s="59">
        <f t="shared" si="21"/>
        <v>2</v>
      </c>
      <c r="AA76" s="59">
        <f t="shared" si="21"/>
        <v>2</v>
      </c>
      <c r="AB76" s="59">
        <f t="shared" si="21"/>
        <v>2</v>
      </c>
      <c r="AC76" s="59">
        <f t="shared" si="21"/>
        <v>2</v>
      </c>
      <c r="AD76" s="59">
        <f t="shared" si="21"/>
        <v>3</v>
      </c>
      <c r="AE76" s="59">
        <f t="shared" si="21"/>
        <v>3</v>
      </c>
      <c r="AF76" s="59">
        <f t="shared" si="21"/>
        <v>3</v>
      </c>
      <c r="AG76" s="59">
        <f t="shared" si="21"/>
        <v>3</v>
      </c>
      <c r="AH76" s="59">
        <f t="shared" si="21"/>
        <v>3</v>
      </c>
      <c r="AI76" s="59">
        <f t="shared" si="21"/>
        <v>3</v>
      </c>
      <c r="AJ76" s="59">
        <f t="shared" si="21"/>
        <v>3</v>
      </c>
      <c r="AK76" s="59">
        <f t="shared" si="21"/>
        <v>6</v>
      </c>
      <c r="AL76" s="59">
        <f t="shared" si="21"/>
        <v>4</v>
      </c>
      <c r="AM76" s="59">
        <f t="shared" si="21"/>
        <v>2</v>
      </c>
      <c r="AN76" s="59">
        <f t="shared" si="21"/>
        <v>5</v>
      </c>
      <c r="AO76" s="59">
        <f t="shared" si="21"/>
        <v>2</v>
      </c>
      <c r="AP76" s="59">
        <f t="shared" si="21"/>
        <v>3</v>
      </c>
      <c r="AQ76" s="59">
        <f t="shared" si="21"/>
        <v>2</v>
      </c>
      <c r="AR76" s="59">
        <f t="shared" si="21"/>
        <v>2</v>
      </c>
      <c r="AS76" s="59">
        <f t="shared" si="21"/>
        <v>2</v>
      </c>
      <c r="AT76" s="59">
        <f t="shared" si="21"/>
        <v>3</v>
      </c>
      <c r="AU76" s="59">
        <f t="shared" si="21"/>
        <v>4</v>
      </c>
      <c r="AV76" s="59">
        <f t="shared" si="21"/>
        <v>3</v>
      </c>
      <c r="AW76" s="59">
        <f t="shared" si="21"/>
        <v>2</v>
      </c>
      <c r="AX76" s="59">
        <f t="shared" si="21"/>
        <v>2</v>
      </c>
      <c r="AY76" s="59">
        <f t="shared" si="21"/>
        <v>2</v>
      </c>
      <c r="AZ76" s="59">
        <f t="shared" si="21"/>
        <v>2</v>
      </c>
      <c r="BA76" s="59">
        <f t="shared" si="21"/>
        <v>2</v>
      </c>
      <c r="BB76" s="59">
        <f t="shared" si="21"/>
        <v>2</v>
      </c>
      <c r="BC76" s="59">
        <f t="shared" si="21"/>
        <v>7</v>
      </c>
      <c r="BD76" s="59">
        <f t="shared" si="21"/>
        <v>2</v>
      </c>
      <c r="BE76" s="59">
        <f t="shared" si="21"/>
        <v>6</v>
      </c>
      <c r="BF76" s="59">
        <f t="shared" si="21"/>
        <v>2</v>
      </c>
    </row>
    <row r="77" spans="1:58" ht="30" x14ac:dyDescent="0.25">
      <c r="A77" s="57" t="s">
        <v>154</v>
      </c>
      <c r="B77" s="58" t="s">
        <v>163</v>
      </c>
      <c r="C77" s="53">
        <f t="shared" si="3"/>
        <v>177</v>
      </c>
      <c r="D77" s="59">
        <f t="shared" ref="D77:BF77" si="22">+D21-D49</f>
        <v>6</v>
      </c>
      <c r="E77" s="59">
        <f t="shared" si="22"/>
        <v>3</v>
      </c>
      <c r="F77" s="59">
        <f t="shared" si="22"/>
        <v>3</v>
      </c>
      <c r="G77" s="59">
        <f t="shared" si="22"/>
        <v>3</v>
      </c>
      <c r="H77" s="59">
        <f t="shared" si="22"/>
        <v>8</v>
      </c>
      <c r="I77" s="59">
        <f t="shared" si="22"/>
        <v>3</v>
      </c>
      <c r="J77" s="59">
        <f t="shared" si="22"/>
        <v>3</v>
      </c>
      <c r="K77" s="59">
        <f t="shared" si="22"/>
        <v>3</v>
      </c>
      <c r="L77" s="59">
        <f t="shared" si="22"/>
        <v>3</v>
      </c>
      <c r="M77" s="59">
        <f t="shared" si="22"/>
        <v>3</v>
      </c>
      <c r="N77" s="59">
        <f t="shared" si="22"/>
        <v>13</v>
      </c>
      <c r="O77" s="59">
        <f t="shared" si="22"/>
        <v>3</v>
      </c>
      <c r="P77" s="59">
        <f t="shared" si="22"/>
        <v>8</v>
      </c>
      <c r="Q77" s="59">
        <f t="shared" si="22"/>
        <v>2</v>
      </c>
      <c r="R77" s="59">
        <f t="shared" si="22"/>
        <v>2</v>
      </c>
      <c r="S77" s="59">
        <f t="shared" si="22"/>
        <v>3</v>
      </c>
      <c r="T77" s="59">
        <f t="shared" si="22"/>
        <v>2</v>
      </c>
      <c r="U77" s="59">
        <f t="shared" si="22"/>
        <v>2</v>
      </c>
      <c r="V77" s="59">
        <f t="shared" si="22"/>
        <v>2</v>
      </c>
      <c r="W77" s="59">
        <f t="shared" si="22"/>
        <v>3</v>
      </c>
      <c r="X77" s="59">
        <f t="shared" si="22"/>
        <v>3</v>
      </c>
      <c r="Y77" s="59">
        <f t="shared" si="22"/>
        <v>4</v>
      </c>
      <c r="Z77" s="59">
        <f t="shared" si="22"/>
        <v>2</v>
      </c>
      <c r="AA77" s="59">
        <f t="shared" si="22"/>
        <v>2</v>
      </c>
      <c r="AB77" s="59">
        <f t="shared" si="22"/>
        <v>2</v>
      </c>
      <c r="AC77" s="59">
        <f t="shared" si="22"/>
        <v>2</v>
      </c>
      <c r="AD77" s="59">
        <f t="shared" si="22"/>
        <v>3</v>
      </c>
      <c r="AE77" s="59">
        <f t="shared" si="22"/>
        <v>3</v>
      </c>
      <c r="AF77" s="59">
        <f t="shared" si="22"/>
        <v>3</v>
      </c>
      <c r="AG77" s="59">
        <f t="shared" si="22"/>
        <v>3</v>
      </c>
      <c r="AH77" s="59">
        <f t="shared" si="22"/>
        <v>3</v>
      </c>
      <c r="AI77" s="59">
        <f t="shared" si="22"/>
        <v>3</v>
      </c>
      <c r="AJ77" s="59">
        <f t="shared" si="22"/>
        <v>3</v>
      </c>
      <c r="AK77" s="59">
        <f t="shared" si="22"/>
        <v>6</v>
      </c>
      <c r="AL77" s="59">
        <f t="shared" si="22"/>
        <v>3</v>
      </c>
      <c r="AM77" s="59">
        <f t="shared" si="22"/>
        <v>2</v>
      </c>
      <c r="AN77" s="59">
        <f t="shared" si="22"/>
        <v>5</v>
      </c>
      <c r="AO77" s="59">
        <f t="shared" si="22"/>
        <v>2</v>
      </c>
      <c r="AP77" s="59">
        <f t="shared" si="22"/>
        <v>2</v>
      </c>
      <c r="AQ77" s="59">
        <f t="shared" si="22"/>
        <v>2</v>
      </c>
      <c r="AR77" s="59">
        <f t="shared" si="22"/>
        <v>2</v>
      </c>
      <c r="AS77" s="59">
        <f t="shared" si="22"/>
        <v>2</v>
      </c>
      <c r="AT77" s="59">
        <f t="shared" si="22"/>
        <v>2</v>
      </c>
      <c r="AU77" s="59">
        <f t="shared" si="22"/>
        <v>4</v>
      </c>
      <c r="AV77" s="59">
        <f t="shared" si="22"/>
        <v>2</v>
      </c>
      <c r="AW77" s="59">
        <f t="shared" si="22"/>
        <v>2</v>
      </c>
      <c r="AX77" s="59">
        <f t="shared" si="22"/>
        <v>2</v>
      </c>
      <c r="AY77" s="59">
        <f t="shared" si="22"/>
        <v>2</v>
      </c>
      <c r="AZ77" s="59">
        <f t="shared" si="22"/>
        <v>2</v>
      </c>
      <c r="BA77" s="59">
        <f t="shared" si="22"/>
        <v>2</v>
      </c>
      <c r="BB77" s="59">
        <f t="shared" si="22"/>
        <v>2</v>
      </c>
      <c r="BC77" s="59">
        <f t="shared" si="22"/>
        <v>7</v>
      </c>
      <c r="BD77" s="59">
        <f t="shared" si="22"/>
        <v>2</v>
      </c>
      <c r="BE77" s="59">
        <f t="shared" si="22"/>
        <v>6</v>
      </c>
      <c r="BF77" s="59">
        <f t="shared" si="22"/>
        <v>2</v>
      </c>
    </row>
    <row r="78" spans="1:58" ht="30" x14ac:dyDescent="0.25">
      <c r="A78" s="57" t="s">
        <v>154</v>
      </c>
      <c r="B78" s="58" t="s">
        <v>164</v>
      </c>
      <c r="C78" s="53">
        <f t="shared" si="3"/>
        <v>0</v>
      </c>
      <c r="D78" s="59">
        <f t="shared" ref="D78:BF78" si="23">+D22-D50</f>
        <v>0</v>
      </c>
      <c r="E78" s="59">
        <f t="shared" si="23"/>
        <v>0</v>
      </c>
      <c r="F78" s="59">
        <f t="shared" si="23"/>
        <v>0</v>
      </c>
      <c r="G78" s="59">
        <f t="shared" si="23"/>
        <v>0</v>
      </c>
      <c r="H78" s="59">
        <f t="shared" si="23"/>
        <v>0</v>
      </c>
      <c r="I78" s="59">
        <f t="shared" si="23"/>
        <v>0</v>
      </c>
      <c r="J78" s="59">
        <f t="shared" si="23"/>
        <v>0</v>
      </c>
      <c r="K78" s="59">
        <f t="shared" si="23"/>
        <v>0</v>
      </c>
      <c r="L78" s="59">
        <f t="shared" si="23"/>
        <v>0</v>
      </c>
      <c r="M78" s="59">
        <f t="shared" si="23"/>
        <v>0</v>
      </c>
      <c r="N78" s="59">
        <f t="shared" si="23"/>
        <v>0</v>
      </c>
      <c r="O78" s="59">
        <f t="shared" si="23"/>
        <v>0</v>
      </c>
      <c r="P78" s="59">
        <f t="shared" si="23"/>
        <v>0</v>
      </c>
      <c r="Q78" s="59">
        <f t="shared" si="23"/>
        <v>0</v>
      </c>
      <c r="R78" s="59">
        <f t="shared" si="23"/>
        <v>0</v>
      </c>
      <c r="S78" s="59">
        <f t="shared" si="23"/>
        <v>0</v>
      </c>
      <c r="T78" s="59">
        <f t="shared" si="23"/>
        <v>0</v>
      </c>
      <c r="U78" s="59">
        <f t="shared" si="23"/>
        <v>0</v>
      </c>
      <c r="V78" s="59">
        <f t="shared" si="23"/>
        <v>0</v>
      </c>
      <c r="W78" s="59">
        <f t="shared" si="23"/>
        <v>0</v>
      </c>
      <c r="X78" s="59">
        <f t="shared" si="23"/>
        <v>0</v>
      </c>
      <c r="Y78" s="59">
        <f t="shared" si="23"/>
        <v>0</v>
      </c>
      <c r="Z78" s="59">
        <f t="shared" si="23"/>
        <v>0</v>
      </c>
      <c r="AA78" s="59">
        <f t="shared" si="23"/>
        <v>0</v>
      </c>
      <c r="AB78" s="59">
        <f t="shared" si="23"/>
        <v>0</v>
      </c>
      <c r="AC78" s="59">
        <f t="shared" si="23"/>
        <v>0</v>
      </c>
      <c r="AD78" s="59">
        <f t="shared" si="23"/>
        <v>0</v>
      </c>
      <c r="AE78" s="59">
        <f t="shared" si="23"/>
        <v>0</v>
      </c>
      <c r="AF78" s="59">
        <f t="shared" si="23"/>
        <v>0</v>
      </c>
      <c r="AG78" s="59">
        <f t="shared" si="23"/>
        <v>0</v>
      </c>
      <c r="AH78" s="59">
        <f t="shared" si="23"/>
        <v>0</v>
      </c>
      <c r="AI78" s="59">
        <f t="shared" si="23"/>
        <v>0</v>
      </c>
      <c r="AJ78" s="59">
        <f t="shared" si="23"/>
        <v>0</v>
      </c>
      <c r="AK78" s="59">
        <f t="shared" si="23"/>
        <v>0</v>
      </c>
      <c r="AL78" s="59">
        <f t="shared" si="23"/>
        <v>0</v>
      </c>
      <c r="AM78" s="59">
        <f t="shared" si="23"/>
        <v>0</v>
      </c>
      <c r="AN78" s="59">
        <f t="shared" si="23"/>
        <v>0</v>
      </c>
      <c r="AO78" s="59">
        <f t="shared" si="23"/>
        <v>0</v>
      </c>
      <c r="AP78" s="59">
        <f t="shared" si="23"/>
        <v>0</v>
      </c>
      <c r="AQ78" s="59">
        <f t="shared" si="23"/>
        <v>0</v>
      </c>
      <c r="AR78" s="59">
        <f t="shared" si="23"/>
        <v>0</v>
      </c>
      <c r="AS78" s="59">
        <f t="shared" si="23"/>
        <v>0</v>
      </c>
      <c r="AT78" s="59">
        <f t="shared" si="23"/>
        <v>0</v>
      </c>
      <c r="AU78" s="59">
        <f t="shared" si="23"/>
        <v>0</v>
      </c>
      <c r="AV78" s="59">
        <f t="shared" si="23"/>
        <v>0</v>
      </c>
      <c r="AW78" s="59">
        <f t="shared" si="23"/>
        <v>0</v>
      </c>
      <c r="AX78" s="59">
        <f t="shared" si="23"/>
        <v>0</v>
      </c>
      <c r="AY78" s="59">
        <f t="shared" si="23"/>
        <v>0</v>
      </c>
      <c r="AZ78" s="59">
        <f t="shared" si="23"/>
        <v>0</v>
      </c>
      <c r="BA78" s="59">
        <f t="shared" si="23"/>
        <v>0</v>
      </c>
      <c r="BB78" s="59">
        <f t="shared" si="23"/>
        <v>0</v>
      </c>
      <c r="BC78" s="59">
        <f t="shared" si="23"/>
        <v>0</v>
      </c>
      <c r="BD78" s="59">
        <f t="shared" si="23"/>
        <v>0</v>
      </c>
      <c r="BE78" s="59">
        <f t="shared" si="23"/>
        <v>0</v>
      </c>
      <c r="BF78" s="59">
        <f t="shared" si="23"/>
        <v>0</v>
      </c>
    </row>
    <row r="79" spans="1:58" ht="30" x14ac:dyDescent="0.25">
      <c r="A79" s="57" t="s">
        <v>154</v>
      </c>
      <c r="B79" s="58" t="s">
        <v>165</v>
      </c>
      <c r="C79" s="53">
        <f t="shared" si="3"/>
        <v>5</v>
      </c>
      <c r="D79" s="59">
        <f t="shared" ref="D79:BF79" si="24">+D23-D51</f>
        <v>0</v>
      </c>
      <c r="E79" s="59">
        <f t="shared" si="24"/>
        <v>0</v>
      </c>
      <c r="F79" s="59">
        <f t="shared" si="24"/>
        <v>1</v>
      </c>
      <c r="G79" s="59">
        <f t="shared" si="24"/>
        <v>0</v>
      </c>
      <c r="H79" s="59">
        <f t="shared" si="24"/>
        <v>0</v>
      </c>
      <c r="I79" s="59">
        <f t="shared" si="24"/>
        <v>0</v>
      </c>
      <c r="J79" s="59">
        <f t="shared" si="24"/>
        <v>0</v>
      </c>
      <c r="K79" s="59">
        <f t="shared" si="24"/>
        <v>0</v>
      </c>
      <c r="L79" s="59">
        <f t="shared" si="24"/>
        <v>0</v>
      </c>
      <c r="M79" s="59">
        <f t="shared" si="24"/>
        <v>0</v>
      </c>
      <c r="N79" s="59">
        <f t="shared" si="24"/>
        <v>0</v>
      </c>
      <c r="O79" s="59">
        <f t="shared" si="24"/>
        <v>0</v>
      </c>
      <c r="P79" s="59">
        <f t="shared" si="24"/>
        <v>0</v>
      </c>
      <c r="Q79" s="59">
        <f t="shared" si="24"/>
        <v>0</v>
      </c>
      <c r="R79" s="59">
        <f t="shared" si="24"/>
        <v>0</v>
      </c>
      <c r="S79" s="59">
        <f t="shared" si="24"/>
        <v>0</v>
      </c>
      <c r="T79" s="59">
        <f t="shared" si="24"/>
        <v>0</v>
      </c>
      <c r="U79" s="59">
        <f t="shared" si="24"/>
        <v>0</v>
      </c>
      <c r="V79" s="59">
        <f t="shared" si="24"/>
        <v>0</v>
      </c>
      <c r="W79" s="59">
        <f t="shared" si="24"/>
        <v>0</v>
      </c>
      <c r="X79" s="59">
        <f t="shared" si="24"/>
        <v>0</v>
      </c>
      <c r="Y79" s="59">
        <f t="shared" si="24"/>
        <v>0</v>
      </c>
      <c r="Z79" s="59">
        <f t="shared" si="24"/>
        <v>0</v>
      </c>
      <c r="AA79" s="59">
        <f t="shared" si="24"/>
        <v>0</v>
      </c>
      <c r="AB79" s="59">
        <f t="shared" si="24"/>
        <v>0</v>
      </c>
      <c r="AC79" s="59">
        <f t="shared" si="24"/>
        <v>0</v>
      </c>
      <c r="AD79" s="59">
        <f t="shared" si="24"/>
        <v>0</v>
      </c>
      <c r="AE79" s="59">
        <f t="shared" si="24"/>
        <v>0</v>
      </c>
      <c r="AF79" s="59">
        <f t="shared" si="24"/>
        <v>0</v>
      </c>
      <c r="AG79" s="59">
        <f t="shared" si="24"/>
        <v>0</v>
      </c>
      <c r="AH79" s="59">
        <f t="shared" si="24"/>
        <v>0</v>
      </c>
      <c r="AI79" s="59">
        <f t="shared" si="24"/>
        <v>0</v>
      </c>
      <c r="AJ79" s="59">
        <f t="shared" si="24"/>
        <v>0</v>
      </c>
      <c r="AK79" s="59">
        <f t="shared" si="24"/>
        <v>0</v>
      </c>
      <c r="AL79" s="59">
        <f t="shared" si="24"/>
        <v>1</v>
      </c>
      <c r="AM79" s="59">
        <f t="shared" si="24"/>
        <v>0</v>
      </c>
      <c r="AN79" s="59">
        <f t="shared" si="24"/>
        <v>0</v>
      </c>
      <c r="AO79" s="59">
        <f t="shared" si="24"/>
        <v>0</v>
      </c>
      <c r="AP79" s="59">
        <f t="shared" si="24"/>
        <v>1</v>
      </c>
      <c r="AQ79" s="59">
        <f t="shared" si="24"/>
        <v>0</v>
      </c>
      <c r="AR79" s="59">
        <f t="shared" si="24"/>
        <v>0</v>
      </c>
      <c r="AS79" s="59">
        <f t="shared" si="24"/>
        <v>0</v>
      </c>
      <c r="AT79" s="59">
        <f t="shared" si="24"/>
        <v>1</v>
      </c>
      <c r="AU79" s="59">
        <f t="shared" si="24"/>
        <v>0</v>
      </c>
      <c r="AV79" s="59">
        <f t="shared" si="24"/>
        <v>1</v>
      </c>
      <c r="AW79" s="59">
        <f t="shared" si="24"/>
        <v>0</v>
      </c>
      <c r="AX79" s="59">
        <f t="shared" si="24"/>
        <v>0</v>
      </c>
      <c r="AY79" s="59">
        <f t="shared" si="24"/>
        <v>0</v>
      </c>
      <c r="AZ79" s="59">
        <f t="shared" si="24"/>
        <v>0</v>
      </c>
      <c r="BA79" s="59">
        <f t="shared" si="24"/>
        <v>0</v>
      </c>
      <c r="BB79" s="59">
        <f t="shared" si="24"/>
        <v>0</v>
      </c>
      <c r="BC79" s="59">
        <f t="shared" si="24"/>
        <v>0</v>
      </c>
      <c r="BD79" s="59">
        <f t="shared" si="24"/>
        <v>0</v>
      </c>
      <c r="BE79" s="59">
        <f t="shared" si="24"/>
        <v>0</v>
      </c>
      <c r="BF79" s="59">
        <f t="shared" si="24"/>
        <v>0</v>
      </c>
    </row>
    <row r="80" spans="1:58" x14ac:dyDescent="0.25">
      <c r="A80" s="53">
        <v>7</v>
      </c>
      <c r="B80" s="54" t="s">
        <v>81</v>
      </c>
      <c r="C80" s="53">
        <f t="shared" si="3"/>
        <v>0</v>
      </c>
      <c r="D80" s="59">
        <f t="shared" ref="D80:BF80" si="25">+D24-D52</f>
        <v>0</v>
      </c>
      <c r="E80" s="59">
        <f t="shared" si="25"/>
        <v>0</v>
      </c>
      <c r="F80" s="59">
        <f t="shared" si="25"/>
        <v>0</v>
      </c>
      <c r="G80" s="59">
        <f t="shared" si="25"/>
        <v>0</v>
      </c>
      <c r="H80" s="59">
        <f t="shared" si="25"/>
        <v>0</v>
      </c>
      <c r="I80" s="59">
        <f t="shared" si="25"/>
        <v>0</v>
      </c>
      <c r="J80" s="59">
        <f t="shared" si="25"/>
        <v>0</v>
      </c>
      <c r="K80" s="59">
        <f t="shared" si="25"/>
        <v>0</v>
      </c>
      <c r="L80" s="59">
        <f t="shared" si="25"/>
        <v>0</v>
      </c>
      <c r="M80" s="59">
        <f t="shared" si="25"/>
        <v>0</v>
      </c>
      <c r="N80" s="59">
        <f t="shared" si="25"/>
        <v>0</v>
      </c>
      <c r="O80" s="59">
        <f t="shared" si="25"/>
        <v>0</v>
      </c>
      <c r="P80" s="59">
        <f t="shared" si="25"/>
        <v>0</v>
      </c>
      <c r="Q80" s="59">
        <f t="shared" si="25"/>
        <v>0</v>
      </c>
      <c r="R80" s="59">
        <f t="shared" si="25"/>
        <v>0</v>
      </c>
      <c r="S80" s="59">
        <f t="shared" si="25"/>
        <v>0</v>
      </c>
      <c r="T80" s="59">
        <f t="shared" si="25"/>
        <v>0</v>
      </c>
      <c r="U80" s="59">
        <f t="shared" si="25"/>
        <v>0</v>
      </c>
      <c r="V80" s="59">
        <f t="shared" si="25"/>
        <v>0</v>
      </c>
      <c r="W80" s="59">
        <f t="shared" si="25"/>
        <v>0</v>
      </c>
      <c r="X80" s="59">
        <f t="shared" si="25"/>
        <v>0</v>
      </c>
      <c r="Y80" s="59">
        <f t="shared" si="25"/>
        <v>0</v>
      </c>
      <c r="Z80" s="59">
        <f t="shared" si="25"/>
        <v>0</v>
      </c>
      <c r="AA80" s="59">
        <f t="shared" si="25"/>
        <v>0</v>
      </c>
      <c r="AB80" s="59">
        <f t="shared" si="25"/>
        <v>0</v>
      </c>
      <c r="AC80" s="59">
        <f t="shared" si="25"/>
        <v>0</v>
      </c>
      <c r="AD80" s="59">
        <f t="shared" si="25"/>
        <v>0</v>
      </c>
      <c r="AE80" s="59">
        <f t="shared" si="25"/>
        <v>0</v>
      </c>
      <c r="AF80" s="59">
        <f t="shared" si="25"/>
        <v>0</v>
      </c>
      <c r="AG80" s="59">
        <f t="shared" si="25"/>
        <v>0</v>
      </c>
      <c r="AH80" s="59">
        <f t="shared" si="25"/>
        <v>0</v>
      </c>
      <c r="AI80" s="59">
        <f t="shared" si="25"/>
        <v>0</v>
      </c>
      <c r="AJ80" s="59">
        <f t="shared" si="25"/>
        <v>0</v>
      </c>
      <c r="AK80" s="59">
        <f t="shared" si="25"/>
        <v>0</v>
      </c>
      <c r="AL80" s="59">
        <f t="shared" si="25"/>
        <v>0</v>
      </c>
      <c r="AM80" s="59">
        <f t="shared" si="25"/>
        <v>0</v>
      </c>
      <c r="AN80" s="59">
        <f t="shared" si="25"/>
        <v>0</v>
      </c>
      <c r="AO80" s="59">
        <f t="shared" si="25"/>
        <v>0</v>
      </c>
      <c r="AP80" s="59">
        <f t="shared" si="25"/>
        <v>0</v>
      </c>
      <c r="AQ80" s="59">
        <f t="shared" si="25"/>
        <v>0</v>
      </c>
      <c r="AR80" s="59">
        <f t="shared" si="25"/>
        <v>0</v>
      </c>
      <c r="AS80" s="59">
        <f t="shared" si="25"/>
        <v>0</v>
      </c>
      <c r="AT80" s="59">
        <f t="shared" si="25"/>
        <v>0</v>
      </c>
      <c r="AU80" s="59">
        <f t="shared" si="25"/>
        <v>0</v>
      </c>
      <c r="AV80" s="59">
        <f t="shared" si="25"/>
        <v>0</v>
      </c>
      <c r="AW80" s="59">
        <f t="shared" si="25"/>
        <v>0</v>
      </c>
      <c r="AX80" s="59">
        <f t="shared" si="25"/>
        <v>0</v>
      </c>
      <c r="AY80" s="59">
        <f t="shared" si="25"/>
        <v>0</v>
      </c>
      <c r="AZ80" s="59">
        <f t="shared" si="25"/>
        <v>0</v>
      </c>
      <c r="BA80" s="59">
        <f t="shared" si="25"/>
        <v>0</v>
      </c>
      <c r="BB80" s="59">
        <f t="shared" si="25"/>
        <v>0</v>
      </c>
      <c r="BC80" s="59">
        <f t="shared" si="25"/>
        <v>0</v>
      </c>
      <c r="BD80" s="59">
        <f t="shared" si="25"/>
        <v>0</v>
      </c>
      <c r="BE80" s="59">
        <f t="shared" si="25"/>
        <v>0</v>
      </c>
      <c r="BF80" s="59">
        <f t="shared" si="25"/>
        <v>0</v>
      </c>
    </row>
    <row r="81" spans="1:58" x14ac:dyDescent="0.25">
      <c r="A81" s="55" t="s">
        <v>154</v>
      </c>
      <c r="B81" s="56" t="s">
        <v>166</v>
      </c>
      <c r="C81" s="53">
        <f t="shared" si="3"/>
        <v>0</v>
      </c>
      <c r="D81" s="59">
        <f t="shared" ref="D81:BF81" si="26">+D25-D53</f>
        <v>0</v>
      </c>
      <c r="E81" s="59">
        <f t="shared" si="26"/>
        <v>0</v>
      </c>
      <c r="F81" s="59">
        <f t="shared" si="26"/>
        <v>0</v>
      </c>
      <c r="G81" s="59">
        <f t="shared" si="26"/>
        <v>0</v>
      </c>
      <c r="H81" s="59">
        <f t="shared" si="26"/>
        <v>0</v>
      </c>
      <c r="I81" s="59">
        <f t="shared" si="26"/>
        <v>0</v>
      </c>
      <c r="J81" s="59">
        <f t="shared" si="26"/>
        <v>0</v>
      </c>
      <c r="K81" s="59">
        <f t="shared" si="26"/>
        <v>0</v>
      </c>
      <c r="L81" s="59">
        <f t="shared" si="26"/>
        <v>0</v>
      </c>
      <c r="M81" s="59">
        <f t="shared" si="26"/>
        <v>0</v>
      </c>
      <c r="N81" s="59">
        <f t="shared" si="26"/>
        <v>0</v>
      </c>
      <c r="O81" s="59">
        <f t="shared" si="26"/>
        <v>0</v>
      </c>
      <c r="P81" s="59">
        <f t="shared" si="26"/>
        <v>0</v>
      </c>
      <c r="Q81" s="59">
        <f t="shared" si="26"/>
        <v>0</v>
      </c>
      <c r="R81" s="59">
        <f t="shared" si="26"/>
        <v>0</v>
      </c>
      <c r="S81" s="59">
        <f t="shared" si="26"/>
        <v>0</v>
      </c>
      <c r="T81" s="59">
        <f t="shared" si="26"/>
        <v>0</v>
      </c>
      <c r="U81" s="59">
        <f t="shared" si="26"/>
        <v>0</v>
      </c>
      <c r="V81" s="59">
        <f t="shared" si="26"/>
        <v>0</v>
      </c>
      <c r="W81" s="59">
        <f t="shared" si="26"/>
        <v>0</v>
      </c>
      <c r="X81" s="59">
        <f t="shared" si="26"/>
        <v>0</v>
      </c>
      <c r="Y81" s="59">
        <f t="shared" si="26"/>
        <v>0</v>
      </c>
      <c r="Z81" s="59">
        <f t="shared" si="26"/>
        <v>0</v>
      </c>
      <c r="AA81" s="59">
        <f t="shared" si="26"/>
        <v>0</v>
      </c>
      <c r="AB81" s="59">
        <f t="shared" si="26"/>
        <v>0</v>
      </c>
      <c r="AC81" s="59">
        <f t="shared" si="26"/>
        <v>0</v>
      </c>
      <c r="AD81" s="59">
        <f t="shared" si="26"/>
        <v>0</v>
      </c>
      <c r="AE81" s="59">
        <f t="shared" si="26"/>
        <v>0</v>
      </c>
      <c r="AF81" s="59">
        <f t="shared" si="26"/>
        <v>0</v>
      </c>
      <c r="AG81" s="59">
        <f t="shared" si="26"/>
        <v>0</v>
      </c>
      <c r="AH81" s="59">
        <f t="shared" si="26"/>
        <v>0</v>
      </c>
      <c r="AI81" s="59">
        <f t="shared" si="26"/>
        <v>0</v>
      </c>
      <c r="AJ81" s="59">
        <f t="shared" si="26"/>
        <v>0</v>
      </c>
      <c r="AK81" s="59">
        <f t="shared" si="26"/>
        <v>0</v>
      </c>
      <c r="AL81" s="59">
        <f t="shared" si="26"/>
        <v>0</v>
      </c>
      <c r="AM81" s="59">
        <f t="shared" si="26"/>
        <v>0</v>
      </c>
      <c r="AN81" s="59">
        <f t="shared" si="26"/>
        <v>0</v>
      </c>
      <c r="AO81" s="59">
        <f t="shared" si="26"/>
        <v>0</v>
      </c>
      <c r="AP81" s="59">
        <f t="shared" si="26"/>
        <v>0</v>
      </c>
      <c r="AQ81" s="59">
        <f t="shared" si="26"/>
        <v>0</v>
      </c>
      <c r="AR81" s="59">
        <f t="shared" si="26"/>
        <v>0</v>
      </c>
      <c r="AS81" s="59">
        <f t="shared" si="26"/>
        <v>0</v>
      </c>
      <c r="AT81" s="59">
        <f t="shared" si="26"/>
        <v>0</v>
      </c>
      <c r="AU81" s="59">
        <f t="shared" si="26"/>
        <v>0</v>
      </c>
      <c r="AV81" s="59">
        <f t="shared" si="26"/>
        <v>0</v>
      </c>
      <c r="AW81" s="59">
        <f t="shared" si="26"/>
        <v>0</v>
      </c>
      <c r="AX81" s="59">
        <f t="shared" si="26"/>
        <v>0</v>
      </c>
      <c r="AY81" s="59">
        <f t="shared" si="26"/>
        <v>0</v>
      </c>
      <c r="AZ81" s="59">
        <f t="shared" si="26"/>
        <v>0</v>
      </c>
      <c r="BA81" s="59">
        <f t="shared" si="26"/>
        <v>0</v>
      </c>
      <c r="BB81" s="59">
        <f t="shared" si="26"/>
        <v>0</v>
      </c>
      <c r="BC81" s="59">
        <f t="shared" si="26"/>
        <v>0</v>
      </c>
      <c r="BD81" s="59">
        <f t="shared" si="26"/>
        <v>0</v>
      </c>
      <c r="BE81" s="59">
        <f t="shared" si="26"/>
        <v>0</v>
      </c>
      <c r="BF81" s="59">
        <f t="shared" si="26"/>
        <v>0</v>
      </c>
    </row>
    <row r="82" spans="1:58" ht="45" x14ac:dyDescent="0.25">
      <c r="A82" s="53">
        <v>8</v>
      </c>
      <c r="B82" s="54" t="s">
        <v>167</v>
      </c>
      <c r="C82" s="53">
        <f t="shared" si="3"/>
        <v>0</v>
      </c>
      <c r="D82" s="59">
        <f t="shared" ref="D82:BF82" si="27">+D26-D54</f>
        <v>0</v>
      </c>
      <c r="E82" s="59">
        <f t="shared" si="27"/>
        <v>0</v>
      </c>
      <c r="F82" s="59">
        <f t="shared" si="27"/>
        <v>0</v>
      </c>
      <c r="G82" s="59">
        <f t="shared" si="27"/>
        <v>0</v>
      </c>
      <c r="H82" s="59">
        <f t="shared" si="27"/>
        <v>0</v>
      </c>
      <c r="I82" s="59">
        <f t="shared" si="27"/>
        <v>0</v>
      </c>
      <c r="J82" s="59">
        <f t="shared" si="27"/>
        <v>0</v>
      </c>
      <c r="K82" s="59">
        <f t="shared" si="27"/>
        <v>0</v>
      </c>
      <c r="L82" s="59">
        <f t="shared" si="27"/>
        <v>0</v>
      </c>
      <c r="M82" s="59">
        <f t="shared" si="27"/>
        <v>0</v>
      </c>
      <c r="N82" s="59">
        <f t="shared" si="27"/>
        <v>0</v>
      </c>
      <c r="O82" s="59">
        <f t="shared" si="27"/>
        <v>0</v>
      </c>
      <c r="P82" s="59">
        <f t="shared" si="27"/>
        <v>0</v>
      </c>
      <c r="Q82" s="59">
        <f t="shared" si="27"/>
        <v>0</v>
      </c>
      <c r="R82" s="59">
        <f t="shared" si="27"/>
        <v>0</v>
      </c>
      <c r="S82" s="59">
        <f t="shared" si="27"/>
        <v>0</v>
      </c>
      <c r="T82" s="59">
        <f t="shared" si="27"/>
        <v>0</v>
      </c>
      <c r="U82" s="59">
        <f t="shared" si="27"/>
        <v>0</v>
      </c>
      <c r="V82" s="59">
        <f t="shared" si="27"/>
        <v>0</v>
      </c>
      <c r="W82" s="59">
        <f t="shared" si="27"/>
        <v>0</v>
      </c>
      <c r="X82" s="59">
        <f t="shared" si="27"/>
        <v>0</v>
      </c>
      <c r="Y82" s="59">
        <f t="shared" si="27"/>
        <v>0</v>
      </c>
      <c r="Z82" s="59">
        <f t="shared" si="27"/>
        <v>0</v>
      </c>
      <c r="AA82" s="59">
        <f t="shared" si="27"/>
        <v>0</v>
      </c>
      <c r="AB82" s="59">
        <f t="shared" si="27"/>
        <v>0</v>
      </c>
      <c r="AC82" s="59">
        <f t="shared" si="27"/>
        <v>0</v>
      </c>
      <c r="AD82" s="59">
        <f t="shared" si="27"/>
        <v>0</v>
      </c>
      <c r="AE82" s="59">
        <f t="shared" si="27"/>
        <v>0</v>
      </c>
      <c r="AF82" s="59">
        <f t="shared" si="27"/>
        <v>0</v>
      </c>
      <c r="AG82" s="59">
        <f t="shared" si="27"/>
        <v>0</v>
      </c>
      <c r="AH82" s="59">
        <f t="shared" si="27"/>
        <v>0</v>
      </c>
      <c r="AI82" s="59">
        <f t="shared" si="27"/>
        <v>0</v>
      </c>
      <c r="AJ82" s="59">
        <f t="shared" si="27"/>
        <v>0</v>
      </c>
      <c r="AK82" s="59">
        <f t="shared" si="27"/>
        <v>0</v>
      </c>
      <c r="AL82" s="59">
        <f t="shared" si="27"/>
        <v>0</v>
      </c>
      <c r="AM82" s="59">
        <f t="shared" si="27"/>
        <v>0</v>
      </c>
      <c r="AN82" s="59">
        <f t="shared" si="27"/>
        <v>0</v>
      </c>
      <c r="AO82" s="59">
        <f t="shared" si="27"/>
        <v>0</v>
      </c>
      <c r="AP82" s="59">
        <f t="shared" si="27"/>
        <v>0</v>
      </c>
      <c r="AQ82" s="59">
        <f t="shared" si="27"/>
        <v>0</v>
      </c>
      <c r="AR82" s="59">
        <f t="shared" si="27"/>
        <v>0</v>
      </c>
      <c r="AS82" s="59">
        <f t="shared" si="27"/>
        <v>0</v>
      </c>
      <c r="AT82" s="59">
        <f t="shared" si="27"/>
        <v>0</v>
      </c>
      <c r="AU82" s="59">
        <f t="shared" si="27"/>
        <v>0</v>
      </c>
      <c r="AV82" s="59">
        <f t="shared" si="27"/>
        <v>0</v>
      </c>
      <c r="AW82" s="59">
        <f t="shared" si="27"/>
        <v>0</v>
      </c>
      <c r="AX82" s="59">
        <f t="shared" si="27"/>
        <v>0</v>
      </c>
      <c r="AY82" s="59">
        <f t="shared" si="27"/>
        <v>0</v>
      </c>
      <c r="AZ82" s="59">
        <f t="shared" si="27"/>
        <v>0</v>
      </c>
      <c r="BA82" s="59">
        <f t="shared" si="27"/>
        <v>0</v>
      </c>
      <c r="BB82" s="59">
        <f t="shared" si="27"/>
        <v>0</v>
      </c>
      <c r="BC82" s="59">
        <f t="shared" si="27"/>
        <v>0</v>
      </c>
      <c r="BD82" s="59">
        <f t="shared" si="27"/>
        <v>0</v>
      </c>
      <c r="BE82" s="59">
        <f t="shared" si="27"/>
        <v>0</v>
      </c>
      <c r="BF82" s="59">
        <f t="shared" si="27"/>
        <v>0</v>
      </c>
    </row>
    <row r="83" spans="1:58" ht="45" x14ac:dyDescent="0.25">
      <c r="A83" s="53">
        <v>9</v>
      </c>
      <c r="B83" s="54" t="s">
        <v>168</v>
      </c>
      <c r="C83" s="53">
        <f t="shared" si="3"/>
        <v>0</v>
      </c>
      <c r="D83" s="59">
        <f t="shared" ref="D83:BF83" si="28">+D27-D55</f>
        <v>0</v>
      </c>
      <c r="E83" s="59">
        <f t="shared" si="28"/>
        <v>0</v>
      </c>
      <c r="F83" s="59">
        <f t="shared" si="28"/>
        <v>0</v>
      </c>
      <c r="G83" s="59">
        <f t="shared" si="28"/>
        <v>0</v>
      </c>
      <c r="H83" s="59">
        <f t="shared" si="28"/>
        <v>0</v>
      </c>
      <c r="I83" s="59">
        <f t="shared" si="28"/>
        <v>0</v>
      </c>
      <c r="J83" s="59">
        <f t="shared" si="28"/>
        <v>0</v>
      </c>
      <c r="K83" s="59">
        <f t="shared" si="28"/>
        <v>0</v>
      </c>
      <c r="L83" s="59">
        <f t="shared" si="28"/>
        <v>0</v>
      </c>
      <c r="M83" s="59">
        <f t="shared" si="28"/>
        <v>0</v>
      </c>
      <c r="N83" s="59">
        <f t="shared" si="28"/>
        <v>0</v>
      </c>
      <c r="O83" s="59">
        <f t="shared" si="28"/>
        <v>0</v>
      </c>
      <c r="P83" s="59">
        <f t="shared" si="28"/>
        <v>0</v>
      </c>
      <c r="Q83" s="59">
        <f t="shared" si="28"/>
        <v>0</v>
      </c>
      <c r="R83" s="59">
        <f t="shared" si="28"/>
        <v>0</v>
      </c>
      <c r="S83" s="59">
        <f t="shared" si="28"/>
        <v>0</v>
      </c>
      <c r="T83" s="59">
        <f t="shared" si="28"/>
        <v>0</v>
      </c>
      <c r="U83" s="59">
        <f t="shared" si="28"/>
        <v>0</v>
      </c>
      <c r="V83" s="59">
        <f t="shared" si="28"/>
        <v>0</v>
      </c>
      <c r="W83" s="59">
        <f t="shared" si="28"/>
        <v>0</v>
      </c>
      <c r="X83" s="59">
        <f t="shared" si="28"/>
        <v>0</v>
      </c>
      <c r="Y83" s="59">
        <f t="shared" si="28"/>
        <v>0</v>
      </c>
      <c r="Z83" s="59">
        <f t="shared" si="28"/>
        <v>0</v>
      </c>
      <c r="AA83" s="59">
        <f t="shared" si="28"/>
        <v>0</v>
      </c>
      <c r="AB83" s="59">
        <f t="shared" si="28"/>
        <v>0</v>
      </c>
      <c r="AC83" s="59">
        <f t="shared" si="28"/>
        <v>0</v>
      </c>
      <c r="AD83" s="59">
        <f t="shared" si="28"/>
        <v>0</v>
      </c>
      <c r="AE83" s="59">
        <f t="shared" si="28"/>
        <v>0</v>
      </c>
      <c r="AF83" s="59">
        <f t="shared" si="28"/>
        <v>0</v>
      </c>
      <c r="AG83" s="59">
        <f t="shared" si="28"/>
        <v>0</v>
      </c>
      <c r="AH83" s="59">
        <f t="shared" si="28"/>
        <v>0</v>
      </c>
      <c r="AI83" s="59">
        <f t="shared" si="28"/>
        <v>0</v>
      </c>
      <c r="AJ83" s="59">
        <f t="shared" si="28"/>
        <v>0</v>
      </c>
      <c r="AK83" s="59">
        <f t="shared" si="28"/>
        <v>0</v>
      </c>
      <c r="AL83" s="59">
        <f t="shared" si="28"/>
        <v>0</v>
      </c>
      <c r="AM83" s="59">
        <f t="shared" si="28"/>
        <v>0</v>
      </c>
      <c r="AN83" s="59">
        <f t="shared" si="28"/>
        <v>0</v>
      </c>
      <c r="AO83" s="59">
        <f t="shared" si="28"/>
        <v>0</v>
      </c>
      <c r="AP83" s="59">
        <f t="shared" si="28"/>
        <v>0</v>
      </c>
      <c r="AQ83" s="59">
        <f t="shared" si="28"/>
        <v>0</v>
      </c>
      <c r="AR83" s="59">
        <f t="shared" si="28"/>
        <v>0</v>
      </c>
      <c r="AS83" s="59">
        <f t="shared" si="28"/>
        <v>0</v>
      </c>
      <c r="AT83" s="59">
        <f t="shared" si="28"/>
        <v>0</v>
      </c>
      <c r="AU83" s="59">
        <f t="shared" si="28"/>
        <v>0</v>
      </c>
      <c r="AV83" s="59">
        <f t="shared" si="28"/>
        <v>0</v>
      </c>
      <c r="AW83" s="59">
        <f t="shared" si="28"/>
        <v>0</v>
      </c>
      <c r="AX83" s="59">
        <f t="shared" si="28"/>
        <v>0</v>
      </c>
      <c r="AY83" s="59">
        <f t="shared" si="28"/>
        <v>0</v>
      </c>
      <c r="AZ83" s="59">
        <f t="shared" si="28"/>
        <v>0</v>
      </c>
      <c r="BA83" s="59">
        <f t="shared" si="28"/>
        <v>0</v>
      </c>
      <c r="BB83" s="59">
        <f t="shared" si="28"/>
        <v>0</v>
      </c>
      <c r="BC83" s="59">
        <f t="shared" si="28"/>
        <v>0</v>
      </c>
      <c r="BD83" s="59">
        <f t="shared" si="28"/>
        <v>0</v>
      </c>
      <c r="BE83" s="59">
        <f t="shared" si="28"/>
        <v>0</v>
      </c>
      <c r="BF83" s="59">
        <f t="shared" si="28"/>
        <v>0</v>
      </c>
    </row>
  </sheetData>
  <mergeCells count="3">
    <mergeCell ref="A3:A6"/>
    <mergeCell ref="A8:A16"/>
    <mergeCell ref="A21:A23"/>
  </mergeCells>
  <conditionalFormatting sqref="B25:B27">
    <cfRule type="duplicateValues" dxfId="93" priority="5" stopIfTrue="1"/>
  </conditionalFormatting>
  <conditionalFormatting sqref="B24">
    <cfRule type="duplicateValues" dxfId="92" priority="6" stopIfTrue="1"/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133</vt:i4>
      </vt:variant>
      <vt:variant>
        <vt:lpstr>Именованные диапазоны</vt:lpstr>
      </vt:variant>
      <vt:variant>
        <vt:i4>266</vt:i4>
      </vt:variant>
    </vt:vector>
  </HeadingPairs>
  <TitlesOfParts>
    <vt:vector size="399" baseType="lpstr">
      <vt:lpstr>01.20</vt:lpstr>
      <vt:lpstr>01.21</vt:lpstr>
      <vt:lpstr>01.22</vt:lpstr>
      <vt:lpstr>01.23</vt:lpstr>
      <vt:lpstr>01.24</vt:lpstr>
      <vt:lpstr>01.25</vt:lpstr>
      <vt:lpstr>01.26</vt:lpstr>
      <vt:lpstr>01.27</vt:lpstr>
      <vt:lpstr>01.28</vt:lpstr>
      <vt:lpstr>01.29</vt:lpstr>
      <vt:lpstr>01.30</vt:lpstr>
      <vt:lpstr>01.31</vt:lpstr>
      <vt:lpstr>02.01</vt:lpstr>
      <vt:lpstr>02.02</vt:lpstr>
      <vt:lpstr>02.03</vt:lpstr>
      <vt:lpstr>02.04</vt:lpstr>
      <vt:lpstr>02.05</vt:lpstr>
      <vt:lpstr>02.06</vt:lpstr>
      <vt:lpstr>02.07</vt:lpstr>
      <vt:lpstr>02.08</vt:lpstr>
      <vt:lpstr>02.09</vt:lpstr>
      <vt:lpstr>02.10</vt:lpstr>
      <vt:lpstr>02.11</vt:lpstr>
      <vt:lpstr>02.12</vt:lpstr>
      <vt:lpstr>02.13</vt:lpstr>
      <vt:lpstr>02.14</vt:lpstr>
      <vt:lpstr>02.15</vt:lpstr>
      <vt:lpstr>02.16</vt:lpstr>
      <vt:lpstr>02.17</vt:lpstr>
      <vt:lpstr>02.18</vt:lpstr>
      <vt:lpstr>02.19</vt:lpstr>
      <vt:lpstr>02.20</vt:lpstr>
      <vt:lpstr>02.21</vt:lpstr>
      <vt:lpstr>02.22</vt:lpstr>
      <vt:lpstr>02.23</vt:lpstr>
      <vt:lpstr>02.24</vt:lpstr>
      <vt:lpstr>02.25</vt:lpstr>
      <vt:lpstr>02.26</vt:lpstr>
      <vt:lpstr>02.27</vt:lpstr>
      <vt:lpstr>02.28</vt:lpstr>
      <vt:lpstr>03.01</vt:lpstr>
      <vt:lpstr>03.02</vt:lpstr>
      <vt:lpstr>03.03</vt:lpstr>
      <vt:lpstr>03.04</vt:lpstr>
      <vt:lpstr>03.05</vt:lpstr>
      <vt:lpstr>03.06</vt:lpstr>
      <vt:lpstr>03.07</vt:lpstr>
      <vt:lpstr>03.08</vt:lpstr>
      <vt:lpstr>03.09</vt:lpstr>
      <vt:lpstr>03.10</vt:lpstr>
      <vt:lpstr>03.11</vt:lpstr>
      <vt:lpstr>03.12</vt:lpstr>
      <vt:lpstr>03.13</vt:lpstr>
      <vt:lpstr>03.14</vt:lpstr>
      <vt:lpstr>03.15</vt:lpstr>
      <vt:lpstr>03.16</vt:lpstr>
      <vt:lpstr>03.17</vt:lpstr>
      <vt:lpstr>03.18</vt:lpstr>
      <vt:lpstr>03.19</vt:lpstr>
      <vt:lpstr>03.20</vt:lpstr>
      <vt:lpstr>03.21</vt:lpstr>
      <vt:lpstr>03.22</vt:lpstr>
      <vt:lpstr>03.23</vt:lpstr>
      <vt:lpstr>03.24</vt:lpstr>
      <vt:lpstr>03.25</vt:lpstr>
      <vt:lpstr>03.26</vt:lpstr>
      <vt:lpstr>03.27</vt:lpstr>
      <vt:lpstr>03.28</vt:lpstr>
      <vt:lpstr>03.29</vt:lpstr>
      <vt:lpstr>03.30</vt:lpstr>
      <vt:lpstr>03.31</vt:lpstr>
      <vt:lpstr>04.01</vt:lpstr>
      <vt:lpstr>04.02</vt:lpstr>
      <vt:lpstr>04.03</vt:lpstr>
      <vt:lpstr>04.04</vt:lpstr>
      <vt:lpstr>04.05</vt:lpstr>
      <vt:lpstr>04.06</vt:lpstr>
      <vt:lpstr>04.07</vt:lpstr>
      <vt:lpstr>04.08</vt:lpstr>
      <vt:lpstr>04.09</vt:lpstr>
      <vt:lpstr>04.10</vt:lpstr>
      <vt:lpstr>04.11</vt:lpstr>
      <vt:lpstr>04.12</vt:lpstr>
      <vt:lpstr>04.13</vt:lpstr>
      <vt:lpstr>04.14</vt:lpstr>
      <vt:lpstr>04.15</vt:lpstr>
      <vt:lpstr>04.16</vt:lpstr>
      <vt:lpstr>04.17</vt:lpstr>
      <vt:lpstr>04.18</vt:lpstr>
      <vt:lpstr>04.19</vt:lpstr>
      <vt:lpstr>04.20</vt:lpstr>
      <vt:lpstr>04.21</vt:lpstr>
      <vt:lpstr>04.22</vt:lpstr>
      <vt:lpstr>04.23</vt:lpstr>
      <vt:lpstr>04.24</vt:lpstr>
      <vt:lpstr>04.25</vt:lpstr>
      <vt:lpstr>04.26</vt:lpstr>
      <vt:lpstr>04.27</vt:lpstr>
      <vt:lpstr>04.28</vt:lpstr>
      <vt:lpstr>04.29</vt:lpstr>
      <vt:lpstr>04.30</vt:lpstr>
      <vt:lpstr>05.01</vt:lpstr>
      <vt:lpstr>05.02</vt:lpstr>
      <vt:lpstr>05.03</vt:lpstr>
      <vt:lpstr>05.04</vt:lpstr>
      <vt:lpstr>05.05</vt:lpstr>
      <vt:lpstr>05.06</vt:lpstr>
      <vt:lpstr>05.07</vt:lpstr>
      <vt:lpstr>05.08</vt:lpstr>
      <vt:lpstr>05.09</vt:lpstr>
      <vt:lpstr>05.10</vt:lpstr>
      <vt:lpstr>05.11</vt:lpstr>
      <vt:lpstr>05.12</vt:lpstr>
      <vt:lpstr>05.13</vt:lpstr>
      <vt:lpstr>05.14</vt:lpstr>
      <vt:lpstr>05.15</vt:lpstr>
      <vt:lpstr>05.16</vt:lpstr>
      <vt:lpstr>05.17</vt:lpstr>
      <vt:lpstr>05.18</vt:lpstr>
      <vt:lpstr>05.19</vt:lpstr>
      <vt:lpstr>05.20</vt:lpstr>
      <vt:lpstr>05.21</vt:lpstr>
      <vt:lpstr>05.22</vt:lpstr>
      <vt:lpstr>05.23</vt:lpstr>
      <vt:lpstr>05.24</vt:lpstr>
      <vt:lpstr>05.25</vt:lpstr>
      <vt:lpstr>05.26</vt:lpstr>
      <vt:lpstr>05.27</vt:lpstr>
      <vt:lpstr>05.28</vt:lpstr>
      <vt:lpstr>05.29</vt:lpstr>
      <vt:lpstr>05.30</vt:lpstr>
      <vt:lpstr>05.31</vt:lpstr>
      <vt:lpstr>жами</vt:lpstr>
      <vt:lpstr>'01.20'!Заголовки_для_печати</vt:lpstr>
      <vt:lpstr>'01.21'!Заголовки_для_печати</vt:lpstr>
      <vt:lpstr>'01.22'!Заголовки_для_печати</vt:lpstr>
      <vt:lpstr>'01.23'!Заголовки_для_печати</vt:lpstr>
      <vt:lpstr>'01.24'!Заголовки_для_печати</vt:lpstr>
      <vt:lpstr>'01.25'!Заголовки_для_печати</vt:lpstr>
      <vt:lpstr>'01.26'!Заголовки_для_печати</vt:lpstr>
      <vt:lpstr>'01.27'!Заголовки_для_печати</vt:lpstr>
      <vt:lpstr>'01.28'!Заголовки_для_печати</vt:lpstr>
      <vt:lpstr>'01.29'!Заголовки_для_печати</vt:lpstr>
      <vt:lpstr>'01.30'!Заголовки_для_печати</vt:lpstr>
      <vt:lpstr>'01.31'!Заголовки_для_печати</vt:lpstr>
      <vt:lpstr>'02.01'!Заголовки_для_печати</vt:lpstr>
      <vt:lpstr>'02.02'!Заголовки_для_печати</vt:lpstr>
      <vt:lpstr>'02.03'!Заголовки_для_печати</vt:lpstr>
      <vt:lpstr>'02.04'!Заголовки_для_печати</vt:lpstr>
      <vt:lpstr>'02.05'!Заголовки_для_печати</vt:lpstr>
      <vt:lpstr>'02.06'!Заголовки_для_печати</vt:lpstr>
      <vt:lpstr>'02.07'!Заголовки_для_печати</vt:lpstr>
      <vt:lpstr>'02.08'!Заголовки_для_печати</vt:lpstr>
      <vt:lpstr>'02.09'!Заголовки_для_печати</vt:lpstr>
      <vt:lpstr>'02.10'!Заголовки_для_печати</vt:lpstr>
      <vt:lpstr>'02.11'!Заголовки_для_печати</vt:lpstr>
      <vt:lpstr>'02.12'!Заголовки_для_печати</vt:lpstr>
      <vt:lpstr>'02.13'!Заголовки_для_печати</vt:lpstr>
      <vt:lpstr>'02.14'!Заголовки_для_печати</vt:lpstr>
      <vt:lpstr>'02.15'!Заголовки_для_печати</vt:lpstr>
      <vt:lpstr>'02.16'!Заголовки_для_печати</vt:lpstr>
      <vt:lpstr>'02.17'!Заголовки_для_печати</vt:lpstr>
      <vt:lpstr>'02.18'!Заголовки_для_печати</vt:lpstr>
      <vt:lpstr>'02.19'!Заголовки_для_печати</vt:lpstr>
      <vt:lpstr>'02.20'!Заголовки_для_печати</vt:lpstr>
      <vt:lpstr>'02.21'!Заголовки_для_печати</vt:lpstr>
      <vt:lpstr>'02.22'!Заголовки_для_печати</vt:lpstr>
      <vt:lpstr>'02.23'!Заголовки_для_печати</vt:lpstr>
      <vt:lpstr>'02.24'!Заголовки_для_печати</vt:lpstr>
      <vt:lpstr>'02.25'!Заголовки_для_печати</vt:lpstr>
      <vt:lpstr>'02.26'!Заголовки_для_печати</vt:lpstr>
      <vt:lpstr>'02.27'!Заголовки_для_печати</vt:lpstr>
      <vt:lpstr>'02.28'!Заголовки_для_печати</vt:lpstr>
      <vt:lpstr>'03.01'!Заголовки_для_печати</vt:lpstr>
      <vt:lpstr>'03.02'!Заголовки_для_печати</vt:lpstr>
      <vt:lpstr>'03.03'!Заголовки_для_печати</vt:lpstr>
      <vt:lpstr>'03.04'!Заголовки_для_печати</vt:lpstr>
      <vt:lpstr>'03.05'!Заголовки_для_печати</vt:lpstr>
      <vt:lpstr>'03.06'!Заголовки_для_печати</vt:lpstr>
      <vt:lpstr>'03.07'!Заголовки_для_печати</vt:lpstr>
      <vt:lpstr>'03.08'!Заголовки_для_печати</vt:lpstr>
      <vt:lpstr>'03.09'!Заголовки_для_печати</vt:lpstr>
      <vt:lpstr>'03.10'!Заголовки_для_печати</vt:lpstr>
      <vt:lpstr>'03.11'!Заголовки_для_печати</vt:lpstr>
      <vt:lpstr>'03.12'!Заголовки_для_печати</vt:lpstr>
      <vt:lpstr>'03.13'!Заголовки_для_печати</vt:lpstr>
      <vt:lpstr>'03.14'!Заголовки_для_печати</vt:lpstr>
      <vt:lpstr>'03.15'!Заголовки_для_печати</vt:lpstr>
      <vt:lpstr>'03.16'!Заголовки_для_печати</vt:lpstr>
      <vt:lpstr>'03.17'!Заголовки_для_печати</vt:lpstr>
      <vt:lpstr>'03.18'!Заголовки_для_печати</vt:lpstr>
      <vt:lpstr>'03.19'!Заголовки_для_печати</vt:lpstr>
      <vt:lpstr>'03.20'!Заголовки_для_печати</vt:lpstr>
      <vt:lpstr>'03.21'!Заголовки_для_печати</vt:lpstr>
      <vt:lpstr>'03.22'!Заголовки_для_печати</vt:lpstr>
      <vt:lpstr>'03.23'!Заголовки_для_печати</vt:lpstr>
      <vt:lpstr>'03.24'!Заголовки_для_печати</vt:lpstr>
      <vt:lpstr>'03.25'!Заголовки_для_печати</vt:lpstr>
      <vt:lpstr>'03.26'!Заголовки_для_печати</vt:lpstr>
      <vt:lpstr>'03.27'!Заголовки_для_печати</vt:lpstr>
      <vt:lpstr>'03.28'!Заголовки_для_печати</vt:lpstr>
      <vt:lpstr>'03.29'!Заголовки_для_печати</vt:lpstr>
      <vt:lpstr>'03.30'!Заголовки_для_печати</vt:lpstr>
      <vt:lpstr>'03.31'!Заголовки_для_печати</vt:lpstr>
      <vt:lpstr>'04.01'!Заголовки_для_печати</vt:lpstr>
      <vt:lpstr>'04.02'!Заголовки_для_печати</vt:lpstr>
      <vt:lpstr>'04.03'!Заголовки_для_печати</vt:lpstr>
      <vt:lpstr>'04.04'!Заголовки_для_печати</vt:lpstr>
      <vt:lpstr>'04.05'!Заголовки_для_печати</vt:lpstr>
      <vt:lpstr>'04.06'!Заголовки_для_печати</vt:lpstr>
      <vt:lpstr>'04.07'!Заголовки_для_печати</vt:lpstr>
      <vt:lpstr>'04.08'!Заголовки_для_печати</vt:lpstr>
      <vt:lpstr>'04.09'!Заголовки_для_печати</vt:lpstr>
      <vt:lpstr>'04.10'!Заголовки_для_печати</vt:lpstr>
      <vt:lpstr>'04.11'!Заголовки_для_печати</vt:lpstr>
      <vt:lpstr>'04.12'!Заголовки_для_печати</vt:lpstr>
      <vt:lpstr>'04.13'!Заголовки_для_печати</vt:lpstr>
      <vt:lpstr>'04.14'!Заголовки_для_печати</vt:lpstr>
      <vt:lpstr>'04.15'!Заголовки_для_печати</vt:lpstr>
      <vt:lpstr>'04.16'!Заголовки_для_печати</vt:lpstr>
      <vt:lpstr>'04.17'!Заголовки_для_печати</vt:lpstr>
      <vt:lpstr>'04.18'!Заголовки_для_печати</vt:lpstr>
      <vt:lpstr>'04.19'!Заголовки_для_печати</vt:lpstr>
      <vt:lpstr>'04.20'!Заголовки_для_печати</vt:lpstr>
      <vt:lpstr>'04.21'!Заголовки_для_печати</vt:lpstr>
      <vt:lpstr>'04.22'!Заголовки_для_печати</vt:lpstr>
      <vt:lpstr>'04.23'!Заголовки_для_печати</vt:lpstr>
      <vt:lpstr>'04.24'!Заголовки_для_печати</vt:lpstr>
      <vt:lpstr>'04.25'!Заголовки_для_печати</vt:lpstr>
      <vt:lpstr>'04.26'!Заголовки_для_печати</vt:lpstr>
      <vt:lpstr>'04.27'!Заголовки_для_печати</vt:lpstr>
      <vt:lpstr>'04.28'!Заголовки_для_печати</vt:lpstr>
      <vt:lpstr>'04.29'!Заголовки_для_печати</vt:lpstr>
      <vt:lpstr>'04.30'!Заголовки_для_печати</vt:lpstr>
      <vt:lpstr>'05.01'!Заголовки_для_печати</vt:lpstr>
      <vt:lpstr>'05.02'!Заголовки_для_печати</vt:lpstr>
      <vt:lpstr>'05.03'!Заголовки_для_печати</vt:lpstr>
      <vt:lpstr>'05.04'!Заголовки_для_печати</vt:lpstr>
      <vt:lpstr>'05.05'!Заголовки_для_печати</vt:lpstr>
      <vt:lpstr>'05.06'!Заголовки_для_печати</vt:lpstr>
      <vt:lpstr>'05.07'!Заголовки_для_печати</vt:lpstr>
      <vt:lpstr>'05.08'!Заголовки_для_печати</vt:lpstr>
      <vt:lpstr>'05.09'!Заголовки_для_печати</vt:lpstr>
      <vt:lpstr>'05.10'!Заголовки_для_печати</vt:lpstr>
      <vt:lpstr>'05.11'!Заголовки_для_печати</vt:lpstr>
      <vt:lpstr>'05.12'!Заголовки_для_печати</vt:lpstr>
      <vt:lpstr>'05.13'!Заголовки_для_печати</vt:lpstr>
      <vt:lpstr>'05.14'!Заголовки_для_печати</vt:lpstr>
      <vt:lpstr>'05.15'!Заголовки_для_печати</vt:lpstr>
      <vt:lpstr>'05.16'!Заголовки_для_печати</vt:lpstr>
      <vt:lpstr>'05.17'!Заголовки_для_печати</vt:lpstr>
      <vt:lpstr>'05.18'!Заголовки_для_печати</vt:lpstr>
      <vt:lpstr>'05.19'!Заголовки_для_печати</vt:lpstr>
      <vt:lpstr>'05.20'!Заголовки_для_печати</vt:lpstr>
      <vt:lpstr>'05.21'!Заголовки_для_печати</vt:lpstr>
      <vt:lpstr>'05.22'!Заголовки_для_печати</vt:lpstr>
      <vt:lpstr>'05.23'!Заголовки_для_печати</vt:lpstr>
      <vt:lpstr>'05.24'!Заголовки_для_печати</vt:lpstr>
      <vt:lpstr>'05.25'!Заголовки_для_печати</vt:lpstr>
      <vt:lpstr>'05.26'!Заголовки_для_печати</vt:lpstr>
      <vt:lpstr>'05.27'!Заголовки_для_печати</vt:lpstr>
      <vt:lpstr>'05.28'!Заголовки_для_печати</vt:lpstr>
      <vt:lpstr>'05.29'!Заголовки_для_печати</vt:lpstr>
      <vt:lpstr>'05.30'!Заголовки_для_печати</vt:lpstr>
      <vt:lpstr>'05.31'!Заголовки_для_печати</vt:lpstr>
      <vt:lpstr>жами!Заголовки_для_печати</vt:lpstr>
      <vt:lpstr>'01.20'!Область_печати</vt:lpstr>
      <vt:lpstr>'01.21'!Область_печати</vt:lpstr>
      <vt:lpstr>'01.22'!Область_печати</vt:lpstr>
      <vt:lpstr>'01.23'!Область_печати</vt:lpstr>
      <vt:lpstr>'01.24'!Область_печати</vt:lpstr>
      <vt:lpstr>'01.25'!Область_печати</vt:lpstr>
      <vt:lpstr>'01.26'!Область_печати</vt:lpstr>
      <vt:lpstr>'01.27'!Область_печати</vt:lpstr>
      <vt:lpstr>'01.28'!Область_печати</vt:lpstr>
      <vt:lpstr>'01.29'!Область_печати</vt:lpstr>
      <vt:lpstr>'01.30'!Область_печати</vt:lpstr>
      <vt:lpstr>'01.31'!Область_печати</vt:lpstr>
      <vt:lpstr>'02.01'!Область_печати</vt:lpstr>
      <vt:lpstr>'02.02'!Область_печати</vt:lpstr>
      <vt:lpstr>'02.03'!Область_печати</vt:lpstr>
      <vt:lpstr>'02.04'!Область_печати</vt:lpstr>
      <vt:lpstr>'02.05'!Область_печати</vt:lpstr>
      <vt:lpstr>'02.06'!Область_печати</vt:lpstr>
      <vt:lpstr>'02.07'!Область_печати</vt:lpstr>
      <vt:lpstr>'02.08'!Область_печати</vt:lpstr>
      <vt:lpstr>'02.09'!Область_печати</vt:lpstr>
      <vt:lpstr>'02.10'!Область_печати</vt:lpstr>
      <vt:lpstr>'02.11'!Область_печати</vt:lpstr>
      <vt:lpstr>'02.12'!Область_печати</vt:lpstr>
      <vt:lpstr>'02.13'!Область_печати</vt:lpstr>
      <vt:lpstr>'02.14'!Область_печати</vt:lpstr>
      <vt:lpstr>'02.15'!Область_печати</vt:lpstr>
      <vt:lpstr>'02.16'!Область_печати</vt:lpstr>
      <vt:lpstr>'02.17'!Область_печати</vt:lpstr>
      <vt:lpstr>'02.18'!Область_печати</vt:lpstr>
      <vt:lpstr>'02.19'!Область_печати</vt:lpstr>
      <vt:lpstr>'02.20'!Область_печати</vt:lpstr>
      <vt:lpstr>'02.21'!Область_печати</vt:lpstr>
      <vt:lpstr>'02.22'!Область_печати</vt:lpstr>
      <vt:lpstr>'02.23'!Область_печати</vt:lpstr>
      <vt:lpstr>'02.24'!Область_печати</vt:lpstr>
      <vt:lpstr>'02.25'!Область_печати</vt:lpstr>
      <vt:lpstr>'02.26'!Область_печати</vt:lpstr>
      <vt:lpstr>'02.27'!Область_печати</vt:lpstr>
      <vt:lpstr>'02.28'!Область_печати</vt:lpstr>
      <vt:lpstr>'03.01'!Область_печати</vt:lpstr>
      <vt:lpstr>'03.02'!Область_печати</vt:lpstr>
      <vt:lpstr>'03.03'!Область_печати</vt:lpstr>
      <vt:lpstr>'03.04'!Область_печати</vt:lpstr>
      <vt:lpstr>'03.05'!Область_печати</vt:lpstr>
      <vt:lpstr>'03.06'!Область_печати</vt:lpstr>
      <vt:lpstr>'03.07'!Область_печати</vt:lpstr>
      <vt:lpstr>'03.08'!Область_печати</vt:lpstr>
      <vt:lpstr>'03.09'!Область_печати</vt:lpstr>
      <vt:lpstr>'03.10'!Область_печати</vt:lpstr>
      <vt:lpstr>'03.11'!Область_печати</vt:lpstr>
      <vt:lpstr>'03.12'!Область_печати</vt:lpstr>
      <vt:lpstr>'03.13'!Область_печати</vt:lpstr>
      <vt:lpstr>'03.14'!Область_печати</vt:lpstr>
      <vt:lpstr>'03.15'!Область_печати</vt:lpstr>
      <vt:lpstr>'03.16'!Область_печати</vt:lpstr>
      <vt:lpstr>'03.17'!Область_печати</vt:lpstr>
      <vt:lpstr>'03.18'!Область_печати</vt:lpstr>
      <vt:lpstr>'03.19'!Область_печати</vt:lpstr>
      <vt:lpstr>'03.20'!Область_печати</vt:lpstr>
      <vt:lpstr>'03.21'!Область_печати</vt:lpstr>
      <vt:lpstr>'03.22'!Область_печати</vt:lpstr>
      <vt:lpstr>'03.23'!Область_печати</vt:lpstr>
      <vt:lpstr>'03.24'!Область_печати</vt:lpstr>
      <vt:lpstr>'03.25'!Область_печати</vt:lpstr>
      <vt:lpstr>'03.26'!Область_печати</vt:lpstr>
      <vt:lpstr>'03.27'!Область_печати</vt:lpstr>
      <vt:lpstr>'03.28'!Область_печати</vt:lpstr>
      <vt:lpstr>'03.29'!Область_печати</vt:lpstr>
      <vt:lpstr>'03.30'!Область_печати</vt:lpstr>
      <vt:lpstr>'03.31'!Область_печати</vt:lpstr>
      <vt:lpstr>'04.01'!Область_печати</vt:lpstr>
      <vt:lpstr>'04.02'!Область_печати</vt:lpstr>
      <vt:lpstr>'04.03'!Область_печати</vt:lpstr>
      <vt:lpstr>'04.04'!Область_печати</vt:lpstr>
      <vt:lpstr>'04.05'!Область_печати</vt:lpstr>
      <vt:lpstr>'04.06'!Область_печати</vt:lpstr>
      <vt:lpstr>'04.07'!Область_печати</vt:lpstr>
      <vt:lpstr>'04.08'!Область_печати</vt:lpstr>
      <vt:lpstr>'04.09'!Область_печати</vt:lpstr>
      <vt:lpstr>'04.10'!Область_печати</vt:lpstr>
      <vt:lpstr>'04.11'!Область_печати</vt:lpstr>
      <vt:lpstr>'04.12'!Область_печати</vt:lpstr>
      <vt:lpstr>'04.13'!Область_печати</vt:lpstr>
      <vt:lpstr>'04.14'!Область_печати</vt:lpstr>
      <vt:lpstr>'04.15'!Область_печати</vt:lpstr>
      <vt:lpstr>'04.16'!Область_печати</vt:lpstr>
      <vt:lpstr>'04.17'!Область_печати</vt:lpstr>
      <vt:lpstr>'04.18'!Область_печати</vt:lpstr>
      <vt:lpstr>'04.19'!Область_печати</vt:lpstr>
      <vt:lpstr>'04.20'!Область_печати</vt:lpstr>
      <vt:lpstr>'04.21'!Область_печати</vt:lpstr>
      <vt:lpstr>'04.22'!Область_печати</vt:lpstr>
      <vt:lpstr>'04.23'!Область_печати</vt:lpstr>
      <vt:lpstr>'04.24'!Область_печати</vt:lpstr>
      <vt:lpstr>'04.25'!Область_печати</vt:lpstr>
      <vt:lpstr>'04.26'!Область_печати</vt:lpstr>
      <vt:lpstr>'04.27'!Область_печати</vt:lpstr>
      <vt:lpstr>'04.28'!Область_печати</vt:lpstr>
      <vt:lpstr>'04.29'!Область_печати</vt:lpstr>
      <vt:lpstr>'04.30'!Область_печати</vt:lpstr>
      <vt:lpstr>'05.01'!Область_печати</vt:lpstr>
      <vt:lpstr>'05.02'!Область_печати</vt:lpstr>
      <vt:lpstr>'05.03'!Область_печати</vt:lpstr>
      <vt:lpstr>'05.04'!Область_печати</vt:lpstr>
      <vt:lpstr>'05.05'!Область_печати</vt:lpstr>
      <vt:lpstr>'05.06'!Область_печати</vt:lpstr>
      <vt:lpstr>'05.07'!Область_печати</vt:lpstr>
      <vt:lpstr>'05.08'!Область_печати</vt:lpstr>
      <vt:lpstr>'05.09'!Область_печати</vt:lpstr>
      <vt:lpstr>'05.10'!Область_печати</vt:lpstr>
      <vt:lpstr>'05.11'!Область_печати</vt:lpstr>
      <vt:lpstr>'05.12'!Область_печати</vt:lpstr>
      <vt:lpstr>'05.13'!Область_печати</vt:lpstr>
      <vt:lpstr>'05.14'!Область_печати</vt:lpstr>
      <vt:lpstr>'05.15'!Область_печати</vt:lpstr>
      <vt:lpstr>'05.16'!Область_печати</vt:lpstr>
      <vt:lpstr>'05.17'!Область_печати</vt:lpstr>
      <vt:lpstr>'05.18'!Область_печати</vt:lpstr>
      <vt:lpstr>'05.19'!Область_печати</vt:lpstr>
      <vt:lpstr>'05.20'!Область_печати</vt:lpstr>
      <vt:lpstr>'05.21'!Область_печати</vt:lpstr>
      <vt:lpstr>'05.22'!Область_печати</vt:lpstr>
      <vt:lpstr>'05.23'!Область_печати</vt:lpstr>
      <vt:lpstr>'05.24'!Область_печати</vt:lpstr>
      <vt:lpstr>'05.25'!Область_печати</vt:lpstr>
      <vt:lpstr>'05.26'!Область_печати</vt:lpstr>
      <vt:lpstr>'05.27'!Область_печати</vt:lpstr>
      <vt:lpstr>'05.28'!Область_печати</vt:lpstr>
      <vt:lpstr>'05.29'!Область_печати</vt:lpstr>
      <vt:lpstr>'05.30'!Область_печати</vt:lpstr>
      <vt:lpstr>'05.31'!Область_печати</vt:lpstr>
      <vt:lpstr>жами!Область_печати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2026-01-30T08:50:35Z</cp:lastPrinted>
  <dcterms:created xsi:type="dcterms:W3CDTF">2026-01-21T11:05:24Z</dcterms:created>
  <dcterms:modified xsi:type="dcterms:W3CDTF">2026-05-01T05:04:21Z</dcterms:modified>
</cp:coreProperties>
</file>