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Кунлик Тайёр 15 апрелгача\"/>
    </mc:Choice>
  </mc:AlternateContent>
  <xr:revisionPtr revIDLastSave="0" documentId="13_ncr:1_{00B7AF71-1FAE-4984-9280-9A389E08B053}" xr6:coauthVersionLast="47" xr6:coauthVersionMax="47" xr10:uidLastSave="{00000000-0000-0000-0000-000000000000}"/>
  <bookViews>
    <workbookView xWindow="2985" yWindow="2985" windowWidth="23145" windowHeight="12615" tabRatio="897" firstSheet="91" activeTab="100" xr2:uid="{00000000-000D-0000-FFFF-FFFF00000000}"/>
  </bookViews>
  <sheets>
    <sheet name="01.20" sheetId="41" r:id="rId1"/>
    <sheet name="01.21" sheetId="54" r:id="rId2"/>
    <sheet name="01.22" sheetId="42" r:id="rId3"/>
    <sheet name="01.23" sheetId="43" r:id="rId4"/>
    <sheet name="01.24" sheetId="44" r:id="rId5"/>
    <sheet name="01.25" sheetId="45" r:id="rId6"/>
    <sheet name="01.26" sheetId="46" r:id="rId7"/>
    <sheet name="01.27" sheetId="49" r:id="rId8"/>
    <sheet name="01.28" sheetId="50" r:id="rId9"/>
    <sheet name="01.29" sheetId="51" r:id="rId10"/>
    <sheet name="01.30" sheetId="52" r:id="rId11"/>
    <sheet name="01.31" sheetId="53" r:id="rId12"/>
    <sheet name="02.01" sheetId="13" r:id="rId13"/>
    <sheet name="02.02" sheetId="14" r:id="rId14"/>
    <sheet name="02.03" sheetId="15" r:id="rId15"/>
    <sheet name="02.04" sheetId="16" r:id="rId16"/>
    <sheet name="02.05" sheetId="17" r:id="rId17"/>
    <sheet name="02.06" sheetId="18" r:id="rId18"/>
    <sheet name="02.07" sheetId="19" r:id="rId19"/>
    <sheet name="02.08" sheetId="20" r:id="rId20"/>
    <sheet name="02.09" sheetId="21" r:id="rId21"/>
    <sheet name="02.10" sheetId="22" r:id="rId22"/>
    <sheet name="02.11" sheetId="23" r:id="rId23"/>
    <sheet name="02.12" sheetId="24" r:id="rId24"/>
    <sheet name="02.13" sheetId="25" r:id="rId25"/>
    <sheet name="02.14" sheetId="26" r:id="rId26"/>
    <sheet name="02.15" sheetId="27" r:id="rId27"/>
    <sheet name="02.16" sheetId="28" r:id="rId28"/>
    <sheet name="02.17" sheetId="29" r:id="rId29"/>
    <sheet name="02.18" sheetId="30" r:id="rId30"/>
    <sheet name="02.19" sheetId="31" r:id="rId31"/>
    <sheet name="02.20" sheetId="32" r:id="rId32"/>
    <sheet name="02.21" sheetId="33" r:id="rId33"/>
    <sheet name="02.22" sheetId="34" r:id="rId34"/>
    <sheet name="02.23" sheetId="57" r:id="rId35"/>
    <sheet name="02.24" sheetId="58" r:id="rId36"/>
    <sheet name="02.25" sheetId="59" r:id="rId37"/>
    <sheet name="02.26" sheetId="60" r:id="rId38"/>
    <sheet name="02.27" sheetId="61" r:id="rId39"/>
    <sheet name="02.28" sheetId="65" r:id="rId40"/>
    <sheet name="03.01" sheetId="66" r:id="rId41"/>
    <sheet name="03.02" sheetId="67" r:id="rId42"/>
    <sheet name="03.03" sheetId="68" r:id="rId43"/>
    <sheet name="03.04" sheetId="69" r:id="rId44"/>
    <sheet name="03.05" sheetId="70" r:id="rId45"/>
    <sheet name="03.06" sheetId="71" r:id="rId46"/>
    <sheet name="03.07" sheetId="72" r:id="rId47"/>
    <sheet name="03.08" sheetId="73" r:id="rId48"/>
    <sheet name="03.09" sheetId="74" r:id="rId49"/>
    <sheet name="03.10" sheetId="75" r:id="rId50"/>
    <sheet name="03.11" sheetId="76" r:id="rId51"/>
    <sheet name="03.12" sheetId="77" r:id="rId52"/>
    <sheet name="03.13" sheetId="78" r:id="rId53"/>
    <sheet name="03.14" sheetId="79" r:id="rId54"/>
    <sheet name="03.15" sheetId="80" r:id="rId55"/>
    <sheet name="03.16" sheetId="81" r:id="rId56"/>
    <sheet name="03.17" sheetId="82" r:id="rId57"/>
    <sheet name="03.18" sheetId="83" r:id="rId58"/>
    <sheet name="03.19" sheetId="84" r:id="rId59"/>
    <sheet name="03.20" sheetId="85" r:id="rId60"/>
    <sheet name="03.21" sheetId="86" r:id="rId61"/>
    <sheet name="03.22" sheetId="87" r:id="rId62"/>
    <sheet name="03.23" sheetId="88" r:id="rId63"/>
    <sheet name="03.24" sheetId="89" r:id="rId64"/>
    <sheet name="03.25" sheetId="90" r:id="rId65"/>
    <sheet name="03.26" sheetId="91" r:id="rId66"/>
    <sheet name="03.27" sheetId="92" r:id="rId67"/>
    <sheet name="03.28" sheetId="93" r:id="rId68"/>
    <sheet name="03.29" sheetId="94" r:id="rId69"/>
    <sheet name="03.30" sheetId="95" r:id="rId70"/>
    <sheet name="03.31" sheetId="96" r:id="rId71"/>
    <sheet name="04.01" sheetId="98" r:id="rId72"/>
    <sheet name="04.02" sheetId="99" r:id="rId73"/>
    <sheet name="04.03" sheetId="100" r:id="rId74"/>
    <sheet name="04.04" sheetId="110" r:id="rId75"/>
    <sheet name="04.05" sheetId="101" r:id="rId76"/>
    <sheet name="04.06" sheetId="102" r:id="rId77"/>
    <sheet name="04.07" sheetId="103" r:id="rId78"/>
    <sheet name="04.08" sheetId="104" r:id="rId79"/>
    <sheet name="04.09" sheetId="105" r:id="rId80"/>
    <sheet name="04.10" sheetId="106" r:id="rId81"/>
    <sheet name="04.11" sheetId="107" r:id="rId82"/>
    <sheet name="04.12" sheetId="108" r:id="rId83"/>
    <sheet name="04.13" sheetId="109" r:id="rId84"/>
    <sheet name="04.14" sheetId="111" r:id="rId85"/>
    <sheet name="04.15" sheetId="112" r:id="rId86"/>
    <sheet name="04.16" sheetId="113" r:id="rId87"/>
    <sheet name="04.17" sheetId="114" r:id="rId88"/>
    <sheet name="04.18" sheetId="115" r:id="rId89"/>
    <sheet name="04.19" sheetId="116" r:id="rId90"/>
    <sheet name="04.20" sheetId="117" r:id="rId91"/>
    <sheet name="04.21" sheetId="118" r:id="rId92"/>
    <sheet name="04.22" sheetId="119" r:id="rId93"/>
    <sheet name="04.23" sheetId="120" r:id="rId94"/>
    <sheet name="04.24" sheetId="121" r:id="rId95"/>
    <sheet name="04.25" sheetId="122" r:id="rId96"/>
    <sheet name="04.26" sheetId="123" r:id="rId97"/>
    <sheet name="04.27" sheetId="124" r:id="rId98"/>
    <sheet name="04.28" sheetId="125" r:id="rId99"/>
    <sheet name="04.29" sheetId="126" r:id="rId100"/>
    <sheet name="04.30" sheetId="127" r:id="rId101"/>
    <sheet name="05.01" sheetId="128" r:id="rId102"/>
    <sheet name="05.02" sheetId="129" r:id="rId103"/>
    <sheet name="05.03" sheetId="130" r:id="rId104"/>
    <sheet name="05.04" sheetId="131" r:id="rId105"/>
    <sheet name="05.05" sheetId="132" r:id="rId106"/>
    <sheet name="05.06" sheetId="133" r:id="rId107"/>
    <sheet name="05.07" sheetId="134" r:id="rId108"/>
    <sheet name="05.08" sheetId="135" r:id="rId109"/>
    <sheet name="05.09" sheetId="136" r:id="rId110"/>
    <sheet name="05.10" sheetId="137" r:id="rId111"/>
    <sheet name="05.11" sheetId="138" r:id="rId112"/>
    <sheet name="05.12" sheetId="139" r:id="rId113"/>
    <sheet name="05.13" sheetId="140" r:id="rId114"/>
    <sheet name="05.14" sheetId="141" r:id="rId115"/>
    <sheet name="05.15" sheetId="142" r:id="rId116"/>
    <sheet name="05.16" sheetId="143" r:id="rId117"/>
    <sheet name="05.17" sheetId="144" r:id="rId118"/>
    <sheet name="05.18" sheetId="145" r:id="rId119"/>
    <sheet name="05.19" sheetId="146" r:id="rId120"/>
    <sheet name="05.20" sheetId="147" r:id="rId121"/>
    <sheet name="05.21" sheetId="148" r:id="rId122"/>
    <sheet name="05.22" sheetId="149" r:id="rId123"/>
    <sheet name="05.23" sheetId="150" r:id="rId124"/>
    <sheet name="05.24" sheetId="151" r:id="rId125"/>
    <sheet name="05.25" sheetId="152" r:id="rId126"/>
    <sheet name="05.26" sheetId="153" r:id="rId127"/>
    <sheet name="05.27" sheetId="154" r:id="rId128"/>
    <sheet name="05.28" sheetId="155" r:id="rId129"/>
    <sheet name="05.29" sheetId="156" r:id="rId130"/>
    <sheet name="05.30" sheetId="157" r:id="rId131"/>
    <sheet name="05.31" sheetId="158" r:id="rId132"/>
    <sheet name="ЖАМИ" sheetId="97" r:id="rId133"/>
  </sheets>
  <definedNames>
    <definedName name="_xlnm.Print_Titles" localSheetId="12">'02.01'!$A:$B,'02.01'!$1:$1</definedName>
    <definedName name="_xlnm.Print_Titles" localSheetId="13">'02.02'!$A:$B,'02.02'!$1:$1</definedName>
    <definedName name="_xlnm.Print_Titles" localSheetId="14">'02.03'!$A:$B,'02.03'!$1:$1</definedName>
    <definedName name="_xlnm.Print_Titles" localSheetId="15">'02.04'!$A:$B,'02.04'!$1:$1</definedName>
    <definedName name="_xlnm.Print_Titles" localSheetId="16">'02.05'!$A:$B,'02.05'!$1:$1</definedName>
    <definedName name="_xlnm.Print_Titles" localSheetId="17">'02.06'!$A:$B,'02.06'!$1:$1</definedName>
    <definedName name="_xlnm.Print_Titles" localSheetId="18">'02.07'!$A:$B,'02.07'!$1:$1</definedName>
    <definedName name="_xlnm.Print_Titles" localSheetId="19">'02.08'!$A:$B,'02.08'!$1:$1</definedName>
    <definedName name="_xlnm.Print_Titles" localSheetId="20">'02.09'!$A:$B,'02.09'!$1:$1</definedName>
    <definedName name="_xlnm.Print_Titles" localSheetId="21">'02.10'!$A:$B,'02.10'!$1:$1</definedName>
    <definedName name="_xlnm.Print_Titles" localSheetId="22">'02.11'!$A:$B,'02.11'!$1:$1</definedName>
    <definedName name="_xlnm.Print_Titles" localSheetId="23">'02.12'!$A:$B,'02.12'!$1:$1</definedName>
    <definedName name="_xlnm.Print_Titles" localSheetId="24">'02.13'!$A:$B,'02.13'!$1:$1</definedName>
    <definedName name="_xlnm.Print_Titles" localSheetId="25">'02.14'!$A:$B,'02.14'!$1:$1</definedName>
    <definedName name="_xlnm.Print_Titles" localSheetId="26">'02.15'!$A:$B,'02.15'!$1:$1</definedName>
    <definedName name="_xlnm.Print_Titles" localSheetId="27">'02.16'!$A:$B,'02.16'!$1:$1</definedName>
    <definedName name="_xlnm.Print_Titles" localSheetId="28">'02.17'!$A:$B,'02.17'!$1:$1</definedName>
    <definedName name="_xlnm.Print_Titles" localSheetId="29">'02.18'!$A:$B,'02.18'!$1:$1</definedName>
    <definedName name="_xlnm.Print_Titles" localSheetId="30">'02.19'!$A:$B,'02.19'!$1:$1</definedName>
    <definedName name="_xlnm.Print_Titles" localSheetId="31">'02.20'!$A:$B,'02.20'!$1:$1</definedName>
    <definedName name="_xlnm.Print_Titles" localSheetId="32">'02.21'!$A:$B,'02.21'!$1:$1</definedName>
    <definedName name="_xlnm.Print_Titles" localSheetId="33">'02.22'!$A:$B,'02.22'!$1:$1</definedName>
    <definedName name="_xlnm.Print_Titles" localSheetId="34">'02.23'!$A:$B,'02.23'!$1:$1</definedName>
    <definedName name="_xlnm.Print_Titles" localSheetId="35">'02.24'!$A:$B,'02.24'!$1:$1</definedName>
    <definedName name="_xlnm.Print_Titles" localSheetId="36">'02.25'!$A:$B,'02.25'!$1:$1</definedName>
    <definedName name="_xlnm.Print_Titles" localSheetId="37">'02.26'!$A:$B,'02.26'!$1:$1</definedName>
    <definedName name="_xlnm.Print_Titles" localSheetId="38">'02.27'!$A:$B,'02.27'!$1:$1</definedName>
    <definedName name="_xlnm.Print_Titles" localSheetId="39">'02.28'!$A:$B,'02.28'!$1:$1</definedName>
    <definedName name="_xlnm.Print_Titles" localSheetId="40">'03.01'!$A:$B,'03.01'!$1:$1</definedName>
    <definedName name="_xlnm.Print_Titles" localSheetId="41">'03.02'!$A:$B,'03.02'!$1:$1</definedName>
    <definedName name="_xlnm.Print_Titles" localSheetId="42">'03.03'!$A:$B,'03.03'!$1:$1</definedName>
    <definedName name="_xlnm.Print_Titles" localSheetId="43">'03.04'!$A:$B,'03.04'!$1:$1</definedName>
    <definedName name="_xlnm.Print_Titles" localSheetId="44">'03.05'!$A:$B,'03.05'!$1:$1</definedName>
    <definedName name="_xlnm.Print_Titles" localSheetId="45">'03.06'!$A:$B,'03.06'!$1:$1</definedName>
    <definedName name="_xlnm.Print_Titles" localSheetId="46">'03.07'!$A:$B,'03.07'!$1:$1</definedName>
    <definedName name="_xlnm.Print_Titles" localSheetId="47">'03.08'!$A:$B,'03.08'!$1:$1</definedName>
    <definedName name="_xlnm.Print_Titles" localSheetId="48">'03.09'!$A:$B,'03.09'!$1:$1</definedName>
    <definedName name="_xlnm.Print_Titles" localSheetId="49">'03.10'!$A:$B,'03.10'!$1:$1</definedName>
    <definedName name="_xlnm.Print_Titles" localSheetId="50">'03.11'!$A:$B,'03.11'!$1:$1</definedName>
    <definedName name="_xlnm.Print_Titles" localSheetId="51">'03.12'!$A:$B,'03.12'!$1:$1</definedName>
    <definedName name="_xlnm.Print_Titles" localSheetId="52">'03.13'!$A:$B,'03.13'!$1:$1</definedName>
    <definedName name="_xlnm.Print_Titles" localSheetId="53">'03.14'!$A:$B,'03.14'!$1:$1</definedName>
    <definedName name="_xlnm.Print_Titles" localSheetId="54">'03.15'!$A:$B,'03.15'!$1:$1</definedName>
    <definedName name="_xlnm.Print_Titles" localSheetId="55">'03.16'!$A:$B,'03.16'!$1:$1</definedName>
    <definedName name="_xlnm.Print_Titles" localSheetId="56">'03.17'!$A:$B,'03.17'!$1:$1</definedName>
    <definedName name="_xlnm.Print_Titles" localSheetId="57">'03.18'!$A:$B,'03.18'!$1:$1</definedName>
    <definedName name="_xlnm.Print_Titles" localSheetId="58">'03.19'!$A:$B,'03.19'!$1:$1</definedName>
    <definedName name="_xlnm.Print_Titles" localSheetId="59">'03.20'!$A:$B,'03.20'!$1:$1</definedName>
    <definedName name="_xlnm.Print_Titles" localSheetId="60">'03.21'!$A:$B,'03.21'!$1:$1</definedName>
    <definedName name="_xlnm.Print_Titles" localSheetId="61">'03.22'!$A:$B,'03.22'!$1:$1</definedName>
    <definedName name="_xlnm.Print_Titles" localSheetId="62">'03.23'!$A:$B,'03.23'!$1:$1</definedName>
    <definedName name="_xlnm.Print_Titles" localSheetId="63">'03.24'!$A:$B,'03.24'!$1:$1</definedName>
    <definedName name="_xlnm.Print_Titles" localSheetId="64">'03.25'!$A:$B,'03.25'!$1:$1</definedName>
    <definedName name="_xlnm.Print_Titles" localSheetId="65">'03.26'!$A:$B,'03.26'!$1:$1</definedName>
    <definedName name="_xlnm.Print_Titles" localSheetId="66">'03.27'!$A:$B,'03.27'!$1:$1</definedName>
    <definedName name="_xlnm.Print_Titles" localSheetId="67">'03.28'!$A:$B,'03.28'!$1:$1</definedName>
    <definedName name="_xlnm.Print_Titles" localSheetId="68">'03.29'!$A:$B,'03.29'!$1:$1</definedName>
    <definedName name="_xlnm.Print_Titles" localSheetId="69">'03.30'!$A:$B,'03.30'!$1:$1</definedName>
    <definedName name="_xlnm.Print_Titles" localSheetId="70">'03.31'!$A:$B,'03.31'!$1:$1</definedName>
    <definedName name="_xlnm.Print_Titles" localSheetId="71">'04.01'!$A:$B,'04.01'!$1:$1</definedName>
    <definedName name="_xlnm.Print_Titles" localSheetId="72">'04.02'!$A:$B,'04.02'!$1:$1</definedName>
    <definedName name="_xlnm.Print_Titles" localSheetId="73">'04.03'!$A:$B,'04.03'!$1:$1</definedName>
    <definedName name="_xlnm.Print_Titles" localSheetId="74">'04.04'!$A:$B,'04.04'!$1:$1</definedName>
    <definedName name="_xlnm.Print_Titles" localSheetId="75">'04.05'!$A:$B,'04.05'!$1:$1</definedName>
    <definedName name="_xlnm.Print_Titles" localSheetId="76">'04.06'!$A:$B,'04.06'!$1:$1</definedName>
    <definedName name="_xlnm.Print_Titles" localSheetId="77">'04.07'!$A:$B,'04.07'!$1:$1</definedName>
    <definedName name="_xlnm.Print_Titles" localSheetId="78">'04.08'!$A:$B,'04.08'!$1:$1</definedName>
    <definedName name="_xlnm.Print_Titles" localSheetId="79">'04.09'!$A:$B,'04.09'!$1:$1</definedName>
    <definedName name="_xlnm.Print_Titles" localSheetId="80">'04.10'!$A:$B,'04.10'!$1:$1</definedName>
    <definedName name="_xlnm.Print_Titles" localSheetId="81">'04.11'!$A:$B,'04.11'!$1:$1</definedName>
    <definedName name="_xlnm.Print_Titles" localSheetId="82">'04.12'!$A:$B,'04.12'!$1:$1</definedName>
    <definedName name="_xlnm.Print_Titles" localSheetId="83">'04.13'!$A:$B,'04.13'!$1:$1</definedName>
    <definedName name="_xlnm.Print_Titles" localSheetId="84">'04.14'!$A:$B,'04.14'!$1:$1</definedName>
    <definedName name="_xlnm.Print_Titles" localSheetId="85">'04.15'!$A:$B,'04.15'!$1:$1</definedName>
    <definedName name="_xlnm.Print_Titles" localSheetId="86">'04.16'!$A:$B,'04.16'!$1:$1</definedName>
    <definedName name="_xlnm.Print_Titles" localSheetId="87">'04.17'!$A:$B,'04.17'!$1:$1</definedName>
    <definedName name="_xlnm.Print_Titles" localSheetId="88">'04.18'!$A:$B,'04.18'!$1:$1</definedName>
    <definedName name="_xlnm.Print_Titles" localSheetId="89">'04.19'!$A:$B,'04.19'!$1:$1</definedName>
    <definedName name="_xlnm.Print_Titles" localSheetId="90">'04.20'!$A:$B,'04.20'!$1:$1</definedName>
    <definedName name="_xlnm.Print_Titles" localSheetId="91">'04.21'!$A:$B,'04.21'!$1:$1</definedName>
    <definedName name="_xlnm.Print_Titles" localSheetId="92">'04.22'!$A:$B,'04.22'!$1:$1</definedName>
    <definedName name="_xlnm.Print_Titles" localSheetId="93">'04.23'!$A:$B,'04.23'!$1:$1</definedName>
    <definedName name="_xlnm.Print_Titles" localSheetId="94">'04.24'!$A:$B,'04.24'!$1:$1</definedName>
    <definedName name="_xlnm.Print_Titles" localSheetId="95">'04.25'!$A:$B,'04.25'!$1:$1</definedName>
    <definedName name="_xlnm.Print_Titles" localSheetId="96">'04.26'!$A:$B,'04.26'!$1:$1</definedName>
    <definedName name="_xlnm.Print_Titles" localSheetId="97">'04.27'!$A:$B,'04.27'!$1:$1</definedName>
    <definedName name="_xlnm.Print_Titles" localSheetId="98">'04.28'!$A:$B,'04.28'!$1:$1</definedName>
    <definedName name="_xlnm.Print_Titles" localSheetId="99">'04.29'!$A:$B,'04.29'!$1:$1</definedName>
    <definedName name="_xlnm.Print_Titles" localSheetId="100">'04.30'!$A:$B,'04.30'!$1:$1</definedName>
    <definedName name="_xlnm.Print_Titles" localSheetId="101">'05.01'!$A:$B,'05.01'!$1:$1</definedName>
    <definedName name="_xlnm.Print_Titles" localSheetId="102">'05.02'!$A:$B,'05.02'!$1:$1</definedName>
    <definedName name="_xlnm.Print_Titles" localSheetId="103">'05.03'!$A:$B,'05.03'!$1:$1</definedName>
    <definedName name="_xlnm.Print_Titles" localSheetId="104">'05.04'!$A:$B,'05.04'!$1:$1</definedName>
    <definedName name="_xlnm.Print_Titles" localSheetId="105">'05.05'!$A:$B,'05.05'!$1:$1</definedName>
    <definedName name="_xlnm.Print_Titles" localSheetId="106">'05.06'!$A:$B,'05.06'!$1:$1</definedName>
    <definedName name="_xlnm.Print_Titles" localSheetId="107">'05.07'!$A:$B,'05.07'!$1:$1</definedName>
    <definedName name="_xlnm.Print_Titles" localSheetId="108">'05.08'!$A:$B,'05.08'!$1:$1</definedName>
    <definedName name="_xlnm.Print_Titles" localSheetId="109">'05.09'!$A:$B,'05.09'!$1:$1</definedName>
    <definedName name="_xlnm.Print_Titles" localSheetId="110">'05.10'!$A:$B,'05.10'!$1:$1</definedName>
    <definedName name="_xlnm.Print_Titles" localSheetId="111">'05.11'!$A:$B,'05.11'!$1:$1</definedName>
    <definedName name="_xlnm.Print_Titles" localSheetId="112">'05.12'!$A:$B,'05.12'!$1:$1</definedName>
    <definedName name="_xlnm.Print_Titles" localSheetId="113">'05.13'!$A:$B,'05.13'!$1:$1</definedName>
    <definedName name="_xlnm.Print_Titles" localSheetId="114">'05.14'!$A:$B,'05.14'!$1:$1</definedName>
    <definedName name="_xlnm.Print_Titles" localSheetId="115">'05.15'!$A:$B,'05.15'!$1:$1</definedName>
    <definedName name="_xlnm.Print_Titles" localSheetId="116">'05.16'!$A:$B,'05.16'!$1:$1</definedName>
    <definedName name="_xlnm.Print_Titles" localSheetId="117">'05.17'!$A:$B,'05.17'!$1:$1</definedName>
    <definedName name="_xlnm.Print_Titles" localSheetId="118">'05.18'!$A:$B,'05.18'!$1:$1</definedName>
    <definedName name="_xlnm.Print_Titles" localSheetId="119">'05.19'!$A:$B,'05.19'!$1:$1</definedName>
    <definedName name="_xlnm.Print_Titles" localSheetId="120">'05.20'!$A:$B,'05.20'!$1:$1</definedName>
    <definedName name="_xlnm.Print_Titles" localSheetId="121">'05.21'!$A:$B,'05.21'!$1:$1</definedName>
    <definedName name="_xlnm.Print_Titles" localSheetId="122">'05.22'!$A:$B,'05.22'!$1:$1</definedName>
    <definedName name="_xlnm.Print_Titles" localSheetId="123">'05.23'!$A:$B,'05.23'!$1:$1</definedName>
    <definedName name="_xlnm.Print_Titles" localSheetId="124">'05.24'!$A:$B,'05.24'!$1:$1</definedName>
    <definedName name="_xlnm.Print_Titles" localSheetId="125">'05.25'!$A:$B,'05.25'!$1:$1</definedName>
    <definedName name="_xlnm.Print_Titles" localSheetId="126">'05.26'!$A:$B,'05.26'!$1:$1</definedName>
    <definedName name="_xlnm.Print_Titles" localSheetId="127">'05.27'!$A:$B,'05.27'!$1:$1</definedName>
    <definedName name="_xlnm.Print_Titles" localSheetId="128">'05.28'!$A:$B,'05.28'!$1:$1</definedName>
    <definedName name="_xlnm.Print_Titles" localSheetId="129">'05.29'!$A:$B,'05.29'!$1:$1</definedName>
    <definedName name="_xlnm.Print_Titles" localSheetId="130">'05.30'!$A:$B,'05.30'!$1:$1</definedName>
    <definedName name="_xlnm.Print_Titles" localSheetId="131">'05.31'!$A:$B,'05.31'!$1:$1</definedName>
    <definedName name="_xlnm.Print_Titles" localSheetId="132">ЖАМИ!$A:$B,ЖАМИ!$1:$1</definedName>
    <definedName name="_xlnm.Print_Area" localSheetId="12">'02.01'!$A$1:$BF$37</definedName>
    <definedName name="_xlnm.Print_Area" localSheetId="13">'02.02'!$A$1:$BF$37</definedName>
    <definedName name="_xlnm.Print_Area" localSheetId="14">'02.03'!$A$1:$BF$37</definedName>
    <definedName name="_xlnm.Print_Area" localSheetId="15">'02.04'!$A$1:$BF$37</definedName>
    <definedName name="_xlnm.Print_Area" localSheetId="16">'02.05'!$A$1:$BF$37</definedName>
    <definedName name="_xlnm.Print_Area" localSheetId="17">'02.06'!$A$1:$BF$37</definedName>
    <definedName name="_xlnm.Print_Area" localSheetId="18">'02.07'!$A$1:$BF$38</definedName>
    <definedName name="_xlnm.Print_Area" localSheetId="19">'02.08'!$A$1:$BF$37</definedName>
    <definedName name="_xlnm.Print_Area" localSheetId="20">'02.09'!$A$1:$BF$37</definedName>
    <definedName name="_xlnm.Print_Area" localSheetId="21">'02.10'!$A$1:$BF$37</definedName>
    <definedName name="_xlnm.Print_Area" localSheetId="22">'02.11'!$A$1:$BF$37</definedName>
    <definedName name="_xlnm.Print_Area" localSheetId="23">'02.12'!$A$1:$BF$37</definedName>
    <definedName name="_xlnm.Print_Area" localSheetId="24">'02.13'!$A$1:$BF$37</definedName>
    <definedName name="_xlnm.Print_Area" localSheetId="25">'02.14'!$A$1:$BF$37</definedName>
    <definedName name="_xlnm.Print_Area" localSheetId="26">'02.15'!$A$1:$BF$37</definedName>
    <definedName name="_xlnm.Print_Area" localSheetId="27">'02.16'!$A$1:$BF$37</definedName>
    <definedName name="_xlnm.Print_Area" localSheetId="28">'02.17'!$A$1:$BF$37</definedName>
    <definedName name="_xlnm.Print_Area" localSheetId="29">'02.18'!$A$1:$BF$37</definedName>
    <definedName name="_xlnm.Print_Area" localSheetId="30">'02.19'!$A$1:$BF$37</definedName>
    <definedName name="_xlnm.Print_Area" localSheetId="31">'02.20'!$A$1:$BF$37</definedName>
    <definedName name="_xlnm.Print_Area" localSheetId="32">'02.21'!$A$1:$BF$37</definedName>
    <definedName name="_xlnm.Print_Area" localSheetId="33">'02.22'!$A$1:$BF$37</definedName>
    <definedName name="_xlnm.Print_Area" localSheetId="34">'02.23'!$A$1:$BF$37</definedName>
    <definedName name="_xlnm.Print_Area" localSheetId="35">'02.24'!$A$1:$BF$37</definedName>
    <definedName name="_xlnm.Print_Area" localSheetId="36">'02.25'!$A$1:$BF$37</definedName>
    <definedName name="_xlnm.Print_Area" localSheetId="37">'02.26'!$A$1:$BF$37</definedName>
    <definedName name="_xlnm.Print_Area" localSheetId="38">'02.27'!$A$1:$BF$37</definedName>
    <definedName name="_xlnm.Print_Area" localSheetId="39">'02.28'!$A$1:$BF$37</definedName>
    <definedName name="_xlnm.Print_Area" localSheetId="40">'03.01'!$A$1:$BF$37</definedName>
    <definedName name="_xlnm.Print_Area" localSheetId="41">'03.02'!$A$1:$BF$37</definedName>
    <definedName name="_xlnm.Print_Area" localSheetId="42">'03.03'!$A$1:$BF$37</definedName>
    <definedName name="_xlnm.Print_Area" localSheetId="43">'03.04'!$A$1:$BF$37</definedName>
    <definedName name="_xlnm.Print_Area" localSheetId="44">'03.05'!$A$1:$BF$37</definedName>
    <definedName name="_xlnm.Print_Area" localSheetId="45">'03.06'!$A$1:$BF$37</definedName>
    <definedName name="_xlnm.Print_Area" localSheetId="46">'03.07'!$A$1:$BF$37</definedName>
    <definedName name="_xlnm.Print_Area" localSheetId="47">'03.08'!$A$1:$BF$37</definedName>
    <definedName name="_xlnm.Print_Area" localSheetId="48">'03.09'!$A$1:$BF$37</definedName>
    <definedName name="_xlnm.Print_Area" localSheetId="49">'03.10'!$A$1:$BF$37</definedName>
    <definedName name="_xlnm.Print_Area" localSheetId="50">'03.11'!$A$1:$BF$37</definedName>
    <definedName name="_xlnm.Print_Area" localSheetId="51">'03.12'!$A$1:$BF$37</definedName>
    <definedName name="_xlnm.Print_Area" localSheetId="52">'03.13'!$A$1:$BF$37</definedName>
    <definedName name="_xlnm.Print_Area" localSheetId="53">'03.14'!$A$1:$BF$37</definedName>
    <definedName name="_xlnm.Print_Area" localSheetId="54">'03.15'!$A$1:$BF$37</definedName>
    <definedName name="_xlnm.Print_Area" localSheetId="55">'03.16'!$A$1:$BF$37</definedName>
    <definedName name="_xlnm.Print_Area" localSheetId="56">'03.17'!$A$1:$BF$37</definedName>
    <definedName name="_xlnm.Print_Area" localSheetId="57">'03.18'!$A$1:$BF$37</definedName>
    <definedName name="_xlnm.Print_Area" localSheetId="58">'03.19'!$A$1:$BF$37</definedName>
    <definedName name="_xlnm.Print_Area" localSheetId="59">'03.20'!$A$1:$BF$37</definedName>
    <definedName name="_xlnm.Print_Area" localSheetId="60">'03.21'!$A$1:$BF$37</definedName>
    <definedName name="_xlnm.Print_Area" localSheetId="61">'03.22'!$A$1:$BF$37</definedName>
    <definedName name="_xlnm.Print_Area" localSheetId="62">'03.23'!$A$1:$BF$37</definedName>
    <definedName name="_xlnm.Print_Area" localSheetId="63">'03.24'!$A$1:$BF$37</definedName>
    <definedName name="_xlnm.Print_Area" localSheetId="64">'03.25'!$A$1:$BF$37</definedName>
    <definedName name="_xlnm.Print_Area" localSheetId="65">'03.26'!$A$1:$BF$37</definedName>
    <definedName name="_xlnm.Print_Area" localSheetId="66">'03.27'!$A$1:$BF$37</definedName>
    <definedName name="_xlnm.Print_Area" localSheetId="67">'03.28'!$A$1:$BF$37</definedName>
    <definedName name="_xlnm.Print_Area" localSheetId="68">'03.29'!$A$1:$BF$37</definedName>
    <definedName name="_xlnm.Print_Area" localSheetId="69">'03.30'!$A$1:$BF$37</definedName>
    <definedName name="_xlnm.Print_Area" localSheetId="70">'03.31'!$A$1:$BF$37</definedName>
    <definedName name="_xlnm.Print_Area" localSheetId="71">'04.01'!$A$1:$BF$37</definedName>
    <definedName name="_xlnm.Print_Area" localSheetId="72">'04.02'!$A$1:$BF$37</definedName>
    <definedName name="_xlnm.Print_Area" localSheetId="73">'04.03'!$A$1:$BF$37</definedName>
    <definedName name="_xlnm.Print_Area" localSheetId="74">'04.04'!$A$1:$BF$37</definedName>
    <definedName name="_xlnm.Print_Area" localSheetId="75">'04.05'!$A$1:$BF$37</definedName>
    <definedName name="_xlnm.Print_Area" localSheetId="76">'04.06'!$A$1:$BF$37</definedName>
    <definedName name="_xlnm.Print_Area" localSheetId="77">'04.07'!$A$1:$BF$37</definedName>
    <definedName name="_xlnm.Print_Area" localSheetId="78">'04.08'!$A$1:$BF$37</definedName>
    <definedName name="_xlnm.Print_Area" localSheetId="79">'04.09'!$A$1:$BF$37</definedName>
    <definedName name="_xlnm.Print_Area" localSheetId="80">'04.10'!$A$1:$BF$37</definedName>
    <definedName name="_xlnm.Print_Area" localSheetId="81">'04.11'!$A$1:$BF$37</definedName>
    <definedName name="_xlnm.Print_Area" localSheetId="82">'04.12'!$A$1:$BF$37</definedName>
    <definedName name="_xlnm.Print_Area" localSheetId="83">'04.13'!$A$1:$BF$37</definedName>
    <definedName name="_xlnm.Print_Area" localSheetId="84">'04.14'!$A$1:$BF$37</definedName>
    <definedName name="_xlnm.Print_Area" localSheetId="85">'04.15'!$A$1:$BF$37</definedName>
    <definedName name="_xlnm.Print_Area" localSheetId="86">'04.16'!$A$1:$BF$37</definedName>
    <definedName name="_xlnm.Print_Area" localSheetId="87">'04.17'!$A$1:$BF$37</definedName>
    <definedName name="_xlnm.Print_Area" localSheetId="88">'04.18'!$A$1:$BF$37</definedName>
    <definedName name="_xlnm.Print_Area" localSheetId="89">'04.19'!$A$1:$BF$37</definedName>
    <definedName name="_xlnm.Print_Area" localSheetId="90">'04.20'!$A$1:$BF$37</definedName>
    <definedName name="_xlnm.Print_Area" localSheetId="91">'04.21'!$A$1:$BF$37</definedName>
    <definedName name="_xlnm.Print_Area" localSheetId="92">'04.22'!$A$1:$BF$37</definedName>
    <definedName name="_xlnm.Print_Area" localSheetId="93">'04.23'!$A$1:$BF$37</definedName>
    <definedName name="_xlnm.Print_Area" localSheetId="94">'04.24'!$A$1:$BF$37</definedName>
    <definedName name="_xlnm.Print_Area" localSheetId="95">'04.25'!$A$1:$BF$37</definedName>
    <definedName name="_xlnm.Print_Area" localSheetId="96">'04.26'!$A$1:$BF$37</definedName>
    <definedName name="_xlnm.Print_Area" localSheetId="97">'04.27'!$A$1:$BF$37</definedName>
    <definedName name="_xlnm.Print_Area" localSheetId="98">'04.28'!$A$1:$BF$37</definedName>
    <definedName name="_xlnm.Print_Area" localSheetId="99">'04.29'!$A$1:$BF$37</definedName>
    <definedName name="_xlnm.Print_Area" localSheetId="100">'04.30'!$A$1:$BF$37</definedName>
    <definedName name="_xlnm.Print_Area" localSheetId="101">'05.01'!$A$1:$BF$37</definedName>
    <definedName name="_xlnm.Print_Area" localSheetId="102">'05.02'!$A$1:$BF$37</definedName>
    <definedName name="_xlnm.Print_Area" localSheetId="103">'05.03'!$A$1:$BF$37</definedName>
    <definedName name="_xlnm.Print_Area" localSheetId="104">'05.04'!$A$1:$BF$37</definedName>
    <definedName name="_xlnm.Print_Area" localSheetId="105">'05.05'!$A$1:$BF$37</definedName>
    <definedName name="_xlnm.Print_Area" localSheetId="106">'05.06'!$A$1:$BF$37</definedName>
    <definedName name="_xlnm.Print_Area" localSheetId="107">'05.07'!$A$1:$BF$37</definedName>
    <definedName name="_xlnm.Print_Area" localSheetId="108">'05.08'!$A$1:$BF$37</definedName>
    <definedName name="_xlnm.Print_Area" localSheetId="109">'05.09'!$A$1:$BF$37</definedName>
    <definedName name="_xlnm.Print_Area" localSheetId="110">'05.10'!$A$1:$BF$37</definedName>
    <definedName name="_xlnm.Print_Area" localSheetId="111">'05.11'!$A$1:$BF$37</definedName>
    <definedName name="_xlnm.Print_Area" localSheetId="112">'05.12'!$A$1:$BF$37</definedName>
    <definedName name="_xlnm.Print_Area" localSheetId="113">'05.13'!$A$1:$BF$37</definedName>
    <definedName name="_xlnm.Print_Area" localSheetId="114">'05.14'!$A$1:$BF$37</definedName>
    <definedName name="_xlnm.Print_Area" localSheetId="115">'05.15'!$A$1:$BF$37</definedName>
    <definedName name="_xlnm.Print_Area" localSheetId="116">'05.16'!$A$1:$BF$37</definedName>
    <definedName name="_xlnm.Print_Area" localSheetId="117">'05.17'!$A$1:$BF$37</definedName>
    <definedName name="_xlnm.Print_Area" localSheetId="118">'05.18'!$A$1:$BF$37</definedName>
    <definedName name="_xlnm.Print_Area" localSheetId="119">'05.19'!$A$1:$BF$37</definedName>
    <definedName name="_xlnm.Print_Area" localSheetId="120">'05.20'!$A$1:$BF$37</definedName>
    <definedName name="_xlnm.Print_Area" localSheetId="121">'05.21'!$A$1:$BF$37</definedName>
    <definedName name="_xlnm.Print_Area" localSheetId="122">'05.22'!$A$1:$BF$37</definedName>
    <definedName name="_xlnm.Print_Area" localSheetId="123">'05.23'!$A$1:$BF$37</definedName>
    <definedName name="_xlnm.Print_Area" localSheetId="124">'05.24'!$A$1:$BF$37</definedName>
    <definedName name="_xlnm.Print_Area" localSheetId="125">'05.25'!$A$1:$BF$37</definedName>
    <definedName name="_xlnm.Print_Area" localSheetId="126">'05.26'!$A$1:$BF$37</definedName>
    <definedName name="_xlnm.Print_Area" localSheetId="127">'05.27'!$A$1:$BF$37</definedName>
    <definedName name="_xlnm.Print_Area" localSheetId="128">'05.28'!$A$1:$BF$37</definedName>
    <definedName name="_xlnm.Print_Area" localSheetId="129">'05.29'!$A$1:$BF$37</definedName>
    <definedName name="_xlnm.Print_Area" localSheetId="130">'05.30'!$A$1:$BF$37</definedName>
    <definedName name="_xlnm.Print_Area" localSheetId="131">'05.31'!$A$1:$BF$37</definedName>
    <definedName name="_xlnm.Print_Area" localSheetId="132">ЖАМИ!$A$1:$BF$37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58" l="1"/>
  <c r="C36" i="158"/>
  <c r="C35" i="158"/>
  <c r="C34" i="158"/>
  <c r="C33" i="158"/>
  <c r="C32" i="158"/>
  <c r="C31" i="158"/>
  <c r="C30" i="158"/>
  <c r="C29" i="158"/>
  <c r="C28" i="158"/>
  <c r="C27" i="158"/>
  <c r="C26" i="158"/>
  <c r="C25" i="158"/>
  <c r="C24" i="158"/>
  <c r="C23" i="158"/>
  <c r="C22" i="158"/>
  <c r="C21" i="158"/>
  <c r="C20" i="158"/>
  <c r="C19" i="158"/>
  <c r="C18" i="158"/>
  <c r="C17" i="158"/>
  <c r="C16" i="158"/>
  <c r="C15" i="158"/>
  <c r="C14" i="158"/>
  <c r="C13" i="158"/>
  <c r="C12" i="158"/>
  <c r="C11" i="158"/>
  <c r="C10" i="158"/>
  <c r="C9" i="158"/>
  <c r="C8" i="158"/>
  <c r="C7" i="158"/>
  <c r="C6" i="158"/>
  <c r="C5" i="158"/>
  <c r="C4" i="158"/>
  <c r="C3" i="158"/>
  <c r="C2" i="158"/>
  <c r="C37" i="157"/>
  <c r="C36" i="157"/>
  <c r="C35" i="157"/>
  <c r="C34" i="157"/>
  <c r="C33" i="157"/>
  <c r="C32" i="157"/>
  <c r="C31" i="157"/>
  <c r="C30" i="157"/>
  <c r="C29" i="157"/>
  <c r="C28" i="157"/>
  <c r="C27" i="157"/>
  <c r="C26" i="157"/>
  <c r="C25" i="157"/>
  <c r="C24" i="157"/>
  <c r="C23" i="157"/>
  <c r="C22" i="157"/>
  <c r="C21" i="157"/>
  <c r="C20" i="157"/>
  <c r="C19" i="157"/>
  <c r="C18" i="157"/>
  <c r="C17" i="157"/>
  <c r="C16" i="157"/>
  <c r="C15" i="157"/>
  <c r="C14" i="157"/>
  <c r="C13" i="157"/>
  <c r="C12" i="157"/>
  <c r="C11" i="157"/>
  <c r="C10" i="157"/>
  <c r="C9" i="157"/>
  <c r="C8" i="157"/>
  <c r="C7" i="157"/>
  <c r="C6" i="157"/>
  <c r="C5" i="157"/>
  <c r="C4" i="157"/>
  <c r="C3" i="157"/>
  <c r="C2" i="157"/>
  <c r="C37" i="156"/>
  <c r="C36" i="156"/>
  <c r="C35" i="156"/>
  <c r="C34" i="156"/>
  <c r="C33" i="156"/>
  <c r="C32" i="156"/>
  <c r="C31" i="156"/>
  <c r="C30" i="156"/>
  <c r="C29" i="156"/>
  <c r="C28" i="156"/>
  <c r="C27" i="156"/>
  <c r="C26" i="156"/>
  <c r="C25" i="156"/>
  <c r="C24" i="156"/>
  <c r="C23" i="156"/>
  <c r="C22" i="156"/>
  <c r="C21" i="156"/>
  <c r="C20" i="156"/>
  <c r="C19" i="156"/>
  <c r="C18" i="156"/>
  <c r="C17" i="156"/>
  <c r="C16" i="156"/>
  <c r="C15" i="156"/>
  <c r="C14" i="156"/>
  <c r="C13" i="156"/>
  <c r="C12" i="156"/>
  <c r="C11" i="156"/>
  <c r="C10" i="156"/>
  <c r="C9" i="156"/>
  <c r="C8" i="156"/>
  <c r="C7" i="156"/>
  <c r="C6" i="156"/>
  <c r="C5" i="156"/>
  <c r="C4" i="156"/>
  <c r="C3" i="156"/>
  <c r="C2" i="156"/>
  <c r="C37" i="155"/>
  <c r="C36" i="155"/>
  <c r="C35" i="155"/>
  <c r="C34" i="155"/>
  <c r="C33" i="155"/>
  <c r="C32" i="155"/>
  <c r="C31" i="155"/>
  <c r="C30" i="155"/>
  <c r="C29" i="155"/>
  <c r="C28" i="155"/>
  <c r="C27" i="155"/>
  <c r="C26" i="155"/>
  <c r="C25" i="155"/>
  <c r="C24" i="155"/>
  <c r="C23" i="155"/>
  <c r="C22" i="155"/>
  <c r="C21" i="155"/>
  <c r="C20" i="155"/>
  <c r="C19" i="155"/>
  <c r="C18" i="155"/>
  <c r="C17" i="155"/>
  <c r="C16" i="155"/>
  <c r="C15" i="155"/>
  <c r="C14" i="155"/>
  <c r="C13" i="155"/>
  <c r="C12" i="155"/>
  <c r="C11" i="155"/>
  <c r="C10" i="155"/>
  <c r="C9" i="155"/>
  <c r="C8" i="155"/>
  <c r="C7" i="155"/>
  <c r="C6" i="155"/>
  <c r="C5" i="155"/>
  <c r="C4" i="155"/>
  <c r="C3" i="155"/>
  <c r="C2" i="155"/>
  <c r="C37" i="154"/>
  <c r="C36" i="154"/>
  <c r="C35" i="154"/>
  <c r="C34" i="154"/>
  <c r="C33" i="154"/>
  <c r="C32" i="154"/>
  <c r="C31" i="154"/>
  <c r="C30" i="154"/>
  <c r="C29" i="154"/>
  <c r="C28" i="154"/>
  <c r="C27" i="154"/>
  <c r="C26" i="154"/>
  <c r="C25" i="154"/>
  <c r="C24" i="154"/>
  <c r="C23" i="154"/>
  <c r="C22" i="154"/>
  <c r="C21" i="154"/>
  <c r="C20" i="154"/>
  <c r="C19" i="154"/>
  <c r="C18" i="154"/>
  <c r="C17" i="154"/>
  <c r="C16" i="154"/>
  <c r="C15" i="154"/>
  <c r="C14" i="154"/>
  <c r="C13" i="154"/>
  <c r="C12" i="154"/>
  <c r="C11" i="154"/>
  <c r="C10" i="154"/>
  <c r="C9" i="154"/>
  <c r="C8" i="154"/>
  <c r="C7" i="154"/>
  <c r="C6" i="154"/>
  <c r="C5" i="154"/>
  <c r="C4" i="154"/>
  <c r="C3" i="154"/>
  <c r="C2" i="154"/>
  <c r="C37" i="153"/>
  <c r="C36" i="153"/>
  <c r="C35" i="153"/>
  <c r="C34" i="153"/>
  <c r="C33" i="153"/>
  <c r="C32" i="153"/>
  <c r="C31" i="153"/>
  <c r="C30" i="153"/>
  <c r="C29" i="153"/>
  <c r="C28" i="153"/>
  <c r="C27" i="153"/>
  <c r="C26" i="153"/>
  <c r="C25" i="153"/>
  <c r="C24" i="153"/>
  <c r="C23" i="153"/>
  <c r="C22" i="153"/>
  <c r="C21" i="153"/>
  <c r="C20" i="153"/>
  <c r="C19" i="153"/>
  <c r="C18" i="153"/>
  <c r="C17" i="153"/>
  <c r="C16" i="153"/>
  <c r="C15" i="153"/>
  <c r="C14" i="153"/>
  <c r="C13" i="153"/>
  <c r="C12" i="153"/>
  <c r="C11" i="153"/>
  <c r="C10" i="153"/>
  <c r="C9" i="153"/>
  <c r="C8" i="153"/>
  <c r="C7" i="153"/>
  <c r="C6" i="153"/>
  <c r="C5" i="153"/>
  <c r="C4" i="153"/>
  <c r="C3" i="153"/>
  <c r="C2" i="153"/>
  <c r="C37" i="152"/>
  <c r="C36" i="152"/>
  <c r="C35" i="152"/>
  <c r="C34" i="152"/>
  <c r="C33" i="152"/>
  <c r="C32" i="152"/>
  <c r="C31" i="152"/>
  <c r="C30" i="152"/>
  <c r="C29" i="152"/>
  <c r="C28" i="152"/>
  <c r="C27" i="152"/>
  <c r="C26" i="152"/>
  <c r="C25" i="152"/>
  <c r="C24" i="152"/>
  <c r="C23" i="152"/>
  <c r="C22" i="152"/>
  <c r="C21" i="152"/>
  <c r="C20" i="152"/>
  <c r="C19" i="152"/>
  <c r="C18" i="152"/>
  <c r="C17" i="152"/>
  <c r="C16" i="152"/>
  <c r="C15" i="152"/>
  <c r="C14" i="152"/>
  <c r="C13" i="152"/>
  <c r="C12" i="152"/>
  <c r="C11" i="152"/>
  <c r="C10" i="152"/>
  <c r="C9" i="152"/>
  <c r="C8" i="152"/>
  <c r="C7" i="152"/>
  <c r="C6" i="152"/>
  <c r="C5" i="152"/>
  <c r="C4" i="152"/>
  <c r="C3" i="152"/>
  <c r="C2" i="152"/>
  <c r="C37" i="151"/>
  <c r="C36" i="151"/>
  <c r="C35" i="151"/>
  <c r="C34" i="151"/>
  <c r="C33" i="151"/>
  <c r="C32" i="151"/>
  <c r="C31" i="151"/>
  <c r="C30" i="151"/>
  <c r="C29" i="151"/>
  <c r="C28" i="151"/>
  <c r="C27" i="151"/>
  <c r="C26" i="151"/>
  <c r="C25" i="151"/>
  <c r="C24" i="151"/>
  <c r="C23" i="151"/>
  <c r="C22" i="151"/>
  <c r="C21" i="151"/>
  <c r="C20" i="151"/>
  <c r="C19" i="151"/>
  <c r="C18" i="151"/>
  <c r="C17" i="151"/>
  <c r="C16" i="151"/>
  <c r="C15" i="151"/>
  <c r="C14" i="151"/>
  <c r="C13" i="151"/>
  <c r="C12" i="151"/>
  <c r="C11" i="151"/>
  <c r="C10" i="151"/>
  <c r="C9" i="151"/>
  <c r="C8" i="151"/>
  <c r="C7" i="151"/>
  <c r="C6" i="151"/>
  <c r="C5" i="151"/>
  <c r="C4" i="151"/>
  <c r="C3" i="151"/>
  <c r="C2" i="151"/>
  <c r="C37" i="150"/>
  <c r="C36" i="150"/>
  <c r="C35" i="150"/>
  <c r="C34" i="150"/>
  <c r="C33" i="150"/>
  <c r="C32" i="150"/>
  <c r="C31" i="150"/>
  <c r="C30" i="150"/>
  <c r="C29" i="150"/>
  <c r="C28" i="150"/>
  <c r="C27" i="150"/>
  <c r="C26" i="150"/>
  <c r="C25" i="150"/>
  <c r="C24" i="150"/>
  <c r="C23" i="150"/>
  <c r="C22" i="150"/>
  <c r="C21" i="150"/>
  <c r="C20" i="150"/>
  <c r="C19" i="150"/>
  <c r="C18" i="150"/>
  <c r="C17" i="150"/>
  <c r="C16" i="150"/>
  <c r="C15" i="150"/>
  <c r="C14" i="150"/>
  <c r="C13" i="150"/>
  <c r="C12" i="150"/>
  <c r="C11" i="150"/>
  <c r="C10" i="150"/>
  <c r="C9" i="150"/>
  <c r="C8" i="150"/>
  <c r="C7" i="150"/>
  <c r="C6" i="150"/>
  <c r="C5" i="150"/>
  <c r="C4" i="150"/>
  <c r="C3" i="150"/>
  <c r="C2" i="150"/>
  <c r="C37" i="149"/>
  <c r="C36" i="149"/>
  <c r="C35" i="149"/>
  <c r="C34" i="149"/>
  <c r="C33" i="149"/>
  <c r="C32" i="149"/>
  <c r="C31" i="149"/>
  <c r="C30" i="149"/>
  <c r="C29" i="149"/>
  <c r="C28" i="149"/>
  <c r="C27" i="149"/>
  <c r="C26" i="149"/>
  <c r="C25" i="149"/>
  <c r="C24" i="149"/>
  <c r="C23" i="149"/>
  <c r="C22" i="149"/>
  <c r="C21" i="149"/>
  <c r="C20" i="149"/>
  <c r="C19" i="149"/>
  <c r="C18" i="149"/>
  <c r="C17" i="149"/>
  <c r="C16" i="149"/>
  <c r="C15" i="149"/>
  <c r="C14" i="149"/>
  <c r="C13" i="149"/>
  <c r="C12" i="149"/>
  <c r="C11" i="149"/>
  <c r="C10" i="149"/>
  <c r="C9" i="149"/>
  <c r="C8" i="149"/>
  <c r="C7" i="149"/>
  <c r="C6" i="149"/>
  <c r="C5" i="149"/>
  <c r="C4" i="149"/>
  <c r="C3" i="149"/>
  <c r="C2" i="149"/>
  <c r="C37" i="148"/>
  <c r="C36" i="148"/>
  <c r="C35" i="148"/>
  <c r="C34" i="148"/>
  <c r="C33" i="148"/>
  <c r="C32" i="148"/>
  <c r="C31" i="148"/>
  <c r="C30" i="148"/>
  <c r="C29" i="148"/>
  <c r="C28" i="148"/>
  <c r="C27" i="148"/>
  <c r="C26" i="148"/>
  <c r="C25" i="148"/>
  <c r="C24" i="148"/>
  <c r="C23" i="148"/>
  <c r="C22" i="148"/>
  <c r="C21" i="148"/>
  <c r="C20" i="148"/>
  <c r="C19" i="148"/>
  <c r="C18" i="148"/>
  <c r="C17" i="148"/>
  <c r="C16" i="148"/>
  <c r="C15" i="148"/>
  <c r="C14" i="148"/>
  <c r="C13" i="148"/>
  <c r="C12" i="148"/>
  <c r="C11" i="148"/>
  <c r="C10" i="148"/>
  <c r="C9" i="148"/>
  <c r="C8" i="148"/>
  <c r="C7" i="148"/>
  <c r="C6" i="148"/>
  <c r="C5" i="148"/>
  <c r="C4" i="148"/>
  <c r="C3" i="148"/>
  <c r="C2" i="148"/>
  <c r="C37" i="147"/>
  <c r="C36" i="147"/>
  <c r="C35" i="147"/>
  <c r="C34" i="147"/>
  <c r="C33" i="147"/>
  <c r="C32" i="147"/>
  <c r="C31" i="147"/>
  <c r="C30" i="147"/>
  <c r="C29" i="147"/>
  <c r="C28" i="147"/>
  <c r="C27" i="147"/>
  <c r="C26" i="147"/>
  <c r="C25" i="147"/>
  <c r="C24" i="147"/>
  <c r="C23" i="147"/>
  <c r="C22" i="147"/>
  <c r="C21" i="147"/>
  <c r="C20" i="147"/>
  <c r="C19" i="147"/>
  <c r="C18" i="147"/>
  <c r="C17" i="147"/>
  <c r="C16" i="147"/>
  <c r="C15" i="147"/>
  <c r="C14" i="147"/>
  <c r="C13" i="147"/>
  <c r="C12" i="147"/>
  <c r="C11" i="147"/>
  <c r="C10" i="147"/>
  <c r="C9" i="147"/>
  <c r="C8" i="147"/>
  <c r="C7" i="147"/>
  <c r="C6" i="147"/>
  <c r="C5" i="147"/>
  <c r="C4" i="147"/>
  <c r="C3" i="147"/>
  <c r="C2" i="147"/>
  <c r="C37" i="146"/>
  <c r="C36" i="146"/>
  <c r="C35" i="146"/>
  <c r="C34" i="146"/>
  <c r="C33" i="146"/>
  <c r="C32" i="146"/>
  <c r="C31" i="146"/>
  <c r="C30" i="146"/>
  <c r="C29" i="146"/>
  <c r="C28" i="146"/>
  <c r="C27" i="146"/>
  <c r="C26" i="146"/>
  <c r="C25" i="146"/>
  <c r="C24" i="146"/>
  <c r="C23" i="146"/>
  <c r="C22" i="146"/>
  <c r="C21" i="146"/>
  <c r="C20" i="146"/>
  <c r="C19" i="146"/>
  <c r="C18" i="146"/>
  <c r="C17" i="146"/>
  <c r="C16" i="146"/>
  <c r="C15" i="146"/>
  <c r="C14" i="146"/>
  <c r="C13" i="146"/>
  <c r="C12" i="146"/>
  <c r="C11" i="146"/>
  <c r="C10" i="146"/>
  <c r="C9" i="146"/>
  <c r="C8" i="146"/>
  <c r="C7" i="146"/>
  <c r="C6" i="146"/>
  <c r="C5" i="146"/>
  <c r="C4" i="146"/>
  <c r="C3" i="146"/>
  <c r="C2" i="146"/>
  <c r="C37" i="145"/>
  <c r="C36" i="145"/>
  <c r="C35" i="145"/>
  <c r="C34" i="145"/>
  <c r="C33" i="145"/>
  <c r="C32" i="145"/>
  <c r="C31" i="145"/>
  <c r="C30" i="145"/>
  <c r="C29" i="145"/>
  <c r="C28" i="145"/>
  <c r="C27" i="145"/>
  <c r="C26" i="145"/>
  <c r="C25" i="145"/>
  <c r="C24" i="145"/>
  <c r="C23" i="145"/>
  <c r="C22" i="145"/>
  <c r="C21" i="145"/>
  <c r="C20" i="145"/>
  <c r="C19" i="145"/>
  <c r="C18" i="145"/>
  <c r="C17" i="145"/>
  <c r="C16" i="145"/>
  <c r="C15" i="145"/>
  <c r="C14" i="145"/>
  <c r="C13" i="145"/>
  <c r="C12" i="145"/>
  <c r="C11" i="145"/>
  <c r="C10" i="145"/>
  <c r="C9" i="145"/>
  <c r="C8" i="145"/>
  <c r="C7" i="145"/>
  <c r="C6" i="145"/>
  <c r="C5" i="145"/>
  <c r="C4" i="145"/>
  <c r="C3" i="145"/>
  <c r="C2" i="145"/>
  <c r="C37" i="144"/>
  <c r="C36" i="144"/>
  <c r="C35" i="144"/>
  <c r="C34" i="144"/>
  <c r="C33" i="144"/>
  <c r="C32" i="144"/>
  <c r="C31" i="144"/>
  <c r="C30" i="144"/>
  <c r="C29" i="144"/>
  <c r="C28" i="144"/>
  <c r="C27" i="144"/>
  <c r="C26" i="144"/>
  <c r="C25" i="144"/>
  <c r="C24" i="144"/>
  <c r="C23" i="144"/>
  <c r="C22" i="144"/>
  <c r="C21" i="144"/>
  <c r="C20" i="144"/>
  <c r="C19" i="144"/>
  <c r="C18" i="144"/>
  <c r="C17" i="144"/>
  <c r="C16" i="144"/>
  <c r="C15" i="144"/>
  <c r="C14" i="144"/>
  <c r="C13" i="144"/>
  <c r="C12" i="144"/>
  <c r="C11" i="144"/>
  <c r="C10" i="144"/>
  <c r="C9" i="144"/>
  <c r="C8" i="144"/>
  <c r="C7" i="144"/>
  <c r="C6" i="144"/>
  <c r="C5" i="144"/>
  <c r="C4" i="144"/>
  <c r="C3" i="144"/>
  <c r="C2" i="144"/>
  <c r="C37" i="143"/>
  <c r="C36" i="143"/>
  <c r="C35" i="143"/>
  <c r="C34" i="143"/>
  <c r="C33" i="143"/>
  <c r="C32" i="143"/>
  <c r="C31" i="143"/>
  <c r="C30" i="143"/>
  <c r="C29" i="143"/>
  <c r="C28" i="143"/>
  <c r="C27" i="143"/>
  <c r="C26" i="143"/>
  <c r="C25" i="143"/>
  <c r="C24" i="143"/>
  <c r="C23" i="143"/>
  <c r="C22" i="143"/>
  <c r="C21" i="143"/>
  <c r="C20" i="143"/>
  <c r="C19" i="143"/>
  <c r="C18" i="143"/>
  <c r="C17" i="143"/>
  <c r="C16" i="143"/>
  <c r="C15" i="143"/>
  <c r="C14" i="143"/>
  <c r="C13" i="143"/>
  <c r="C12" i="143"/>
  <c r="C11" i="143"/>
  <c r="C10" i="143"/>
  <c r="C9" i="143"/>
  <c r="C8" i="143"/>
  <c r="C7" i="143"/>
  <c r="C6" i="143"/>
  <c r="C5" i="143"/>
  <c r="C4" i="143"/>
  <c r="C3" i="143"/>
  <c r="C2" i="143"/>
  <c r="C37" i="142"/>
  <c r="C36" i="142"/>
  <c r="C35" i="142"/>
  <c r="C34" i="142"/>
  <c r="C33" i="142"/>
  <c r="C32" i="142"/>
  <c r="C31" i="142"/>
  <c r="C30" i="142"/>
  <c r="C29" i="142"/>
  <c r="C28" i="142"/>
  <c r="C27" i="142"/>
  <c r="C26" i="142"/>
  <c r="C25" i="142"/>
  <c r="C24" i="142"/>
  <c r="C23" i="142"/>
  <c r="C22" i="142"/>
  <c r="C21" i="142"/>
  <c r="C20" i="142"/>
  <c r="C19" i="142"/>
  <c r="C18" i="142"/>
  <c r="C17" i="142"/>
  <c r="C16" i="142"/>
  <c r="C15" i="142"/>
  <c r="C14" i="142"/>
  <c r="C13" i="142"/>
  <c r="C12" i="142"/>
  <c r="C11" i="142"/>
  <c r="C10" i="142"/>
  <c r="C9" i="142"/>
  <c r="C8" i="142"/>
  <c r="C7" i="142"/>
  <c r="C6" i="142"/>
  <c r="C5" i="142"/>
  <c r="C4" i="142"/>
  <c r="C3" i="142"/>
  <c r="C2" i="142"/>
  <c r="C37" i="141"/>
  <c r="C36" i="141"/>
  <c r="C35" i="141"/>
  <c r="C34" i="141"/>
  <c r="C33" i="141"/>
  <c r="C32" i="141"/>
  <c r="C31" i="141"/>
  <c r="C30" i="141"/>
  <c r="C29" i="141"/>
  <c r="C28" i="141"/>
  <c r="C27" i="141"/>
  <c r="C26" i="141"/>
  <c r="C25" i="141"/>
  <c r="C24" i="141"/>
  <c r="C23" i="141"/>
  <c r="C22" i="141"/>
  <c r="C21" i="141"/>
  <c r="C20" i="141"/>
  <c r="C19" i="141"/>
  <c r="C18" i="141"/>
  <c r="C17" i="141"/>
  <c r="C16" i="141"/>
  <c r="C15" i="141"/>
  <c r="C14" i="141"/>
  <c r="C13" i="141"/>
  <c r="C12" i="141"/>
  <c r="C11" i="141"/>
  <c r="C10" i="141"/>
  <c r="C9" i="141"/>
  <c r="C8" i="141"/>
  <c r="C7" i="141"/>
  <c r="C6" i="141"/>
  <c r="C5" i="141"/>
  <c r="C4" i="141"/>
  <c r="C3" i="141"/>
  <c r="C2" i="141"/>
  <c r="C37" i="140"/>
  <c r="C36" i="140"/>
  <c r="C35" i="140"/>
  <c r="C34" i="140"/>
  <c r="C33" i="140"/>
  <c r="C32" i="140"/>
  <c r="C31" i="140"/>
  <c r="C30" i="140"/>
  <c r="C29" i="140"/>
  <c r="C28" i="140"/>
  <c r="C27" i="140"/>
  <c r="C26" i="140"/>
  <c r="C25" i="140"/>
  <c r="C24" i="140"/>
  <c r="C23" i="140"/>
  <c r="C22" i="140"/>
  <c r="C21" i="140"/>
  <c r="C20" i="140"/>
  <c r="C19" i="140"/>
  <c r="C18" i="140"/>
  <c r="C17" i="140"/>
  <c r="C16" i="140"/>
  <c r="C15" i="140"/>
  <c r="C14" i="140"/>
  <c r="C13" i="140"/>
  <c r="C12" i="140"/>
  <c r="C11" i="140"/>
  <c r="C10" i="140"/>
  <c r="C9" i="140"/>
  <c r="C8" i="140"/>
  <c r="C7" i="140"/>
  <c r="C6" i="140"/>
  <c r="C5" i="140"/>
  <c r="C4" i="140"/>
  <c r="C3" i="140"/>
  <c r="C2" i="140"/>
  <c r="C37" i="139"/>
  <c r="C36" i="139"/>
  <c r="C35" i="139"/>
  <c r="C34" i="139"/>
  <c r="C33" i="139"/>
  <c r="C32" i="139"/>
  <c r="C31" i="139"/>
  <c r="C30" i="139"/>
  <c r="C29" i="139"/>
  <c r="C28" i="139"/>
  <c r="C27" i="139"/>
  <c r="C26" i="139"/>
  <c r="C25" i="139"/>
  <c r="C24" i="139"/>
  <c r="C23" i="139"/>
  <c r="C22" i="139"/>
  <c r="C21" i="139"/>
  <c r="C20" i="139"/>
  <c r="C19" i="139"/>
  <c r="C18" i="139"/>
  <c r="C17" i="139"/>
  <c r="C16" i="139"/>
  <c r="C15" i="139"/>
  <c r="C14" i="139"/>
  <c r="C13" i="139"/>
  <c r="C12" i="139"/>
  <c r="C11" i="139"/>
  <c r="C10" i="139"/>
  <c r="C9" i="139"/>
  <c r="C8" i="139"/>
  <c r="C7" i="139"/>
  <c r="C6" i="139"/>
  <c r="C5" i="139"/>
  <c r="C4" i="139"/>
  <c r="C3" i="139"/>
  <c r="C2" i="139"/>
  <c r="C37" i="138"/>
  <c r="C36" i="138"/>
  <c r="C35" i="138"/>
  <c r="C34" i="138"/>
  <c r="C33" i="138"/>
  <c r="C32" i="138"/>
  <c r="C31" i="138"/>
  <c r="C30" i="138"/>
  <c r="C29" i="138"/>
  <c r="C28" i="138"/>
  <c r="C27" i="138"/>
  <c r="C26" i="138"/>
  <c r="C25" i="138"/>
  <c r="C24" i="138"/>
  <c r="C23" i="138"/>
  <c r="C22" i="138"/>
  <c r="C21" i="138"/>
  <c r="C20" i="138"/>
  <c r="C19" i="138"/>
  <c r="C18" i="138"/>
  <c r="C17" i="138"/>
  <c r="C16" i="138"/>
  <c r="C15" i="138"/>
  <c r="C14" i="138"/>
  <c r="C13" i="138"/>
  <c r="C12" i="138"/>
  <c r="C11" i="138"/>
  <c r="C10" i="138"/>
  <c r="C9" i="138"/>
  <c r="C8" i="138"/>
  <c r="C7" i="138"/>
  <c r="C6" i="138"/>
  <c r="C5" i="138"/>
  <c r="C4" i="138"/>
  <c r="C3" i="138"/>
  <c r="C2" i="138"/>
  <c r="C37" i="137"/>
  <c r="C36" i="137"/>
  <c r="C35" i="137"/>
  <c r="C34" i="137"/>
  <c r="C33" i="137"/>
  <c r="C32" i="137"/>
  <c r="C31" i="137"/>
  <c r="C30" i="137"/>
  <c r="C29" i="137"/>
  <c r="C28" i="137"/>
  <c r="C27" i="137"/>
  <c r="C26" i="137"/>
  <c r="C25" i="137"/>
  <c r="C24" i="137"/>
  <c r="C23" i="137"/>
  <c r="C22" i="137"/>
  <c r="C21" i="137"/>
  <c r="C20" i="137"/>
  <c r="C19" i="137"/>
  <c r="C18" i="137"/>
  <c r="C17" i="137"/>
  <c r="C16" i="137"/>
  <c r="C15" i="137"/>
  <c r="C14" i="137"/>
  <c r="C13" i="137"/>
  <c r="C12" i="137"/>
  <c r="C11" i="137"/>
  <c r="C10" i="137"/>
  <c r="C9" i="137"/>
  <c r="C8" i="137"/>
  <c r="C7" i="137"/>
  <c r="C6" i="137"/>
  <c r="C5" i="137"/>
  <c r="C4" i="137"/>
  <c r="C3" i="137"/>
  <c r="C2" i="137"/>
  <c r="C37" i="136"/>
  <c r="C36" i="136"/>
  <c r="C35" i="136"/>
  <c r="C34" i="136"/>
  <c r="C33" i="136"/>
  <c r="C32" i="136"/>
  <c r="C31" i="136"/>
  <c r="C30" i="136"/>
  <c r="C29" i="136"/>
  <c r="C28" i="136"/>
  <c r="C27" i="136"/>
  <c r="C26" i="136"/>
  <c r="C25" i="136"/>
  <c r="C24" i="136"/>
  <c r="C23" i="136"/>
  <c r="C22" i="136"/>
  <c r="C21" i="136"/>
  <c r="C20" i="136"/>
  <c r="C19" i="136"/>
  <c r="C18" i="136"/>
  <c r="C17" i="136"/>
  <c r="C16" i="136"/>
  <c r="C15" i="136"/>
  <c r="C14" i="136"/>
  <c r="C13" i="136"/>
  <c r="C12" i="136"/>
  <c r="C11" i="136"/>
  <c r="C10" i="136"/>
  <c r="C9" i="136"/>
  <c r="C8" i="136"/>
  <c r="C7" i="136"/>
  <c r="C6" i="136"/>
  <c r="C5" i="136"/>
  <c r="C4" i="136"/>
  <c r="C3" i="136"/>
  <c r="C2" i="136"/>
  <c r="C37" i="135"/>
  <c r="C36" i="135"/>
  <c r="C35" i="135"/>
  <c r="C34" i="135"/>
  <c r="C33" i="135"/>
  <c r="C32" i="135"/>
  <c r="C31" i="135"/>
  <c r="C30" i="135"/>
  <c r="C29" i="135"/>
  <c r="C28" i="135"/>
  <c r="C27" i="135"/>
  <c r="C26" i="135"/>
  <c r="C25" i="135"/>
  <c r="C24" i="135"/>
  <c r="C23" i="135"/>
  <c r="C22" i="135"/>
  <c r="C21" i="135"/>
  <c r="C20" i="135"/>
  <c r="C19" i="135"/>
  <c r="C18" i="135"/>
  <c r="C17" i="135"/>
  <c r="C16" i="135"/>
  <c r="C15" i="135"/>
  <c r="C14" i="135"/>
  <c r="C13" i="135"/>
  <c r="C12" i="135"/>
  <c r="C11" i="135"/>
  <c r="C10" i="135"/>
  <c r="C9" i="135"/>
  <c r="C8" i="135"/>
  <c r="C7" i="135"/>
  <c r="C6" i="135"/>
  <c r="C5" i="135"/>
  <c r="C4" i="135"/>
  <c r="C3" i="135"/>
  <c r="C2" i="135"/>
  <c r="C37" i="134"/>
  <c r="C36" i="134"/>
  <c r="C35" i="134"/>
  <c r="C34" i="134"/>
  <c r="C33" i="134"/>
  <c r="C32" i="134"/>
  <c r="C31" i="134"/>
  <c r="C30" i="134"/>
  <c r="C29" i="134"/>
  <c r="C28" i="134"/>
  <c r="C27" i="134"/>
  <c r="C26" i="134"/>
  <c r="C25" i="134"/>
  <c r="C24" i="134"/>
  <c r="C23" i="134"/>
  <c r="C22" i="134"/>
  <c r="C21" i="134"/>
  <c r="C20" i="134"/>
  <c r="C19" i="134"/>
  <c r="C18" i="134"/>
  <c r="C17" i="134"/>
  <c r="C16" i="134"/>
  <c r="C15" i="134"/>
  <c r="C14" i="134"/>
  <c r="C13" i="134"/>
  <c r="C12" i="134"/>
  <c r="C11" i="134"/>
  <c r="C10" i="134"/>
  <c r="C9" i="134"/>
  <c r="C8" i="134"/>
  <c r="C7" i="134"/>
  <c r="C6" i="134"/>
  <c r="C5" i="134"/>
  <c r="C4" i="134"/>
  <c r="C3" i="134"/>
  <c r="C2" i="134"/>
  <c r="C37" i="133"/>
  <c r="C36" i="133"/>
  <c r="C35" i="133"/>
  <c r="C34" i="133"/>
  <c r="C33" i="133"/>
  <c r="C32" i="133"/>
  <c r="C31" i="133"/>
  <c r="C30" i="133"/>
  <c r="C29" i="133"/>
  <c r="C28" i="133"/>
  <c r="C27" i="133"/>
  <c r="C26" i="133"/>
  <c r="C25" i="133"/>
  <c r="C24" i="133"/>
  <c r="C23" i="133"/>
  <c r="C22" i="133"/>
  <c r="C21" i="133"/>
  <c r="C20" i="133"/>
  <c r="C19" i="133"/>
  <c r="C18" i="133"/>
  <c r="C17" i="133"/>
  <c r="C16" i="133"/>
  <c r="C15" i="133"/>
  <c r="C14" i="133"/>
  <c r="C13" i="133"/>
  <c r="C12" i="133"/>
  <c r="C11" i="133"/>
  <c r="C10" i="133"/>
  <c r="C9" i="133"/>
  <c r="C8" i="133"/>
  <c r="C7" i="133"/>
  <c r="C6" i="133"/>
  <c r="C5" i="133"/>
  <c r="C4" i="133"/>
  <c r="C3" i="133"/>
  <c r="C2" i="133"/>
  <c r="C37" i="132"/>
  <c r="C36" i="132"/>
  <c r="C35" i="132"/>
  <c r="C34" i="132"/>
  <c r="C33" i="132"/>
  <c r="C32" i="132"/>
  <c r="C31" i="132"/>
  <c r="C30" i="132"/>
  <c r="C29" i="132"/>
  <c r="C28" i="132"/>
  <c r="C27" i="132"/>
  <c r="C26" i="132"/>
  <c r="C25" i="132"/>
  <c r="C24" i="132"/>
  <c r="C23" i="132"/>
  <c r="C22" i="132"/>
  <c r="C21" i="132"/>
  <c r="C20" i="132"/>
  <c r="C19" i="132"/>
  <c r="C18" i="132"/>
  <c r="C17" i="132"/>
  <c r="C16" i="132"/>
  <c r="C15" i="132"/>
  <c r="C14" i="132"/>
  <c r="C13" i="132"/>
  <c r="C12" i="132"/>
  <c r="C11" i="132"/>
  <c r="C10" i="132"/>
  <c r="C9" i="132"/>
  <c r="C8" i="132"/>
  <c r="C7" i="132"/>
  <c r="C6" i="132"/>
  <c r="C5" i="132"/>
  <c r="C4" i="132"/>
  <c r="C3" i="132"/>
  <c r="C2" i="132"/>
  <c r="C37" i="131"/>
  <c r="C36" i="131"/>
  <c r="C35" i="131"/>
  <c r="C34" i="131"/>
  <c r="C33" i="131"/>
  <c r="C32" i="131"/>
  <c r="C31" i="131"/>
  <c r="C30" i="131"/>
  <c r="C29" i="131"/>
  <c r="C28" i="131"/>
  <c r="C27" i="131"/>
  <c r="C26" i="131"/>
  <c r="C25" i="131"/>
  <c r="C24" i="131"/>
  <c r="C23" i="131"/>
  <c r="C22" i="131"/>
  <c r="C21" i="131"/>
  <c r="C20" i="131"/>
  <c r="C19" i="131"/>
  <c r="C18" i="131"/>
  <c r="C17" i="131"/>
  <c r="C16" i="131"/>
  <c r="C15" i="131"/>
  <c r="C14" i="131"/>
  <c r="C13" i="131"/>
  <c r="C12" i="131"/>
  <c r="C11" i="131"/>
  <c r="C10" i="131"/>
  <c r="C9" i="131"/>
  <c r="C8" i="131"/>
  <c r="C7" i="131"/>
  <c r="C6" i="131"/>
  <c r="C5" i="131"/>
  <c r="C4" i="131"/>
  <c r="C3" i="131"/>
  <c r="C2" i="131"/>
  <c r="C37" i="130"/>
  <c r="C36" i="130"/>
  <c r="C35" i="130"/>
  <c r="C34" i="130"/>
  <c r="C33" i="130"/>
  <c r="C32" i="130"/>
  <c r="C31" i="130"/>
  <c r="C30" i="130"/>
  <c r="C29" i="130"/>
  <c r="C28" i="130"/>
  <c r="C27" i="130"/>
  <c r="C26" i="130"/>
  <c r="C25" i="130"/>
  <c r="C24" i="130"/>
  <c r="C23" i="130"/>
  <c r="C22" i="130"/>
  <c r="C21" i="130"/>
  <c r="C20" i="130"/>
  <c r="C19" i="130"/>
  <c r="C18" i="130"/>
  <c r="C17" i="130"/>
  <c r="C16" i="130"/>
  <c r="C15" i="130"/>
  <c r="C14" i="130"/>
  <c r="C13" i="130"/>
  <c r="C12" i="130"/>
  <c r="C11" i="130"/>
  <c r="C10" i="130"/>
  <c r="C9" i="130"/>
  <c r="C8" i="130"/>
  <c r="C7" i="130"/>
  <c r="C6" i="130"/>
  <c r="C5" i="130"/>
  <c r="C4" i="130"/>
  <c r="C3" i="130"/>
  <c r="C2" i="130"/>
  <c r="C37" i="129"/>
  <c r="C36" i="129"/>
  <c r="C35" i="129"/>
  <c r="C34" i="129"/>
  <c r="C33" i="129"/>
  <c r="C32" i="129"/>
  <c r="C31" i="129"/>
  <c r="C30" i="129"/>
  <c r="C29" i="129"/>
  <c r="C28" i="129"/>
  <c r="C27" i="129"/>
  <c r="C26" i="129"/>
  <c r="C25" i="129"/>
  <c r="C24" i="129"/>
  <c r="C23" i="129"/>
  <c r="C22" i="129"/>
  <c r="C21" i="129"/>
  <c r="C20" i="129"/>
  <c r="C19" i="129"/>
  <c r="C18" i="129"/>
  <c r="C17" i="129"/>
  <c r="C16" i="129"/>
  <c r="C15" i="129"/>
  <c r="C14" i="129"/>
  <c r="C13" i="129"/>
  <c r="C12" i="129"/>
  <c r="C11" i="129"/>
  <c r="C10" i="129"/>
  <c r="C9" i="129"/>
  <c r="C8" i="129"/>
  <c r="C7" i="129"/>
  <c r="C6" i="129"/>
  <c r="C5" i="129"/>
  <c r="C4" i="129"/>
  <c r="C3" i="129"/>
  <c r="C2" i="129"/>
  <c r="C37" i="128"/>
  <c r="C36" i="128"/>
  <c r="C35" i="128"/>
  <c r="C34" i="128"/>
  <c r="C33" i="128"/>
  <c r="C32" i="128"/>
  <c r="C31" i="128"/>
  <c r="C30" i="128"/>
  <c r="C29" i="128"/>
  <c r="C28" i="128"/>
  <c r="C27" i="128"/>
  <c r="C26" i="128"/>
  <c r="C25" i="128"/>
  <c r="C24" i="128"/>
  <c r="C23" i="128"/>
  <c r="C22" i="128"/>
  <c r="C21" i="128"/>
  <c r="C20" i="128"/>
  <c r="C19" i="128"/>
  <c r="C18" i="128"/>
  <c r="C17" i="128"/>
  <c r="C16" i="128"/>
  <c r="C15" i="128"/>
  <c r="C14" i="128"/>
  <c r="C13" i="128"/>
  <c r="C12" i="128"/>
  <c r="C11" i="128"/>
  <c r="C10" i="128"/>
  <c r="C9" i="128"/>
  <c r="C8" i="128"/>
  <c r="C7" i="128"/>
  <c r="C6" i="128"/>
  <c r="C5" i="128"/>
  <c r="C4" i="128"/>
  <c r="C3" i="128"/>
  <c r="C2" i="128"/>
  <c r="C37" i="127" l="1"/>
  <c r="C36" i="127"/>
  <c r="C35" i="127"/>
  <c r="C34" i="127"/>
  <c r="C33" i="127"/>
  <c r="C32" i="127"/>
  <c r="C31" i="127"/>
  <c r="C30" i="127"/>
  <c r="C29" i="127"/>
  <c r="C28" i="127"/>
  <c r="C27" i="127"/>
  <c r="C26" i="127"/>
  <c r="C25" i="127"/>
  <c r="C24" i="127"/>
  <c r="C23" i="127"/>
  <c r="C22" i="127"/>
  <c r="C21" i="127"/>
  <c r="C20" i="127"/>
  <c r="C19" i="127"/>
  <c r="C18" i="127"/>
  <c r="C17" i="127"/>
  <c r="C16" i="127"/>
  <c r="C15" i="127"/>
  <c r="C14" i="127"/>
  <c r="C13" i="127"/>
  <c r="C12" i="127"/>
  <c r="C11" i="127"/>
  <c r="C10" i="127"/>
  <c r="C9" i="127"/>
  <c r="C8" i="127"/>
  <c r="C7" i="127"/>
  <c r="C6" i="127"/>
  <c r="C5" i="127"/>
  <c r="C4" i="127"/>
  <c r="C3" i="127"/>
  <c r="C2" i="127"/>
  <c r="C37" i="126"/>
  <c r="C36" i="126"/>
  <c r="C35" i="126"/>
  <c r="C34" i="126"/>
  <c r="C33" i="126"/>
  <c r="C32" i="126"/>
  <c r="C31" i="126"/>
  <c r="C30" i="126"/>
  <c r="C29" i="126"/>
  <c r="C28" i="126"/>
  <c r="C27" i="126"/>
  <c r="C26" i="126"/>
  <c r="C25" i="126"/>
  <c r="C24" i="126"/>
  <c r="C23" i="126"/>
  <c r="C22" i="126"/>
  <c r="C21" i="126"/>
  <c r="C20" i="126"/>
  <c r="C19" i="126"/>
  <c r="C18" i="126"/>
  <c r="C17" i="126"/>
  <c r="C16" i="126"/>
  <c r="C15" i="126"/>
  <c r="C14" i="126"/>
  <c r="C13" i="126"/>
  <c r="C12" i="126"/>
  <c r="C11" i="126"/>
  <c r="C10" i="126"/>
  <c r="C9" i="126"/>
  <c r="C8" i="126"/>
  <c r="C7" i="126"/>
  <c r="C6" i="126"/>
  <c r="C5" i="126"/>
  <c r="C4" i="126"/>
  <c r="C3" i="126"/>
  <c r="C2" i="126"/>
  <c r="C37" i="125"/>
  <c r="C36" i="125"/>
  <c r="C35" i="125"/>
  <c r="C34" i="125"/>
  <c r="C33" i="125"/>
  <c r="C32" i="125"/>
  <c r="C31" i="125"/>
  <c r="C30" i="125"/>
  <c r="C29" i="125"/>
  <c r="C28" i="125"/>
  <c r="C27" i="125"/>
  <c r="C26" i="125"/>
  <c r="C25" i="125"/>
  <c r="C24" i="125"/>
  <c r="C23" i="125"/>
  <c r="C22" i="125"/>
  <c r="C21" i="125"/>
  <c r="C20" i="125"/>
  <c r="C19" i="125"/>
  <c r="C18" i="125"/>
  <c r="C17" i="125"/>
  <c r="C16" i="125"/>
  <c r="C15" i="125"/>
  <c r="C14" i="125"/>
  <c r="C13" i="125"/>
  <c r="C12" i="125"/>
  <c r="C11" i="125"/>
  <c r="C10" i="125"/>
  <c r="C9" i="125"/>
  <c r="C8" i="125"/>
  <c r="C7" i="125"/>
  <c r="C6" i="125"/>
  <c r="C5" i="125"/>
  <c r="C4" i="125"/>
  <c r="C3" i="125"/>
  <c r="C2" i="125"/>
  <c r="C37" i="124"/>
  <c r="C36" i="124"/>
  <c r="C35" i="124"/>
  <c r="C34" i="124"/>
  <c r="C33" i="124"/>
  <c r="C32" i="124"/>
  <c r="C31" i="124"/>
  <c r="C30" i="124"/>
  <c r="C29" i="124"/>
  <c r="C28" i="124"/>
  <c r="C27" i="124"/>
  <c r="C26" i="124"/>
  <c r="C25" i="124"/>
  <c r="C24" i="124"/>
  <c r="C23" i="124"/>
  <c r="C22" i="124"/>
  <c r="C21" i="124"/>
  <c r="C20" i="124"/>
  <c r="C19" i="124"/>
  <c r="C18" i="124"/>
  <c r="C17" i="124"/>
  <c r="C16" i="124"/>
  <c r="C15" i="124"/>
  <c r="C14" i="124"/>
  <c r="C13" i="124"/>
  <c r="C12" i="124"/>
  <c r="C11" i="124"/>
  <c r="C10" i="124"/>
  <c r="C9" i="124"/>
  <c r="C8" i="124"/>
  <c r="C7" i="124"/>
  <c r="C6" i="124"/>
  <c r="C5" i="124"/>
  <c r="C4" i="124"/>
  <c r="C3" i="124"/>
  <c r="C2" i="124"/>
  <c r="C37" i="123"/>
  <c r="C36" i="123"/>
  <c r="C35" i="123"/>
  <c r="C34" i="123"/>
  <c r="C33" i="123"/>
  <c r="C32" i="123"/>
  <c r="C31" i="123"/>
  <c r="C30" i="123"/>
  <c r="C29" i="123"/>
  <c r="C28" i="123"/>
  <c r="C27" i="123"/>
  <c r="C26" i="123"/>
  <c r="C25" i="123"/>
  <c r="C24" i="123"/>
  <c r="C23" i="123"/>
  <c r="C22" i="123"/>
  <c r="C21" i="123"/>
  <c r="C20" i="123"/>
  <c r="C19" i="123"/>
  <c r="C18" i="123"/>
  <c r="C17" i="123"/>
  <c r="C16" i="123"/>
  <c r="C15" i="123"/>
  <c r="C14" i="123"/>
  <c r="C13" i="123"/>
  <c r="C12" i="123"/>
  <c r="C11" i="123"/>
  <c r="C10" i="123"/>
  <c r="C9" i="123"/>
  <c r="C8" i="123"/>
  <c r="C7" i="123"/>
  <c r="C6" i="123"/>
  <c r="C5" i="123"/>
  <c r="C4" i="123"/>
  <c r="C3" i="123"/>
  <c r="C2" i="123"/>
  <c r="C37" i="122"/>
  <c r="C36" i="122"/>
  <c r="C35" i="122"/>
  <c r="C34" i="122"/>
  <c r="C33" i="122"/>
  <c r="C32" i="122"/>
  <c r="C31" i="122"/>
  <c r="C30" i="122"/>
  <c r="C29" i="122"/>
  <c r="C28" i="122"/>
  <c r="C27" i="122"/>
  <c r="C26" i="122"/>
  <c r="C25" i="122"/>
  <c r="C24" i="122"/>
  <c r="C23" i="122"/>
  <c r="C22" i="122"/>
  <c r="C21" i="122"/>
  <c r="C20" i="122"/>
  <c r="C19" i="122"/>
  <c r="C18" i="122"/>
  <c r="C17" i="122"/>
  <c r="C16" i="122"/>
  <c r="C15" i="122"/>
  <c r="C14" i="122"/>
  <c r="C13" i="122"/>
  <c r="C12" i="122"/>
  <c r="C11" i="122"/>
  <c r="C10" i="122"/>
  <c r="C9" i="122"/>
  <c r="C8" i="122"/>
  <c r="C7" i="122"/>
  <c r="C6" i="122"/>
  <c r="C5" i="122"/>
  <c r="C4" i="122"/>
  <c r="C3" i="122"/>
  <c r="C2" i="122"/>
  <c r="C37" i="121"/>
  <c r="C36" i="121"/>
  <c r="C35" i="121"/>
  <c r="C34" i="121"/>
  <c r="C33" i="121"/>
  <c r="C32" i="121"/>
  <c r="C31" i="121"/>
  <c r="C30" i="121"/>
  <c r="C29" i="121"/>
  <c r="C28" i="121"/>
  <c r="C27" i="121"/>
  <c r="C26" i="121"/>
  <c r="C25" i="121"/>
  <c r="C24" i="121"/>
  <c r="C23" i="121"/>
  <c r="C22" i="121"/>
  <c r="C21" i="121"/>
  <c r="C20" i="121"/>
  <c r="C19" i="121"/>
  <c r="C18" i="121"/>
  <c r="C17" i="121"/>
  <c r="C16" i="121"/>
  <c r="C15" i="121"/>
  <c r="C14" i="121"/>
  <c r="C13" i="121"/>
  <c r="C12" i="121"/>
  <c r="C11" i="121"/>
  <c r="C10" i="121"/>
  <c r="C9" i="121"/>
  <c r="C8" i="121"/>
  <c r="C7" i="121"/>
  <c r="C6" i="121"/>
  <c r="C5" i="121"/>
  <c r="C4" i="121"/>
  <c r="C3" i="121"/>
  <c r="C2" i="121"/>
  <c r="C37" i="120"/>
  <c r="C36" i="120"/>
  <c r="C35" i="120"/>
  <c r="C34" i="120"/>
  <c r="C33" i="120"/>
  <c r="C32" i="120"/>
  <c r="C31" i="120"/>
  <c r="C30" i="120"/>
  <c r="C29" i="120"/>
  <c r="C28" i="120"/>
  <c r="C27" i="120"/>
  <c r="C26" i="120"/>
  <c r="C25" i="120"/>
  <c r="C24" i="120"/>
  <c r="C23" i="120"/>
  <c r="C22" i="120"/>
  <c r="C21" i="120"/>
  <c r="C20" i="120"/>
  <c r="C19" i="120"/>
  <c r="C18" i="120"/>
  <c r="C17" i="120"/>
  <c r="C16" i="120"/>
  <c r="C15" i="120"/>
  <c r="C14" i="120"/>
  <c r="C13" i="120"/>
  <c r="C12" i="120"/>
  <c r="C11" i="120"/>
  <c r="C10" i="120"/>
  <c r="C9" i="120"/>
  <c r="C8" i="120"/>
  <c r="C7" i="120"/>
  <c r="C6" i="120"/>
  <c r="C5" i="120"/>
  <c r="C4" i="120"/>
  <c r="C3" i="120"/>
  <c r="C2" i="120"/>
  <c r="C37" i="119"/>
  <c r="C36" i="119"/>
  <c r="C35" i="119"/>
  <c r="C34" i="119"/>
  <c r="C33" i="119"/>
  <c r="C32" i="119"/>
  <c r="C31" i="119"/>
  <c r="C30" i="119"/>
  <c r="C29" i="119"/>
  <c r="C28" i="119"/>
  <c r="C27" i="119"/>
  <c r="C26" i="119"/>
  <c r="C25" i="119"/>
  <c r="C24" i="119"/>
  <c r="C23" i="119"/>
  <c r="C22" i="119"/>
  <c r="C21" i="119"/>
  <c r="C20" i="119"/>
  <c r="C19" i="119"/>
  <c r="C18" i="119"/>
  <c r="C17" i="119"/>
  <c r="C16" i="119"/>
  <c r="C15" i="119"/>
  <c r="C14" i="119"/>
  <c r="C13" i="119"/>
  <c r="C12" i="119"/>
  <c r="C11" i="119"/>
  <c r="C10" i="119"/>
  <c r="C9" i="119"/>
  <c r="C8" i="119"/>
  <c r="C7" i="119"/>
  <c r="C6" i="119"/>
  <c r="C5" i="119"/>
  <c r="C4" i="119"/>
  <c r="C3" i="119"/>
  <c r="C2" i="119"/>
  <c r="C37" i="118"/>
  <c r="C36" i="118"/>
  <c r="C35" i="118"/>
  <c r="C34" i="118"/>
  <c r="C33" i="118"/>
  <c r="C32" i="118"/>
  <c r="C31" i="118"/>
  <c r="C30" i="118"/>
  <c r="C29" i="118"/>
  <c r="C28" i="118"/>
  <c r="C27" i="118"/>
  <c r="C26" i="118"/>
  <c r="C25" i="118"/>
  <c r="C24" i="118"/>
  <c r="C23" i="118"/>
  <c r="C22" i="118"/>
  <c r="C21" i="118"/>
  <c r="C20" i="118"/>
  <c r="C19" i="118"/>
  <c r="C18" i="118"/>
  <c r="C17" i="118"/>
  <c r="C16" i="118"/>
  <c r="C15" i="118"/>
  <c r="C14" i="118"/>
  <c r="C13" i="118"/>
  <c r="C12" i="118"/>
  <c r="C11" i="118"/>
  <c r="C10" i="118"/>
  <c r="C9" i="118"/>
  <c r="C8" i="118"/>
  <c r="C7" i="118"/>
  <c r="C6" i="118"/>
  <c r="C5" i="118"/>
  <c r="C4" i="118"/>
  <c r="C3" i="118"/>
  <c r="C2" i="118"/>
  <c r="C37" i="117"/>
  <c r="C36" i="117"/>
  <c r="C35" i="117"/>
  <c r="C34" i="117"/>
  <c r="C33" i="117"/>
  <c r="C32" i="117"/>
  <c r="C31" i="117"/>
  <c r="C30" i="117"/>
  <c r="C29" i="117"/>
  <c r="C28" i="117"/>
  <c r="C27" i="117"/>
  <c r="C26" i="117"/>
  <c r="C25" i="117"/>
  <c r="C24" i="117"/>
  <c r="C23" i="117"/>
  <c r="C22" i="117"/>
  <c r="C21" i="117"/>
  <c r="C20" i="117"/>
  <c r="C19" i="117"/>
  <c r="C18" i="117"/>
  <c r="C17" i="117"/>
  <c r="C16" i="117"/>
  <c r="C15" i="117"/>
  <c r="C14" i="117"/>
  <c r="C13" i="117"/>
  <c r="C12" i="117"/>
  <c r="C11" i="117"/>
  <c r="C10" i="117"/>
  <c r="C9" i="117"/>
  <c r="C8" i="117"/>
  <c r="C7" i="117"/>
  <c r="C6" i="117"/>
  <c r="C5" i="117"/>
  <c r="C4" i="117"/>
  <c r="C3" i="117"/>
  <c r="C2" i="117"/>
  <c r="C37" i="116"/>
  <c r="C36" i="116"/>
  <c r="C35" i="116"/>
  <c r="C34" i="116"/>
  <c r="C33" i="116"/>
  <c r="C32" i="116"/>
  <c r="C31" i="116"/>
  <c r="C30" i="116"/>
  <c r="C29" i="116"/>
  <c r="C28" i="116"/>
  <c r="C27" i="116"/>
  <c r="C26" i="116"/>
  <c r="C25" i="116"/>
  <c r="C24" i="116"/>
  <c r="C23" i="116"/>
  <c r="C22" i="116"/>
  <c r="C21" i="116"/>
  <c r="C20" i="116"/>
  <c r="C19" i="116"/>
  <c r="C18" i="116"/>
  <c r="C17" i="116"/>
  <c r="C16" i="116"/>
  <c r="C15" i="116"/>
  <c r="C14" i="116"/>
  <c r="C13" i="116"/>
  <c r="C12" i="116"/>
  <c r="C11" i="116"/>
  <c r="C10" i="116"/>
  <c r="C9" i="116"/>
  <c r="C8" i="116"/>
  <c r="C7" i="116"/>
  <c r="C6" i="116"/>
  <c r="C5" i="116"/>
  <c r="C4" i="116"/>
  <c r="C3" i="116"/>
  <c r="C2" i="116"/>
  <c r="C37" i="115"/>
  <c r="C36" i="115"/>
  <c r="C35" i="115"/>
  <c r="C34" i="115"/>
  <c r="C33" i="115"/>
  <c r="C32" i="115"/>
  <c r="C31" i="115"/>
  <c r="C30" i="115"/>
  <c r="C29" i="115"/>
  <c r="C28" i="115"/>
  <c r="C27" i="115"/>
  <c r="C26" i="115"/>
  <c r="C25" i="115"/>
  <c r="C24" i="115"/>
  <c r="C23" i="115"/>
  <c r="C22" i="115"/>
  <c r="C21" i="115"/>
  <c r="C20" i="115"/>
  <c r="C19" i="115"/>
  <c r="C18" i="115"/>
  <c r="C17" i="115"/>
  <c r="C16" i="115"/>
  <c r="C15" i="115"/>
  <c r="C14" i="115"/>
  <c r="C13" i="115"/>
  <c r="C12" i="115"/>
  <c r="C11" i="115"/>
  <c r="C10" i="115"/>
  <c r="C9" i="115"/>
  <c r="C8" i="115"/>
  <c r="C7" i="115"/>
  <c r="C6" i="115"/>
  <c r="C5" i="115"/>
  <c r="C4" i="115"/>
  <c r="C3" i="115"/>
  <c r="C2" i="115"/>
  <c r="C37" i="114"/>
  <c r="C36" i="114"/>
  <c r="C35" i="114"/>
  <c r="C34" i="114"/>
  <c r="C33" i="114"/>
  <c r="C32" i="114"/>
  <c r="C31" i="114"/>
  <c r="C30" i="114"/>
  <c r="C29" i="114"/>
  <c r="C28" i="114"/>
  <c r="C27" i="114"/>
  <c r="C26" i="114"/>
  <c r="C25" i="114"/>
  <c r="C24" i="114"/>
  <c r="C23" i="114"/>
  <c r="C22" i="114"/>
  <c r="C21" i="114"/>
  <c r="C20" i="114"/>
  <c r="C19" i="114"/>
  <c r="C18" i="114"/>
  <c r="C17" i="114"/>
  <c r="C16" i="114"/>
  <c r="C15" i="114"/>
  <c r="C14" i="114"/>
  <c r="C13" i="114"/>
  <c r="C12" i="114"/>
  <c r="C11" i="114"/>
  <c r="C10" i="114"/>
  <c r="C9" i="114"/>
  <c r="C8" i="114"/>
  <c r="C7" i="114"/>
  <c r="C6" i="114"/>
  <c r="C5" i="114"/>
  <c r="C4" i="114"/>
  <c r="C3" i="114"/>
  <c r="C2" i="114"/>
  <c r="C37" i="113"/>
  <c r="C36" i="113"/>
  <c r="C35" i="113"/>
  <c r="C34" i="113"/>
  <c r="C33" i="113"/>
  <c r="C32" i="113"/>
  <c r="C31" i="113"/>
  <c r="C30" i="113"/>
  <c r="C29" i="113"/>
  <c r="C28" i="113"/>
  <c r="C27" i="113"/>
  <c r="C26" i="113"/>
  <c r="C25" i="113"/>
  <c r="C24" i="113"/>
  <c r="C23" i="113"/>
  <c r="C22" i="113"/>
  <c r="C21" i="113"/>
  <c r="C20" i="113"/>
  <c r="C19" i="113"/>
  <c r="C18" i="113"/>
  <c r="C17" i="113"/>
  <c r="C16" i="113"/>
  <c r="C15" i="113"/>
  <c r="C14" i="113"/>
  <c r="C13" i="113"/>
  <c r="C12" i="113"/>
  <c r="C11" i="113"/>
  <c r="C10" i="113"/>
  <c r="C9" i="113"/>
  <c r="C8" i="113"/>
  <c r="C7" i="113"/>
  <c r="C6" i="113"/>
  <c r="C5" i="113"/>
  <c r="C4" i="113"/>
  <c r="C3" i="113"/>
  <c r="C2" i="113"/>
  <c r="C37" i="112"/>
  <c r="C36" i="112"/>
  <c r="C35" i="112"/>
  <c r="C34" i="112"/>
  <c r="C33" i="112"/>
  <c r="C32" i="112"/>
  <c r="C31" i="112"/>
  <c r="C30" i="112"/>
  <c r="C29" i="112"/>
  <c r="C28" i="112"/>
  <c r="C27" i="112"/>
  <c r="C26" i="112"/>
  <c r="C25" i="112"/>
  <c r="C24" i="112"/>
  <c r="C23" i="112"/>
  <c r="C22" i="112"/>
  <c r="C21" i="112"/>
  <c r="C20" i="112"/>
  <c r="C19" i="112"/>
  <c r="C18" i="112"/>
  <c r="C17" i="112"/>
  <c r="C16" i="112"/>
  <c r="C15" i="112"/>
  <c r="C14" i="112"/>
  <c r="C13" i="112"/>
  <c r="C12" i="112"/>
  <c r="C11" i="112"/>
  <c r="C10" i="112"/>
  <c r="C9" i="112"/>
  <c r="C8" i="112"/>
  <c r="C7" i="112"/>
  <c r="C6" i="112"/>
  <c r="C5" i="112"/>
  <c r="C4" i="112"/>
  <c r="C3" i="112"/>
  <c r="C2" i="112"/>
  <c r="C37" i="111"/>
  <c r="C36" i="111"/>
  <c r="C35" i="111"/>
  <c r="C34" i="111"/>
  <c r="C33" i="111"/>
  <c r="C32" i="111"/>
  <c r="C31" i="111"/>
  <c r="C30" i="111"/>
  <c r="C29" i="111"/>
  <c r="C28" i="111"/>
  <c r="C27" i="111"/>
  <c r="C26" i="111"/>
  <c r="C25" i="111"/>
  <c r="C24" i="111"/>
  <c r="C23" i="111"/>
  <c r="C22" i="111"/>
  <c r="C21" i="111"/>
  <c r="C20" i="111"/>
  <c r="C19" i="111"/>
  <c r="C18" i="111"/>
  <c r="C17" i="111"/>
  <c r="C16" i="111"/>
  <c r="C15" i="111"/>
  <c r="C14" i="111"/>
  <c r="C13" i="111"/>
  <c r="C12" i="111"/>
  <c r="C11" i="111"/>
  <c r="C10" i="111"/>
  <c r="C9" i="111"/>
  <c r="C8" i="111"/>
  <c r="C7" i="111"/>
  <c r="C6" i="111"/>
  <c r="C5" i="111"/>
  <c r="C4" i="111"/>
  <c r="C3" i="111"/>
  <c r="C2" i="111"/>
  <c r="C37" i="110"/>
  <c r="C36" i="110"/>
  <c r="C35" i="110"/>
  <c r="C34" i="110"/>
  <c r="C33" i="110"/>
  <c r="C32" i="110"/>
  <c r="C31" i="110"/>
  <c r="C30" i="110"/>
  <c r="C29" i="110"/>
  <c r="C28" i="110"/>
  <c r="C27" i="110"/>
  <c r="C26" i="110"/>
  <c r="C25" i="110"/>
  <c r="C24" i="110"/>
  <c r="C23" i="110"/>
  <c r="C22" i="110"/>
  <c r="C21" i="110"/>
  <c r="C20" i="110"/>
  <c r="C19" i="110"/>
  <c r="C18" i="110"/>
  <c r="C17" i="110"/>
  <c r="C16" i="110"/>
  <c r="C15" i="110"/>
  <c r="C14" i="110"/>
  <c r="C13" i="110"/>
  <c r="C12" i="110"/>
  <c r="C11" i="110"/>
  <c r="C10" i="110"/>
  <c r="C9" i="110"/>
  <c r="C8" i="110"/>
  <c r="C7" i="110"/>
  <c r="C6" i="110"/>
  <c r="C5" i="110"/>
  <c r="C4" i="110"/>
  <c r="C3" i="110"/>
  <c r="C2" i="110"/>
  <c r="C37" i="109"/>
  <c r="C36" i="109"/>
  <c r="C35" i="109"/>
  <c r="C34" i="109"/>
  <c r="C33" i="109"/>
  <c r="C32" i="109"/>
  <c r="C31" i="109"/>
  <c r="C30" i="109"/>
  <c r="C29" i="109"/>
  <c r="C28" i="109"/>
  <c r="C27" i="109"/>
  <c r="C26" i="109"/>
  <c r="C25" i="109"/>
  <c r="C24" i="109"/>
  <c r="C23" i="109"/>
  <c r="C22" i="109"/>
  <c r="C21" i="109"/>
  <c r="C20" i="109"/>
  <c r="C19" i="109"/>
  <c r="C18" i="109"/>
  <c r="C17" i="109"/>
  <c r="C16" i="109"/>
  <c r="C15" i="109"/>
  <c r="C14" i="109"/>
  <c r="C13" i="109"/>
  <c r="C12" i="109"/>
  <c r="C11" i="109"/>
  <c r="C10" i="109"/>
  <c r="C9" i="109"/>
  <c r="C8" i="109"/>
  <c r="C7" i="109"/>
  <c r="C6" i="109"/>
  <c r="C5" i="109"/>
  <c r="C4" i="109"/>
  <c r="C3" i="109"/>
  <c r="C2" i="109"/>
  <c r="C37" i="108"/>
  <c r="C36" i="108"/>
  <c r="C35" i="108"/>
  <c r="C34" i="108"/>
  <c r="C33" i="108"/>
  <c r="C32" i="108"/>
  <c r="C31" i="108"/>
  <c r="C30" i="108"/>
  <c r="C29" i="108"/>
  <c r="C28" i="108"/>
  <c r="C27" i="108"/>
  <c r="C26" i="108"/>
  <c r="C25" i="108"/>
  <c r="C24" i="108"/>
  <c r="C23" i="108"/>
  <c r="C22" i="108"/>
  <c r="C21" i="108"/>
  <c r="C20" i="108"/>
  <c r="C19" i="108"/>
  <c r="C18" i="108"/>
  <c r="C17" i="108"/>
  <c r="C16" i="108"/>
  <c r="C15" i="108"/>
  <c r="C14" i="108"/>
  <c r="C13" i="108"/>
  <c r="C12" i="108"/>
  <c r="C11" i="108"/>
  <c r="C10" i="108"/>
  <c r="C9" i="108"/>
  <c r="C8" i="108"/>
  <c r="C7" i="108"/>
  <c r="C6" i="108"/>
  <c r="C5" i="108"/>
  <c r="C4" i="108"/>
  <c r="C3" i="108"/>
  <c r="C2" i="108"/>
  <c r="C37" i="107"/>
  <c r="C36" i="107"/>
  <c r="C35" i="107"/>
  <c r="C34" i="107"/>
  <c r="C33" i="107"/>
  <c r="C32" i="107"/>
  <c r="C31" i="107"/>
  <c r="C30" i="107"/>
  <c r="C29" i="107"/>
  <c r="C28" i="107"/>
  <c r="C27" i="107"/>
  <c r="C26" i="107"/>
  <c r="C25" i="107"/>
  <c r="C24" i="107"/>
  <c r="C23" i="107"/>
  <c r="C22" i="107"/>
  <c r="C21" i="107"/>
  <c r="C20" i="107"/>
  <c r="C19" i="107"/>
  <c r="C18" i="107"/>
  <c r="C17" i="107"/>
  <c r="C16" i="107"/>
  <c r="C15" i="107"/>
  <c r="C14" i="107"/>
  <c r="C13" i="107"/>
  <c r="C12" i="107"/>
  <c r="C11" i="107"/>
  <c r="C10" i="107"/>
  <c r="C9" i="107"/>
  <c r="C8" i="107"/>
  <c r="C7" i="107"/>
  <c r="C6" i="107"/>
  <c r="C5" i="107"/>
  <c r="C4" i="107"/>
  <c r="C3" i="107"/>
  <c r="C2" i="107"/>
  <c r="C37" i="106"/>
  <c r="C36" i="106"/>
  <c r="C35" i="106"/>
  <c r="C34" i="106"/>
  <c r="C33" i="106"/>
  <c r="C32" i="106"/>
  <c r="C31" i="106"/>
  <c r="C30" i="106"/>
  <c r="C29" i="106"/>
  <c r="C28" i="106"/>
  <c r="C27" i="106"/>
  <c r="C26" i="106"/>
  <c r="C25" i="106"/>
  <c r="C24" i="106"/>
  <c r="C23" i="106"/>
  <c r="C22" i="106"/>
  <c r="C21" i="106"/>
  <c r="C20" i="106"/>
  <c r="C19" i="106"/>
  <c r="C18" i="106"/>
  <c r="C17" i="106"/>
  <c r="C16" i="106"/>
  <c r="C15" i="106"/>
  <c r="C14" i="106"/>
  <c r="C13" i="106"/>
  <c r="C12" i="106"/>
  <c r="C11" i="106"/>
  <c r="C10" i="106"/>
  <c r="C9" i="106"/>
  <c r="C8" i="106"/>
  <c r="C7" i="106"/>
  <c r="C6" i="106"/>
  <c r="C5" i="106"/>
  <c r="C4" i="106"/>
  <c r="C3" i="106"/>
  <c r="C2" i="106"/>
  <c r="C37" i="105"/>
  <c r="C36" i="105"/>
  <c r="C35" i="105"/>
  <c r="C34" i="105"/>
  <c r="C33" i="105"/>
  <c r="C32" i="105"/>
  <c r="C31" i="105"/>
  <c r="C30" i="105"/>
  <c r="C29" i="105"/>
  <c r="C28" i="105"/>
  <c r="C27" i="105"/>
  <c r="C26" i="105"/>
  <c r="C25" i="105"/>
  <c r="C24" i="105"/>
  <c r="C23" i="105"/>
  <c r="C22" i="105"/>
  <c r="C21" i="105"/>
  <c r="C20" i="105"/>
  <c r="C19" i="105"/>
  <c r="C18" i="105"/>
  <c r="C17" i="105"/>
  <c r="C16" i="105"/>
  <c r="C15" i="105"/>
  <c r="C14" i="105"/>
  <c r="C13" i="105"/>
  <c r="C12" i="105"/>
  <c r="C11" i="105"/>
  <c r="C10" i="105"/>
  <c r="C9" i="105"/>
  <c r="C8" i="105"/>
  <c r="C7" i="105"/>
  <c r="C6" i="105"/>
  <c r="C5" i="105"/>
  <c r="C4" i="105"/>
  <c r="C3" i="105"/>
  <c r="C2" i="105"/>
  <c r="C37" i="104"/>
  <c r="C36" i="104"/>
  <c r="C35" i="104"/>
  <c r="C34" i="104"/>
  <c r="C33" i="104"/>
  <c r="C32" i="104"/>
  <c r="C31" i="104"/>
  <c r="C30" i="104"/>
  <c r="C29" i="104"/>
  <c r="C28" i="104"/>
  <c r="C27" i="104"/>
  <c r="C26" i="104"/>
  <c r="C25" i="104"/>
  <c r="C24" i="104"/>
  <c r="C23" i="104"/>
  <c r="C22" i="104"/>
  <c r="C21" i="104"/>
  <c r="C20" i="104"/>
  <c r="C19" i="104"/>
  <c r="C18" i="104"/>
  <c r="C17" i="104"/>
  <c r="C16" i="104"/>
  <c r="C15" i="104"/>
  <c r="C14" i="104"/>
  <c r="C13" i="104"/>
  <c r="C12" i="104"/>
  <c r="C11" i="104"/>
  <c r="C10" i="104"/>
  <c r="C9" i="104"/>
  <c r="C8" i="104"/>
  <c r="C7" i="104"/>
  <c r="C6" i="104"/>
  <c r="C5" i="104"/>
  <c r="C4" i="104"/>
  <c r="C3" i="104"/>
  <c r="C2" i="104"/>
  <c r="C37" i="103"/>
  <c r="C36" i="103"/>
  <c r="C35" i="103"/>
  <c r="C34" i="103"/>
  <c r="C33" i="103"/>
  <c r="C32" i="103"/>
  <c r="C31" i="103"/>
  <c r="C30" i="103"/>
  <c r="C29" i="103"/>
  <c r="C28" i="103"/>
  <c r="C27" i="103"/>
  <c r="C26" i="103"/>
  <c r="C25" i="103"/>
  <c r="C24" i="103"/>
  <c r="C23" i="103"/>
  <c r="C22" i="103"/>
  <c r="C21" i="103"/>
  <c r="C20" i="103"/>
  <c r="C19" i="103"/>
  <c r="C18" i="103"/>
  <c r="C17" i="103"/>
  <c r="C16" i="103"/>
  <c r="C15" i="103"/>
  <c r="C14" i="103"/>
  <c r="C13" i="103"/>
  <c r="C12" i="103"/>
  <c r="C11" i="103"/>
  <c r="C10" i="103"/>
  <c r="C9" i="103"/>
  <c r="C8" i="103"/>
  <c r="C7" i="103"/>
  <c r="C6" i="103"/>
  <c r="C5" i="103"/>
  <c r="C4" i="103"/>
  <c r="C3" i="103"/>
  <c r="C2" i="103"/>
  <c r="C37" i="102"/>
  <c r="C36" i="102"/>
  <c r="C35" i="102"/>
  <c r="C34" i="102"/>
  <c r="C33" i="102"/>
  <c r="C32" i="102"/>
  <c r="C31" i="102"/>
  <c r="C30" i="102"/>
  <c r="C29" i="102"/>
  <c r="C28" i="102"/>
  <c r="C27" i="102"/>
  <c r="C26" i="102"/>
  <c r="C25" i="102"/>
  <c r="C24" i="102"/>
  <c r="C23" i="102"/>
  <c r="C22" i="102"/>
  <c r="C21" i="102"/>
  <c r="C20" i="102"/>
  <c r="C19" i="102"/>
  <c r="C18" i="102"/>
  <c r="C17" i="102"/>
  <c r="C16" i="102"/>
  <c r="C15" i="102"/>
  <c r="C14" i="102"/>
  <c r="C13" i="102"/>
  <c r="C12" i="102"/>
  <c r="C11" i="102"/>
  <c r="C10" i="102"/>
  <c r="C9" i="102"/>
  <c r="C8" i="102"/>
  <c r="C7" i="102"/>
  <c r="C6" i="102"/>
  <c r="C5" i="102"/>
  <c r="C4" i="102"/>
  <c r="C3" i="102"/>
  <c r="C2" i="102"/>
  <c r="C37" i="101"/>
  <c r="C36" i="101"/>
  <c r="C35" i="101"/>
  <c r="C34" i="101"/>
  <c r="C33" i="101"/>
  <c r="C32" i="101"/>
  <c r="C31" i="101"/>
  <c r="C30" i="101"/>
  <c r="C29" i="101"/>
  <c r="C28" i="101"/>
  <c r="C27" i="101"/>
  <c r="C26" i="101"/>
  <c r="C25" i="101"/>
  <c r="C24" i="101"/>
  <c r="C23" i="101"/>
  <c r="C22" i="101"/>
  <c r="C21" i="101"/>
  <c r="C20" i="101"/>
  <c r="C19" i="101"/>
  <c r="C18" i="101"/>
  <c r="C17" i="101"/>
  <c r="C16" i="101"/>
  <c r="C15" i="101"/>
  <c r="C14" i="101"/>
  <c r="C13" i="101"/>
  <c r="C12" i="101"/>
  <c r="C11" i="101"/>
  <c r="C10" i="101"/>
  <c r="C9" i="101"/>
  <c r="C8" i="101"/>
  <c r="C7" i="101"/>
  <c r="C6" i="101"/>
  <c r="C5" i="101"/>
  <c r="C4" i="101"/>
  <c r="C3" i="101"/>
  <c r="C2" i="101"/>
  <c r="C37" i="100"/>
  <c r="C36" i="100"/>
  <c r="C35" i="100"/>
  <c r="C34" i="100"/>
  <c r="C33" i="100"/>
  <c r="C32" i="100"/>
  <c r="C31" i="100"/>
  <c r="C30" i="100"/>
  <c r="C29" i="100"/>
  <c r="C28" i="100"/>
  <c r="C27" i="100"/>
  <c r="C26" i="100"/>
  <c r="C25" i="100"/>
  <c r="C24" i="100"/>
  <c r="C23" i="100"/>
  <c r="C22" i="100"/>
  <c r="C21" i="100"/>
  <c r="C20" i="100"/>
  <c r="C19" i="100"/>
  <c r="C18" i="100"/>
  <c r="C17" i="100"/>
  <c r="C16" i="100"/>
  <c r="C15" i="100"/>
  <c r="C14" i="100"/>
  <c r="C13" i="100"/>
  <c r="C12" i="100"/>
  <c r="C11" i="100"/>
  <c r="C10" i="100"/>
  <c r="C9" i="100"/>
  <c r="C8" i="100"/>
  <c r="C7" i="100"/>
  <c r="C6" i="100"/>
  <c r="C5" i="100"/>
  <c r="C4" i="100"/>
  <c r="C3" i="100"/>
  <c r="C2" i="100"/>
  <c r="C37" i="99"/>
  <c r="C36" i="99"/>
  <c r="C35" i="99"/>
  <c r="C34" i="99"/>
  <c r="C33" i="99"/>
  <c r="C32" i="99"/>
  <c r="C31" i="99"/>
  <c r="C30" i="99"/>
  <c r="C29" i="99"/>
  <c r="C28" i="99"/>
  <c r="C27" i="99"/>
  <c r="C26" i="99"/>
  <c r="C25" i="99"/>
  <c r="C24" i="99"/>
  <c r="C23" i="99"/>
  <c r="C22" i="99"/>
  <c r="C21" i="99"/>
  <c r="C20" i="99"/>
  <c r="C19" i="99"/>
  <c r="C18" i="99"/>
  <c r="C17" i="99"/>
  <c r="C16" i="99"/>
  <c r="C15" i="99"/>
  <c r="C14" i="99"/>
  <c r="C13" i="99"/>
  <c r="C12" i="99"/>
  <c r="C11" i="99"/>
  <c r="C10" i="99"/>
  <c r="C9" i="99"/>
  <c r="C8" i="99"/>
  <c r="C7" i="99"/>
  <c r="C6" i="99"/>
  <c r="C5" i="99"/>
  <c r="C4" i="99"/>
  <c r="C3" i="99"/>
  <c r="C2" i="99"/>
  <c r="C37" i="98"/>
  <c r="C36" i="98"/>
  <c r="C35" i="98"/>
  <c r="C34" i="98"/>
  <c r="C33" i="98"/>
  <c r="C32" i="98"/>
  <c r="C31" i="98"/>
  <c r="C30" i="98"/>
  <c r="C29" i="98"/>
  <c r="C28" i="98"/>
  <c r="C27" i="98"/>
  <c r="C26" i="98"/>
  <c r="C25" i="98"/>
  <c r="C24" i="98"/>
  <c r="C23" i="98"/>
  <c r="C22" i="98"/>
  <c r="C21" i="98"/>
  <c r="C20" i="98"/>
  <c r="C19" i="98"/>
  <c r="C18" i="98"/>
  <c r="C17" i="98"/>
  <c r="C16" i="98"/>
  <c r="C15" i="98"/>
  <c r="C14" i="98"/>
  <c r="C13" i="98"/>
  <c r="C12" i="98"/>
  <c r="C11" i="98"/>
  <c r="C10" i="98"/>
  <c r="C9" i="98"/>
  <c r="C8" i="98"/>
  <c r="C7" i="98"/>
  <c r="C6" i="98"/>
  <c r="C5" i="98"/>
  <c r="C4" i="98"/>
  <c r="C3" i="98"/>
  <c r="C2" i="98"/>
  <c r="C41" i="97" l="1"/>
  <c r="C42" i="97"/>
  <c r="C43" i="97"/>
  <c r="C44" i="97"/>
  <c r="C45" i="97"/>
  <c r="C46" i="97"/>
  <c r="C47" i="97"/>
  <c r="C48" i="97"/>
  <c r="C49" i="97"/>
  <c r="C50" i="97"/>
  <c r="C51" i="97"/>
  <c r="C52" i="97"/>
  <c r="C53" i="97"/>
  <c r="C54" i="97"/>
  <c r="C55" i="97"/>
  <c r="C56" i="97"/>
  <c r="C57" i="97"/>
  <c r="C58" i="97"/>
  <c r="C59" i="97"/>
  <c r="C60" i="97"/>
  <c r="C61" i="97"/>
  <c r="C62" i="97"/>
  <c r="C63" i="97"/>
  <c r="C64" i="97"/>
  <c r="C65" i="97"/>
  <c r="C66" i="97"/>
  <c r="C67" i="97"/>
  <c r="C68" i="97"/>
  <c r="C69" i="97"/>
  <c r="C70" i="97"/>
  <c r="C71" i="97"/>
  <c r="C72" i="97"/>
  <c r="C73" i="97"/>
  <c r="C74" i="97"/>
  <c r="C75" i="97"/>
  <c r="C40" i="97"/>
  <c r="BF37" i="97" l="1"/>
  <c r="BF115" i="97" s="1"/>
  <c r="BE37" i="97"/>
  <c r="BE115" i="97" s="1"/>
  <c r="BD37" i="97"/>
  <c r="BD115" i="97" s="1"/>
  <c r="BC37" i="97"/>
  <c r="BC115" i="97" s="1"/>
  <c r="BB37" i="97"/>
  <c r="BB115" i="97" s="1"/>
  <c r="BA37" i="97"/>
  <c r="BA115" i="97" s="1"/>
  <c r="AZ37" i="97"/>
  <c r="AZ115" i="97" s="1"/>
  <c r="AY37" i="97"/>
  <c r="AY115" i="97" s="1"/>
  <c r="AX37" i="97"/>
  <c r="AX115" i="97" s="1"/>
  <c r="AW37" i="97"/>
  <c r="AW115" i="97" s="1"/>
  <c r="AV37" i="97"/>
  <c r="AV115" i="97" s="1"/>
  <c r="AU37" i="97"/>
  <c r="AU115" i="97" s="1"/>
  <c r="AT37" i="97"/>
  <c r="AT115" i="97" s="1"/>
  <c r="AS37" i="97"/>
  <c r="AS115" i="97" s="1"/>
  <c r="AR37" i="97"/>
  <c r="AR115" i="97" s="1"/>
  <c r="AQ37" i="97"/>
  <c r="AQ115" i="97" s="1"/>
  <c r="AP37" i="97"/>
  <c r="AP115" i="97" s="1"/>
  <c r="AO37" i="97"/>
  <c r="AO115" i="97" s="1"/>
  <c r="AN37" i="97"/>
  <c r="AN115" i="97" s="1"/>
  <c r="AM37" i="97"/>
  <c r="AM115" i="97" s="1"/>
  <c r="AL37" i="97"/>
  <c r="AL115" i="97" s="1"/>
  <c r="AK37" i="97"/>
  <c r="AK115" i="97" s="1"/>
  <c r="AJ37" i="97"/>
  <c r="AJ115" i="97" s="1"/>
  <c r="AI37" i="97"/>
  <c r="AI115" i="97" s="1"/>
  <c r="AH37" i="97"/>
  <c r="AH115" i="97" s="1"/>
  <c r="AG37" i="97"/>
  <c r="AG115" i="97" s="1"/>
  <c r="AF37" i="97"/>
  <c r="AF115" i="97" s="1"/>
  <c r="AE37" i="97"/>
  <c r="AE115" i="97" s="1"/>
  <c r="AD37" i="97"/>
  <c r="AD115" i="97" s="1"/>
  <c r="AC37" i="97"/>
  <c r="AC115" i="97" s="1"/>
  <c r="AB37" i="97"/>
  <c r="AB115" i="97" s="1"/>
  <c r="AA37" i="97"/>
  <c r="AA115" i="97" s="1"/>
  <c r="Z37" i="97"/>
  <c r="Z115" i="97" s="1"/>
  <c r="Y37" i="97"/>
  <c r="Y115" i="97" s="1"/>
  <c r="X37" i="97"/>
  <c r="X115" i="97" s="1"/>
  <c r="W37" i="97"/>
  <c r="W115" i="97" s="1"/>
  <c r="V37" i="97"/>
  <c r="V115" i="97" s="1"/>
  <c r="U37" i="97"/>
  <c r="U115" i="97" s="1"/>
  <c r="T37" i="97"/>
  <c r="T115" i="97" s="1"/>
  <c r="S37" i="97"/>
  <c r="S115" i="97" s="1"/>
  <c r="R37" i="97"/>
  <c r="R115" i="97" s="1"/>
  <c r="Q37" i="97"/>
  <c r="Q115" i="97" s="1"/>
  <c r="P37" i="97"/>
  <c r="P115" i="97" s="1"/>
  <c r="O37" i="97"/>
  <c r="O115" i="97" s="1"/>
  <c r="N37" i="97"/>
  <c r="N115" i="97" s="1"/>
  <c r="M37" i="97"/>
  <c r="M115" i="97" s="1"/>
  <c r="L37" i="97"/>
  <c r="L115" i="97" s="1"/>
  <c r="K37" i="97"/>
  <c r="K115" i="97" s="1"/>
  <c r="J37" i="97"/>
  <c r="J115" i="97" s="1"/>
  <c r="I37" i="97"/>
  <c r="I115" i="97" s="1"/>
  <c r="H37" i="97"/>
  <c r="H115" i="97" s="1"/>
  <c r="G37" i="97"/>
  <c r="G115" i="97" s="1"/>
  <c r="F37" i="97"/>
  <c r="F115" i="97" s="1"/>
  <c r="E37" i="97"/>
  <c r="E115" i="97" s="1"/>
  <c r="D37" i="97"/>
  <c r="D115" i="97" s="1"/>
  <c r="BF36" i="97"/>
  <c r="BF114" i="97" s="1"/>
  <c r="BE36" i="97"/>
  <c r="BE114" i="97" s="1"/>
  <c r="BD36" i="97"/>
  <c r="BD114" i="97" s="1"/>
  <c r="BC36" i="97"/>
  <c r="BC114" i="97" s="1"/>
  <c r="BB36" i="97"/>
  <c r="BB114" i="97" s="1"/>
  <c r="BA36" i="97"/>
  <c r="BA114" i="97" s="1"/>
  <c r="AZ36" i="97"/>
  <c r="AZ114" i="97" s="1"/>
  <c r="AY36" i="97"/>
  <c r="AY114" i="97" s="1"/>
  <c r="AX36" i="97"/>
  <c r="AX114" i="97" s="1"/>
  <c r="AW36" i="97"/>
  <c r="AW114" i="97" s="1"/>
  <c r="AV36" i="97"/>
  <c r="AV114" i="97" s="1"/>
  <c r="AU36" i="97"/>
  <c r="AU114" i="97" s="1"/>
  <c r="AT36" i="97"/>
  <c r="AT114" i="97" s="1"/>
  <c r="AS36" i="97"/>
  <c r="AS114" i="97" s="1"/>
  <c r="AR36" i="97"/>
  <c r="AR114" i="97" s="1"/>
  <c r="AQ36" i="97"/>
  <c r="AQ114" i="97" s="1"/>
  <c r="AP36" i="97"/>
  <c r="AP114" i="97" s="1"/>
  <c r="AO36" i="97"/>
  <c r="AO114" i="97" s="1"/>
  <c r="AN36" i="97"/>
  <c r="AN114" i="97" s="1"/>
  <c r="AM36" i="97"/>
  <c r="AM114" i="97" s="1"/>
  <c r="AL36" i="97"/>
  <c r="AL114" i="97" s="1"/>
  <c r="AK36" i="97"/>
  <c r="AK114" i="97" s="1"/>
  <c r="AJ36" i="97"/>
  <c r="AJ114" i="97" s="1"/>
  <c r="AI36" i="97"/>
  <c r="AI114" i="97" s="1"/>
  <c r="AH36" i="97"/>
  <c r="AH114" i="97" s="1"/>
  <c r="AG36" i="97"/>
  <c r="AG114" i="97" s="1"/>
  <c r="AF36" i="97"/>
  <c r="AF114" i="97" s="1"/>
  <c r="AE36" i="97"/>
  <c r="AE114" i="97" s="1"/>
  <c r="AD36" i="97"/>
  <c r="AD114" i="97" s="1"/>
  <c r="AC36" i="97"/>
  <c r="AC114" i="97" s="1"/>
  <c r="AB36" i="97"/>
  <c r="AB114" i="97" s="1"/>
  <c r="AA36" i="97"/>
  <c r="AA114" i="97" s="1"/>
  <c r="Z36" i="97"/>
  <c r="Z114" i="97" s="1"/>
  <c r="Y36" i="97"/>
  <c r="Y114" i="97" s="1"/>
  <c r="X36" i="97"/>
  <c r="X114" i="97" s="1"/>
  <c r="W36" i="97"/>
  <c r="W114" i="97" s="1"/>
  <c r="V36" i="97"/>
  <c r="V114" i="97" s="1"/>
  <c r="U36" i="97"/>
  <c r="U114" i="97" s="1"/>
  <c r="T36" i="97"/>
  <c r="T114" i="97" s="1"/>
  <c r="S36" i="97"/>
  <c r="S114" i="97" s="1"/>
  <c r="R36" i="97"/>
  <c r="R114" i="97" s="1"/>
  <c r="Q36" i="97"/>
  <c r="Q114" i="97" s="1"/>
  <c r="P36" i="97"/>
  <c r="P114" i="97" s="1"/>
  <c r="O36" i="97"/>
  <c r="O114" i="97" s="1"/>
  <c r="N36" i="97"/>
  <c r="N114" i="97" s="1"/>
  <c r="M36" i="97"/>
  <c r="M114" i="97" s="1"/>
  <c r="L36" i="97"/>
  <c r="L114" i="97" s="1"/>
  <c r="K36" i="97"/>
  <c r="K114" i="97" s="1"/>
  <c r="J36" i="97"/>
  <c r="J114" i="97" s="1"/>
  <c r="I36" i="97"/>
  <c r="I114" i="97" s="1"/>
  <c r="H36" i="97"/>
  <c r="H114" i="97" s="1"/>
  <c r="G36" i="97"/>
  <c r="G114" i="97" s="1"/>
  <c r="F36" i="97"/>
  <c r="F114" i="97" s="1"/>
  <c r="E36" i="97"/>
  <c r="E114" i="97" s="1"/>
  <c r="D36" i="97"/>
  <c r="D114" i="97" s="1"/>
  <c r="BF35" i="97"/>
  <c r="BF113" i="97" s="1"/>
  <c r="BE35" i="97"/>
  <c r="BE113" i="97" s="1"/>
  <c r="BD35" i="97"/>
  <c r="BD113" i="97" s="1"/>
  <c r="BC35" i="97"/>
  <c r="BC113" i="97" s="1"/>
  <c r="BB35" i="97"/>
  <c r="BB113" i="97" s="1"/>
  <c r="BA35" i="97"/>
  <c r="BA113" i="97" s="1"/>
  <c r="AZ35" i="97"/>
  <c r="AZ113" i="97" s="1"/>
  <c r="AY35" i="97"/>
  <c r="AY113" i="97" s="1"/>
  <c r="AX35" i="97"/>
  <c r="AX113" i="97" s="1"/>
  <c r="AW35" i="97"/>
  <c r="AW113" i="97" s="1"/>
  <c r="AV35" i="97"/>
  <c r="AV113" i="97" s="1"/>
  <c r="AU35" i="97"/>
  <c r="AU113" i="97" s="1"/>
  <c r="AT35" i="97"/>
  <c r="AT113" i="97" s="1"/>
  <c r="AS35" i="97"/>
  <c r="AS113" i="97" s="1"/>
  <c r="AR35" i="97"/>
  <c r="AR113" i="97" s="1"/>
  <c r="AQ35" i="97"/>
  <c r="AQ113" i="97" s="1"/>
  <c r="AP35" i="97"/>
  <c r="AP113" i="97" s="1"/>
  <c r="AO35" i="97"/>
  <c r="AO113" i="97" s="1"/>
  <c r="AN35" i="97"/>
  <c r="AN113" i="97" s="1"/>
  <c r="AM35" i="97"/>
  <c r="AM113" i="97" s="1"/>
  <c r="AL35" i="97"/>
  <c r="AL113" i="97" s="1"/>
  <c r="AK35" i="97"/>
  <c r="AK113" i="97" s="1"/>
  <c r="AJ35" i="97"/>
  <c r="AJ113" i="97" s="1"/>
  <c r="AI35" i="97"/>
  <c r="AI113" i="97" s="1"/>
  <c r="AH35" i="97"/>
  <c r="AH113" i="97" s="1"/>
  <c r="AG35" i="97"/>
  <c r="AG113" i="97" s="1"/>
  <c r="AF35" i="97"/>
  <c r="AF113" i="97" s="1"/>
  <c r="AE35" i="97"/>
  <c r="AE113" i="97" s="1"/>
  <c r="AD35" i="97"/>
  <c r="AD113" i="97" s="1"/>
  <c r="AC35" i="97"/>
  <c r="AC113" i="97" s="1"/>
  <c r="AB35" i="97"/>
  <c r="AB113" i="97" s="1"/>
  <c r="AA35" i="97"/>
  <c r="AA113" i="97" s="1"/>
  <c r="Z35" i="97"/>
  <c r="Z113" i="97" s="1"/>
  <c r="Y35" i="97"/>
  <c r="Y113" i="97" s="1"/>
  <c r="X35" i="97"/>
  <c r="X113" i="97" s="1"/>
  <c r="W35" i="97"/>
  <c r="W113" i="97" s="1"/>
  <c r="V35" i="97"/>
  <c r="V113" i="97" s="1"/>
  <c r="U35" i="97"/>
  <c r="U113" i="97" s="1"/>
  <c r="T35" i="97"/>
  <c r="T113" i="97" s="1"/>
  <c r="S35" i="97"/>
  <c r="S113" i="97" s="1"/>
  <c r="R35" i="97"/>
  <c r="R113" i="97" s="1"/>
  <c r="Q35" i="97"/>
  <c r="Q113" i="97" s="1"/>
  <c r="P35" i="97"/>
  <c r="P113" i="97" s="1"/>
  <c r="O35" i="97"/>
  <c r="O113" i="97" s="1"/>
  <c r="N35" i="97"/>
  <c r="N113" i="97" s="1"/>
  <c r="M35" i="97"/>
  <c r="M113" i="97" s="1"/>
  <c r="L35" i="97"/>
  <c r="L113" i="97" s="1"/>
  <c r="K35" i="97"/>
  <c r="K113" i="97" s="1"/>
  <c r="J35" i="97"/>
  <c r="J113" i="97" s="1"/>
  <c r="I35" i="97"/>
  <c r="I113" i="97" s="1"/>
  <c r="H35" i="97"/>
  <c r="H113" i="97" s="1"/>
  <c r="G35" i="97"/>
  <c r="G113" i="97" s="1"/>
  <c r="F35" i="97"/>
  <c r="F113" i="97" s="1"/>
  <c r="E35" i="97"/>
  <c r="E113" i="97" s="1"/>
  <c r="D35" i="97"/>
  <c r="D113" i="97" s="1"/>
  <c r="BF34" i="97"/>
  <c r="BF112" i="97" s="1"/>
  <c r="BE34" i="97"/>
  <c r="BE112" i="97" s="1"/>
  <c r="BD34" i="97"/>
  <c r="BD112" i="97" s="1"/>
  <c r="BC34" i="97"/>
  <c r="BC112" i="97" s="1"/>
  <c r="BB34" i="97"/>
  <c r="BB112" i="97" s="1"/>
  <c r="BA34" i="97"/>
  <c r="BA112" i="97" s="1"/>
  <c r="AZ34" i="97"/>
  <c r="AZ112" i="97" s="1"/>
  <c r="AY34" i="97"/>
  <c r="AY112" i="97" s="1"/>
  <c r="AX34" i="97"/>
  <c r="AX112" i="97" s="1"/>
  <c r="AW34" i="97"/>
  <c r="AW112" i="97" s="1"/>
  <c r="AV34" i="97"/>
  <c r="AV112" i="97" s="1"/>
  <c r="AU34" i="97"/>
  <c r="AU112" i="97" s="1"/>
  <c r="AT34" i="97"/>
  <c r="AT112" i="97" s="1"/>
  <c r="AS34" i="97"/>
  <c r="AS112" i="97" s="1"/>
  <c r="AR34" i="97"/>
  <c r="AR112" i="97" s="1"/>
  <c r="AQ34" i="97"/>
  <c r="AQ112" i="97" s="1"/>
  <c r="AP34" i="97"/>
  <c r="AP112" i="97" s="1"/>
  <c r="AO34" i="97"/>
  <c r="AO112" i="97" s="1"/>
  <c r="AN34" i="97"/>
  <c r="AN112" i="97" s="1"/>
  <c r="AM34" i="97"/>
  <c r="AM112" i="97" s="1"/>
  <c r="AL34" i="97"/>
  <c r="AL112" i="97" s="1"/>
  <c r="AK34" i="97"/>
  <c r="AK112" i="97" s="1"/>
  <c r="AJ34" i="97"/>
  <c r="AJ112" i="97" s="1"/>
  <c r="AI34" i="97"/>
  <c r="AI112" i="97" s="1"/>
  <c r="AH34" i="97"/>
  <c r="AH112" i="97" s="1"/>
  <c r="AG34" i="97"/>
  <c r="AG112" i="97" s="1"/>
  <c r="AF34" i="97"/>
  <c r="AF112" i="97" s="1"/>
  <c r="AE34" i="97"/>
  <c r="AE112" i="97" s="1"/>
  <c r="AD34" i="97"/>
  <c r="AD112" i="97" s="1"/>
  <c r="AC34" i="97"/>
  <c r="AC112" i="97" s="1"/>
  <c r="AB34" i="97"/>
  <c r="AB112" i="97" s="1"/>
  <c r="AA34" i="97"/>
  <c r="AA112" i="97" s="1"/>
  <c r="Z34" i="97"/>
  <c r="Z112" i="97" s="1"/>
  <c r="Y34" i="97"/>
  <c r="Y112" i="97" s="1"/>
  <c r="X34" i="97"/>
  <c r="X112" i="97" s="1"/>
  <c r="W34" i="97"/>
  <c r="W112" i="97" s="1"/>
  <c r="V34" i="97"/>
  <c r="V112" i="97" s="1"/>
  <c r="U34" i="97"/>
  <c r="U112" i="97" s="1"/>
  <c r="T34" i="97"/>
  <c r="T112" i="97" s="1"/>
  <c r="S34" i="97"/>
  <c r="S112" i="97" s="1"/>
  <c r="R34" i="97"/>
  <c r="R112" i="97" s="1"/>
  <c r="Q34" i="97"/>
  <c r="Q112" i="97" s="1"/>
  <c r="P34" i="97"/>
  <c r="P112" i="97" s="1"/>
  <c r="O34" i="97"/>
  <c r="O112" i="97" s="1"/>
  <c r="N34" i="97"/>
  <c r="N112" i="97" s="1"/>
  <c r="M34" i="97"/>
  <c r="M112" i="97" s="1"/>
  <c r="L34" i="97"/>
  <c r="L112" i="97" s="1"/>
  <c r="K34" i="97"/>
  <c r="K112" i="97" s="1"/>
  <c r="J34" i="97"/>
  <c r="J112" i="97" s="1"/>
  <c r="I34" i="97"/>
  <c r="I112" i="97" s="1"/>
  <c r="H34" i="97"/>
  <c r="H112" i="97" s="1"/>
  <c r="G34" i="97"/>
  <c r="G112" i="97" s="1"/>
  <c r="F34" i="97"/>
  <c r="F112" i="97" s="1"/>
  <c r="E34" i="97"/>
  <c r="E112" i="97" s="1"/>
  <c r="D34" i="97"/>
  <c r="D112" i="97" s="1"/>
  <c r="BF33" i="97"/>
  <c r="BF111" i="97" s="1"/>
  <c r="BE33" i="97"/>
  <c r="BE111" i="97" s="1"/>
  <c r="BD33" i="97"/>
  <c r="BD111" i="97" s="1"/>
  <c r="BC33" i="97"/>
  <c r="BC111" i="97" s="1"/>
  <c r="BB33" i="97"/>
  <c r="BB111" i="97" s="1"/>
  <c r="BA33" i="97"/>
  <c r="BA111" i="97" s="1"/>
  <c r="AZ33" i="97"/>
  <c r="AZ111" i="97" s="1"/>
  <c r="AY33" i="97"/>
  <c r="AY111" i="97" s="1"/>
  <c r="AX33" i="97"/>
  <c r="AX111" i="97" s="1"/>
  <c r="AW33" i="97"/>
  <c r="AW111" i="97" s="1"/>
  <c r="AV33" i="97"/>
  <c r="AV111" i="97" s="1"/>
  <c r="AU33" i="97"/>
  <c r="AU111" i="97" s="1"/>
  <c r="AT33" i="97"/>
  <c r="AT111" i="97" s="1"/>
  <c r="AS33" i="97"/>
  <c r="AS111" i="97" s="1"/>
  <c r="AR33" i="97"/>
  <c r="AR111" i="97" s="1"/>
  <c r="AQ33" i="97"/>
  <c r="AQ111" i="97" s="1"/>
  <c r="AP33" i="97"/>
  <c r="AP111" i="97" s="1"/>
  <c r="AO33" i="97"/>
  <c r="AO111" i="97" s="1"/>
  <c r="AN33" i="97"/>
  <c r="AN111" i="97" s="1"/>
  <c r="AM33" i="97"/>
  <c r="AM111" i="97" s="1"/>
  <c r="AL33" i="97"/>
  <c r="AL111" i="97" s="1"/>
  <c r="AK33" i="97"/>
  <c r="AK111" i="97" s="1"/>
  <c r="AJ33" i="97"/>
  <c r="AJ111" i="97" s="1"/>
  <c r="AI33" i="97"/>
  <c r="AI111" i="97" s="1"/>
  <c r="AH33" i="97"/>
  <c r="AH111" i="97" s="1"/>
  <c r="AG33" i="97"/>
  <c r="AG111" i="97" s="1"/>
  <c r="AF33" i="97"/>
  <c r="AF111" i="97" s="1"/>
  <c r="AE33" i="97"/>
  <c r="AE111" i="97" s="1"/>
  <c r="AD33" i="97"/>
  <c r="AD111" i="97" s="1"/>
  <c r="AC33" i="97"/>
  <c r="AC111" i="97" s="1"/>
  <c r="AB33" i="97"/>
  <c r="AB111" i="97" s="1"/>
  <c r="AA33" i="97"/>
  <c r="AA111" i="97" s="1"/>
  <c r="Z33" i="97"/>
  <c r="Z111" i="97" s="1"/>
  <c r="Y33" i="97"/>
  <c r="Y111" i="97" s="1"/>
  <c r="X33" i="97"/>
  <c r="X111" i="97" s="1"/>
  <c r="W33" i="97"/>
  <c r="W111" i="97" s="1"/>
  <c r="V33" i="97"/>
  <c r="V111" i="97" s="1"/>
  <c r="U33" i="97"/>
  <c r="U111" i="97" s="1"/>
  <c r="T33" i="97"/>
  <c r="T111" i="97" s="1"/>
  <c r="S33" i="97"/>
  <c r="S111" i="97" s="1"/>
  <c r="R33" i="97"/>
  <c r="R111" i="97" s="1"/>
  <c r="Q33" i="97"/>
  <c r="Q111" i="97" s="1"/>
  <c r="P33" i="97"/>
  <c r="P111" i="97" s="1"/>
  <c r="O33" i="97"/>
  <c r="O111" i="97" s="1"/>
  <c r="N33" i="97"/>
  <c r="N111" i="97" s="1"/>
  <c r="M33" i="97"/>
  <c r="M111" i="97" s="1"/>
  <c r="L33" i="97"/>
  <c r="L111" i="97" s="1"/>
  <c r="K33" i="97"/>
  <c r="K111" i="97" s="1"/>
  <c r="J33" i="97"/>
  <c r="J111" i="97" s="1"/>
  <c r="I33" i="97"/>
  <c r="I111" i="97" s="1"/>
  <c r="H33" i="97"/>
  <c r="H111" i="97" s="1"/>
  <c r="G33" i="97"/>
  <c r="G111" i="97" s="1"/>
  <c r="F33" i="97"/>
  <c r="F111" i="97" s="1"/>
  <c r="E33" i="97"/>
  <c r="E111" i="97" s="1"/>
  <c r="D33" i="97"/>
  <c r="D111" i="97" s="1"/>
  <c r="BF32" i="97"/>
  <c r="BF110" i="97" s="1"/>
  <c r="BE32" i="97"/>
  <c r="BE110" i="97" s="1"/>
  <c r="BD32" i="97"/>
  <c r="BD110" i="97" s="1"/>
  <c r="BC32" i="97"/>
  <c r="BC110" i="97" s="1"/>
  <c r="BB32" i="97"/>
  <c r="BB110" i="97" s="1"/>
  <c r="BA32" i="97"/>
  <c r="BA110" i="97" s="1"/>
  <c r="AZ32" i="97"/>
  <c r="AZ110" i="97" s="1"/>
  <c r="AY32" i="97"/>
  <c r="AY110" i="97" s="1"/>
  <c r="AX32" i="97"/>
  <c r="AX110" i="97" s="1"/>
  <c r="AW32" i="97"/>
  <c r="AW110" i="97" s="1"/>
  <c r="AV32" i="97"/>
  <c r="AV110" i="97" s="1"/>
  <c r="AU32" i="97"/>
  <c r="AU110" i="97" s="1"/>
  <c r="AT32" i="97"/>
  <c r="AT110" i="97" s="1"/>
  <c r="AS32" i="97"/>
  <c r="AS110" i="97" s="1"/>
  <c r="AR32" i="97"/>
  <c r="AR110" i="97" s="1"/>
  <c r="AQ32" i="97"/>
  <c r="AQ110" i="97" s="1"/>
  <c r="AP32" i="97"/>
  <c r="AP110" i="97" s="1"/>
  <c r="AO32" i="97"/>
  <c r="AO110" i="97" s="1"/>
  <c r="AN32" i="97"/>
  <c r="AN110" i="97" s="1"/>
  <c r="AM32" i="97"/>
  <c r="AM110" i="97" s="1"/>
  <c r="AL32" i="97"/>
  <c r="AL110" i="97" s="1"/>
  <c r="AK32" i="97"/>
  <c r="AK110" i="97" s="1"/>
  <c r="AJ32" i="97"/>
  <c r="AJ110" i="97" s="1"/>
  <c r="AI32" i="97"/>
  <c r="AI110" i="97" s="1"/>
  <c r="AH32" i="97"/>
  <c r="AH110" i="97" s="1"/>
  <c r="AG32" i="97"/>
  <c r="AG110" i="97" s="1"/>
  <c r="AF32" i="97"/>
  <c r="AF110" i="97" s="1"/>
  <c r="AE32" i="97"/>
  <c r="AE110" i="97" s="1"/>
  <c r="AD32" i="97"/>
  <c r="AD110" i="97" s="1"/>
  <c r="AC32" i="97"/>
  <c r="AC110" i="97" s="1"/>
  <c r="AB32" i="97"/>
  <c r="AB110" i="97" s="1"/>
  <c r="AA32" i="97"/>
  <c r="AA110" i="97" s="1"/>
  <c r="Z32" i="97"/>
  <c r="Z110" i="97" s="1"/>
  <c r="Y32" i="97"/>
  <c r="Y110" i="97" s="1"/>
  <c r="X32" i="97"/>
  <c r="X110" i="97" s="1"/>
  <c r="W32" i="97"/>
  <c r="W110" i="97" s="1"/>
  <c r="V32" i="97"/>
  <c r="V110" i="97" s="1"/>
  <c r="U32" i="97"/>
  <c r="U110" i="97" s="1"/>
  <c r="T32" i="97"/>
  <c r="T110" i="97" s="1"/>
  <c r="S32" i="97"/>
  <c r="S110" i="97" s="1"/>
  <c r="R32" i="97"/>
  <c r="R110" i="97" s="1"/>
  <c r="Q32" i="97"/>
  <c r="Q110" i="97" s="1"/>
  <c r="P32" i="97"/>
  <c r="P110" i="97" s="1"/>
  <c r="O32" i="97"/>
  <c r="O110" i="97" s="1"/>
  <c r="N32" i="97"/>
  <c r="N110" i="97" s="1"/>
  <c r="M32" i="97"/>
  <c r="M110" i="97" s="1"/>
  <c r="L32" i="97"/>
  <c r="L110" i="97" s="1"/>
  <c r="K32" i="97"/>
  <c r="K110" i="97" s="1"/>
  <c r="J32" i="97"/>
  <c r="J110" i="97" s="1"/>
  <c r="I32" i="97"/>
  <c r="I110" i="97" s="1"/>
  <c r="H32" i="97"/>
  <c r="H110" i="97" s="1"/>
  <c r="G32" i="97"/>
  <c r="G110" i="97" s="1"/>
  <c r="F32" i="97"/>
  <c r="F110" i="97" s="1"/>
  <c r="E32" i="97"/>
  <c r="E110" i="97" s="1"/>
  <c r="D32" i="97"/>
  <c r="D110" i="97" s="1"/>
  <c r="BF31" i="97"/>
  <c r="BF109" i="97" s="1"/>
  <c r="BE31" i="97"/>
  <c r="BE109" i="97" s="1"/>
  <c r="BD31" i="97"/>
  <c r="BD109" i="97" s="1"/>
  <c r="BC31" i="97"/>
  <c r="BC109" i="97" s="1"/>
  <c r="BB31" i="97"/>
  <c r="BB109" i="97" s="1"/>
  <c r="BA31" i="97"/>
  <c r="BA109" i="97" s="1"/>
  <c r="AZ31" i="97"/>
  <c r="AZ109" i="97" s="1"/>
  <c r="AY31" i="97"/>
  <c r="AY109" i="97" s="1"/>
  <c r="AX31" i="97"/>
  <c r="AX109" i="97" s="1"/>
  <c r="AW31" i="97"/>
  <c r="AW109" i="97" s="1"/>
  <c r="AV31" i="97"/>
  <c r="AV109" i="97" s="1"/>
  <c r="AU31" i="97"/>
  <c r="AU109" i="97" s="1"/>
  <c r="AT31" i="97"/>
  <c r="AT109" i="97" s="1"/>
  <c r="AS31" i="97"/>
  <c r="AS109" i="97" s="1"/>
  <c r="AR31" i="97"/>
  <c r="AR109" i="97" s="1"/>
  <c r="AQ31" i="97"/>
  <c r="AQ109" i="97" s="1"/>
  <c r="AP31" i="97"/>
  <c r="AP109" i="97" s="1"/>
  <c r="AO31" i="97"/>
  <c r="AO109" i="97" s="1"/>
  <c r="AN31" i="97"/>
  <c r="AN109" i="97" s="1"/>
  <c r="AM31" i="97"/>
  <c r="AM109" i="97" s="1"/>
  <c r="AL31" i="97"/>
  <c r="AL109" i="97" s="1"/>
  <c r="AK31" i="97"/>
  <c r="AK109" i="97" s="1"/>
  <c r="AJ31" i="97"/>
  <c r="AJ109" i="97" s="1"/>
  <c r="AI31" i="97"/>
  <c r="AI109" i="97" s="1"/>
  <c r="AH31" i="97"/>
  <c r="AH109" i="97" s="1"/>
  <c r="AG31" i="97"/>
  <c r="AG109" i="97" s="1"/>
  <c r="AF31" i="97"/>
  <c r="AF109" i="97" s="1"/>
  <c r="AE31" i="97"/>
  <c r="AE109" i="97" s="1"/>
  <c r="AD31" i="97"/>
  <c r="AD109" i="97" s="1"/>
  <c r="AC31" i="97"/>
  <c r="AC109" i="97" s="1"/>
  <c r="AB31" i="97"/>
  <c r="AB109" i="97" s="1"/>
  <c r="AA31" i="97"/>
  <c r="AA109" i="97" s="1"/>
  <c r="Z31" i="97"/>
  <c r="Z109" i="97" s="1"/>
  <c r="Y31" i="97"/>
  <c r="Y109" i="97" s="1"/>
  <c r="X31" i="97"/>
  <c r="X109" i="97" s="1"/>
  <c r="W31" i="97"/>
  <c r="W109" i="97" s="1"/>
  <c r="V31" i="97"/>
  <c r="V109" i="97" s="1"/>
  <c r="U31" i="97"/>
  <c r="U109" i="97" s="1"/>
  <c r="T31" i="97"/>
  <c r="T109" i="97" s="1"/>
  <c r="S31" i="97"/>
  <c r="S109" i="97" s="1"/>
  <c r="R31" i="97"/>
  <c r="R109" i="97" s="1"/>
  <c r="Q31" i="97"/>
  <c r="Q109" i="97" s="1"/>
  <c r="P31" i="97"/>
  <c r="P109" i="97" s="1"/>
  <c r="O31" i="97"/>
  <c r="O109" i="97" s="1"/>
  <c r="N31" i="97"/>
  <c r="N109" i="97" s="1"/>
  <c r="M31" i="97"/>
  <c r="M109" i="97" s="1"/>
  <c r="L31" i="97"/>
  <c r="L109" i="97" s="1"/>
  <c r="K31" i="97"/>
  <c r="K109" i="97" s="1"/>
  <c r="J31" i="97"/>
  <c r="J109" i="97" s="1"/>
  <c r="I31" i="97"/>
  <c r="I109" i="97" s="1"/>
  <c r="H31" i="97"/>
  <c r="H109" i="97" s="1"/>
  <c r="G31" i="97"/>
  <c r="G109" i="97" s="1"/>
  <c r="F31" i="97"/>
  <c r="F109" i="97" s="1"/>
  <c r="E31" i="97"/>
  <c r="E109" i="97" s="1"/>
  <c r="D31" i="97"/>
  <c r="D109" i="97" s="1"/>
  <c r="BF30" i="97"/>
  <c r="BF108" i="97" s="1"/>
  <c r="BE30" i="97"/>
  <c r="BE108" i="97" s="1"/>
  <c r="BD30" i="97"/>
  <c r="BD108" i="97" s="1"/>
  <c r="BC30" i="97"/>
  <c r="BC108" i="97" s="1"/>
  <c r="BB30" i="97"/>
  <c r="BB108" i="97" s="1"/>
  <c r="BA30" i="97"/>
  <c r="BA108" i="97" s="1"/>
  <c r="AZ30" i="97"/>
  <c r="AZ108" i="97" s="1"/>
  <c r="AY30" i="97"/>
  <c r="AY108" i="97" s="1"/>
  <c r="AX30" i="97"/>
  <c r="AX108" i="97" s="1"/>
  <c r="AW30" i="97"/>
  <c r="AW108" i="97" s="1"/>
  <c r="AV30" i="97"/>
  <c r="AV108" i="97" s="1"/>
  <c r="AU30" i="97"/>
  <c r="AU108" i="97" s="1"/>
  <c r="AT30" i="97"/>
  <c r="AT108" i="97" s="1"/>
  <c r="AS30" i="97"/>
  <c r="AS108" i="97" s="1"/>
  <c r="AR30" i="97"/>
  <c r="AR108" i="97" s="1"/>
  <c r="AQ30" i="97"/>
  <c r="AQ108" i="97" s="1"/>
  <c r="AP30" i="97"/>
  <c r="AP108" i="97" s="1"/>
  <c r="AO30" i="97"/>
  <c r="AO108" i="97" s="1"/>
  <c r="AN30" i="97"/>
  <c r="AN108" i="97" s="1"/>
  <c r="AM30" i="97"/>
  <c r="AM108" i="97" s="1"/>
  <c r="AL30" i="97"/>
  <c r="AL108" i="97" s="1"/>
  <c r="AK30" i="97"/>
  <c r="AK108" i="97" s="1"/>
  <c r="AJ30" i="97"/>
  <c r="AJ108" i="97" s="1"/>
  <c r="AI30" i="97"/>
  <c r="AI108" i="97" s="1"/>
  <c r="AH30" i="97"/>
  <c r="AH108" i="97" s="1"/>
  <c r="AG30" i="97"/>
  <c r="AG108" i="97" s="1"/>
  <c r="AF30" i="97"/>
  <c r="AF108" i="97" s="1"/>
  <c r="AE30" i="97"/>
  <c r="AE108" i="97" s="1"/>
  <c r="AD30" i="97"/>
  <c r="AD108" i="97" s="1"/>
  <c r="AC30" i="97"/>
  <c r="AC108" i="97" s="1"/>
  <c r="AB30" i="97"/>
  <c r="AB108" i="97" s="1"/>
  <c r="AA30" i="97"/>
  <c r="AA108" i="97" s="1"/>
  <c r="Z30" i="97"/>
  <c r="Z108" i="97" s="1"/>
  <c r="Y30" i="97"/>
  <c r="Y108" i="97" s="1"/>
  <c r="X30" i="97"/>
  <c r="X108" i="97" s="1"/>
  <c r="W30" i="97"/>
  <c r="W108" i="97" s="1"/>
  <c r="V30" i="97"/>
  <c r="V108" i="97" s="1"/>
  <c r="U30" i="97"/>
  <c r="U108" i="97" s="1"/>
  <c r="T30" i="97"/>
  <c r="T108" i="97" s="1"/>
  <c r="S30" i="97"/>
  <c r="S108" i="97" s="1"/>
  <c r="R30" i="97"/>
  <c r="R108" i="97" s="1"/>
  <c r="Q30" i="97"/>
  <c r="Q108" i="97" s="1"/>
  <c r="P30" i="97"/>
  <c r="P108" i="97" s="1"/>
  <c r="O30" i="97"/>
  <c r="O108" i="97" s="1"/>
  <c r="N30" i="97"/>
  <c r="N108" i="97" s="1"/>
  <c r="M30" i="97"/>
  <c r="M108" i="97" s="1"/>
  <c r="L30" i="97"/>
  <c r="L108" i="97" s="1"/>
  <c r="K30" i="97"/>
  <c r="K108" i="97" s="1"/>
  <c r="J30" i="97"/>
  <c r="J108" i="97" s="1"/>
  <c r="I30" i="97"/>
  <c r="I108" i="97" s="1"/>
  <c r="H30" i="97"/>
  <c r="H108" i="97" s="1"/>
  <c r="G30" i="97"/>
  <c r="G108" i="97" s="1"/>
  <c r="F30" i="97"/>
  <c r="F108" i="97" s="1"/>
  <c r="E30" i="97"/>
  <c r="E108" i="97" s="1"/>
  <c r="D30" i="97"/>
  <c r="D108" i="97" s="1"/>
  <c r="BF29" i="97"/>
  <c r="BF107" i="97" s="1"/>
  <c r="BE29" i="97"/>
  <c r="BE107" i="97" s="1"/>
  <c r="BD29" i="97"/>
  <c r="BD107" i="97" s="1"/>
  <c r="BC29" i="97"/>
  <c r="BC107" i="97" s="1"/>
  <c r="BB29" i="97"/>
  <c r="BB107" i="97" s="1"/>
  <c r="BA29" i="97"/>
  <c r="BA107" i="97" s="1"/>
  <c r="AZ29" i="97"/>
  <c r="AZ107" i="97" s="1"/>
  <c r="AY29" i="97"/>
  <c r="AY107" i="97" s="1"/>
  <c r="AX29" i="97"/>
  <c r="AX107" i="97" s="1"/>
  <c r="AW29" i="97"/>
  <c r="AW107" i="97" s="1"/>
  <c r="AV29" i="97"/>
  <c r="AV107" i="97" s="1"/>
  <c r="AU29" i="97"/>
  <c r="AU107" i="97" s="1"/>
  <c r="AT29" i="97"/>
  <c r="AT107" i="97" s="1"/>
  <c r="AS29" i="97"/>
  <c r="AS107" i="97" s="1"/>
  <c r="AR29" i="97"/>
  <c r="AR107" i="97" s="1"/>
  <c r="AQ29" i="97"/>
  <c r="AQ107" i="97" s="1"/>
  <c r="AP29" i="97"/>
  <c r="AP107" i="97" s="1"/>
  <c r="AO29" i="97"/>
  <c r="AO107" i="97" s="1"/>
  <c r="AN29" i="97"/>
  <c r="AN107" i="97" s="1"/>
  <c r="AM29" i="97"/>
  <c r="AM107" i="97" s="1"/>
  <c r="AL29" i="97"/>
  <c r="AL107" i="97" s="1"/>
  <c r="AK29" i="97"/>
  <c r="AK107" i="97" s="1"/>
  <c r="AJ29" i="97"/>
  <c r="AJ107" i="97" s="1"/>
  <c r="AI29" i="97"/>
  <c r="AI107" i="97" s="1"/>
  <c r="AH29" i="97"/>
  <c r="AH107" i="97" s="1"/>
  <c r="AG29" i="97"/>
  <c r="AG107" i="97" s="1"/>
  <c r="AF29" i="97"/>
  <c r="AF107" i="97" s="1"/>
  <c r="AE29" i="97"/>
  <c r="AE107" i="97" s="1"/>
  <c r="AD29" i="97"/>
  <c r="AD107" i="97" s="1"/>
  <c r="AC29" i="97"/>
  <c r="AC107" i="97" s="1"/>
  <c r="AB29" i="97"/>
  <c r="AB107" i="97" s="1"/>
  <c r="AA29" i="97"/>
  <c r="AA107" i="97" s="1"/>
  <c r="Z29" i="97"/>
  <c r="Z107" i="97" s="1"/>
  <c r="Y29" i="97"/>
  <c r="Y107" i="97" s="1"/>
  <c r="X29" i="97"/>
  <c r="X107" i="97" s="1"/>
  <c r="W29" i="97"/>
  <c r="W107" i="97" s="1"/>
  <c r="V29" i="97"/>
  <c r="V107" i="97" s="1"/>
  <c r="U29" i="97"/>
  <c r="U107" i="97" s="1"/>
  <c r="T29" i="97"/>
  <c r="T107" i="97" s="1"/>
  <c r="S29" i="97"/>
  <c r="S107" i="97" s="1"/>
  <c r="R29" i="97"/>
  <c r="R107" i="97" s="1"/>
  <c r="Q29" i="97"/>
  <c r="Q107" i="97" s="1"/>
  <c r="P29" i="97"/>
  <c r="P107" i="97" s="1"/>
  <c r="O29" i="97"/>
  <c r="O107" i="97" s="1"/>
  <c r="N29" i="97"/>
  <c r="N107" i="97" s="1"/>
  <c r="M29" i="97"/>
  <c r="M107" i="97" s="1"/>
  <c r="L29" i="97"/>
  <c r="L107" i="97" s="1"/>
  <c r="K29" i="97"/>
  <c r="K107" i="97" s="1"/>
  <c r="J29" i="97"/>
  <c r="J107" i="97" s="1"/>
  <c r="I29" i="97"/>
  <c r="I107" i="97" s="1"/>
  <c r="H29" i="97"/>
  <c r="H107" i="97" s="1"/>
  <c r="G29" i="97"/>
  <c r="G107" i="97" s="1"/>
  <c r="F29" i="97"/>
  <c r="F107" i="97" s="1"/>
  <c r="E29" i="97"/>
  <c r="E107" i="97" s="1"/>
  <c r="D29" i="97"/>
  <c r="D107" i="97" s="1"/>
  <c r="BF28" i="97"/>
  <c r="BF106" i="97" s="1"/>
  <c r="BE28" i="97"/>
  <c r="BE106" i="97" s="1"/>
  <c r="BD28" i="97"/>
  <c r="BD106" i="97" s="1"/>
  <c r="BC28" i="97"/>
  <c r="BC106" i="97" s="1"/>
  <c r="BB28" i="97"/>
  <c r="BB106" i="97" s="1"/>
  <c r="BA28" i="97"/>
  <c r="BA106" i="97" s="1"/>
  <c r="AZ28" i="97"/>
  <c r="AZ106" i="97" s="1"/>
  <c r="AY28" i="97"/>
  <c r="AY106" i="97" s="1"/>
  <c r="AX28" i="97"/>
  <c r="AX106" i="97" s="1"/>
  <c r="AW28" i="97"/>
  <c r="AW106" i="97" s="1"/>
  <c r="AV28" i="97"/>
  <c r="AV106" i="97" s="1"/>
  <c r="AU28" i="97"/>
  <c r="AU106" i="97" s="1"/>
  <c r="AT28" i="97"/>
  <c r="AT106" i="97" s="1"/>
  <c r="AS28" i="97"/>
  <c r="AS106" i="97" s="1"/>
  <c r="AR28" i="97"/>
  <c r="AR106" i="97" s="1"/>
  <c r="AQ28" i="97"/>
  <c r="AQ106" i="97" s="1"/>
  <c r="AP28" i="97"/>
  <c r="AP106" i="97" s="1"/>
  <c r="AO28" i="97"/>
  <c r="AO106" i="97" s="1"/>
  <c r="AN28" i="97"/>
  <c r="AN106" i="97" s="1"/>
  <c r="AM28" i="97"/>
  <c r="AM106" i="97" s="1"/>
  <c r="AL28" i="97"/>
  <c r="AL106" i="97" s="1"/>
  <c r="AK28" i="97"/>
  <c r="AK106" i="97" s="1"/>
  <c r="AJ28" i="97"/>
  <c r="AJ106" i="97" s="1"/>
  <c r="AI28" i="97"/>
  <c r="AI106" i="97" s="1"/>
  <c r="AH28" i="97"/>
  <c r="AH106" i="97" s="1"/>
  <c r="AG28" i="97"/>
  <c r="AG106" i="97" s="1"/>
  <c r="AF28" i="97"/>
  <c r="AF106" i="97" s="1"/>
  <c r="AE28" i="97"/>
  <c r="AE106" i="97" s="1"/>
  <c r="AD28" i="97"/>
  <c r="AD106" i="97" s="1"/>
  <c r="AC28" i="97"/>
  <c r="AC106" i="97" s="1"/>
  <c r="AB28" i="97"/>
  <c r="AB106" i="97" s="1"/>
  <c r="AA28" i="97"/>
  <c r="AA106" i="97" s="1"/>
  <c r="Z28" i="97"/>
  <c r="Z106" i="97" s="1"/>
  <c r="Y28" i="97"/>
  <c r="Y106" i="97" s="1"/>
  <c r="X28" i="97"/>
  <c r="X106" i="97" s="1"/>
  <c r="W28" i="97"/>
  <c r="W106" i="97" s="1"/>
  <c r="V28" i="97"/>
  <c r="V106" i="97" s="1"/>
  <c r="U28" i="97"/>
  <c r="U106" i="97" s="1"/>
  <c r="T28" i="97"/>
  <c r="T106" i="97" s="1"/>
  <c r="S28" i="97"/>
  <c r="S106" i="97" s="1"/>
  <c r="R28" i="97"/>
  <c r="R106" i="97" s="1"/>
  <c r="Q28" i="97"/>
  <c r="Q106" i="97" s="1"/>
  <c r="P28" i="97"/>
  <c r="P106" i="97" s="1"/>
  <c r="O28" i="97"/>
  <c r="O106" i="97" s="1"/>
  <c r="N28" i="97"/>
  <c r="N106" i="97" s="1"/>
  <c r="M28" i="97"/>
  <c r="M106" i="97" s="1"/>
  <c r="L28" i="97"/>
  <c r="L106" i="97" s="1"/>
  <c r="K28" i="97"/>
  <c r="K106" i="97" s="1"/>
  <c r="J28" i="97"/>
  <c r="J106" i="97" s="1"/>
  <c r="I28" i="97"/>
  <c r="I106" i="97" s="1"/>
  <c r="H28" i="97"/>
  <c r="H106" i="97" s="1"/>
  <c r="G28" i="97"/>
  <c r="G106" i="97" s="1"/>
  <c r="F28" i="97"/>
  <c r="F106" i="97" s="1"/>
  <c r="E28" i="97"/>
  <c r="E106" i="97" s="1"/>
  <c r="D28" i="97"/>
  <c r="D106" i="97" s="1"/>
  <c r="BF27" i="97"/>
  <c r="BF105" i="97" s="1"/>
  <c r="BE27" i="97"/>
  <c r="BE105" i="97" s="1"/>
  <c r="BD27" i="97"/>
  <c r="BD105" i="97" s="1"/>
  <c r="BC27" i="97"/>
  <c r="BC105" i="97" s="1"/>
  <c r="BB27" i="97"/>
  <c r="BB105" i="97" s="1"/>
  <c r="BA27" i="97"/>
  <c r="BA105" i="97" s="1"/>
  <c r="AZ27" i="97"/>
  <c r="AZ105" i="97" s="1"/>
  <c r="AY27" i="97"/>
  <c r="AY105" i="97" s="1"/>
  <c r="AX27" i="97"/>
  <c r="AX105" i="97" s="1"/>
  <c r="AW27" i="97"/>
  <c r="AW105" i="97" s="1"/>
  <c r="AV27" i="97"/>
  <c r="AV105" i="97" s="1"/>
  <c r="AU27" i="97"/>
  <c r="AU105" i="97" s="1"/>
  <c r="AT27" i="97"/>
  <c r="AT105" i="97" s="1"/>
  <c r="AS27" i="97"/>
  <c r="AS105" i="97" s="1"/>
  <c r="AR27" i="97"/>
  <c r="AR105" i="97" s="1"/>
  <c r="AQ27" i="97"/>
  <c r="AQ105" i="97" s="1"/>
  <c r="AP27" i="97"/>
  <c r="AP105" i="97" s="1"/>
  <c r="AO27" i="97"/>
  <c r="AO105" i="97" s="1"/>
  <c r="AN27" i="97"/>
  <c r="AN105" i="97" s="1"/>
  <c r="AM27" i="97"/>
  <c r="AM105" i="97" s="1"/>
  <c r="AL27" i="97"/>
  <c r="AL105" i="97" s="1"/>
  <c r="AK27" i="97"/>
  <c r="AK105" i="97" s="1"/>
  <c r="AJ27" i="97"/>
  <c r="AJ105" i="97" s="1"/>
  <c r="AI27" i="97"/>
  <c r="AI105" i="97" s="1"/>
  <c r="AH27" i="97"/>
  <c r="AH105" i="97" s="1"/>
  <c r="AG27" i="97"/>
  <c r="AG105" i="97" s="1"/>
  <c r="AF27" i="97"/>
  <c r="AF105" i="97" s="1"/>
  <c r="AE27" i="97"/>
  <c r="AE105" i="97" s="1"/>
  <c r="AD27" i="97"/>
  <c r="AD105" i="97" s="1"/>
  <c r="AC27" i="97"/>
  <c r="AC105" i="97" s="1"/>
  <c r="AB27" i="97"/>
  <c r="AB105" i="97" s="1"/>
  <c r="AA27" i="97"/>
  <c r="AA105" i="97" s="1"/>
  <c r="Z27" i="97"/>
  <c r="Z105" i="97" s="1"/>
  <c r="Y27" i="97"/>
  <c r="Y105" i="97" s="1"/>
  <c r="X27" i="97"/>
  <c r="X105" i="97" s="1"/>
  <c r="W27" i="97"/>
  <c r="W105" i="97" s="1"/>
  <c r="V27" i="97"/>
  <c r="V105" i="97" s="1"/>
  <c r="U27" i="97"/>
  <c r="U105" i="97" s="1"/>
  <c r="T27" i="97"/>
  <c r="T105" i="97" s="1"/>
  <c r="S27" i="97"/>
  <c r="S105" i="97" s="1"/>
  <c r="R27" i="97"/>
  <c r="R105" i="97" s="1"/>
  <c r="Q27" i="97"/>
  <c r="Q105" i="97" s="1"/>
  <c r="P27" i="97"/>
  <c r="P105" i="97" s="1"/>
  <c r="O27" i="97"/>
  <c r="O105" i="97" s="1"/>
  <c r="N27" i="97"/>
  <c r="N105" i="97" s="1"/>
  <c r="M27" i="97"/>
  <c r="M105" i="97" s="1"/>
  <c r="L27" i="97"/>
  <c r="L105" i="97" s="1"/>
  <c r="K27" i="97"/>
  <c r="K105" i="97" s="1"/>
  <c r="J27" i="97"/>
  <c r="J105" i="97" s="1"/>
  <c r="I27" i="97"/>
  <c r="I105" i="97" s="1"/>
  <c r="H27" i="97"/>
  <c r="H105" i="97" s="1"/>
  <c r="G27" i="97"/>
  <c r="G105" i="97" s="1"/>
  <c r="F27" i="97"/>
  <c r="F105" i="97" s="1"/>
  <c r="E27" i="97"/>
  <c r="E105" i="97" s="1"/>
  <c r="D27" i="97"/>
  <c r="D105" i="97" s="1"/>
  <c r="BF26" i="97"/>
  <c r="BF104" i="97" s="1"/>
  <c r="BE26" i="97"/>
  <c r="BE104" i="97" s="1"/>
  <c r="BD26" i="97"/>
  <c r="BD104" i="97" s="1"/>
  <c r="BC26" i="97"/>
  <c r="BC104" i="97" s="1"/>
  <c r="BB26" i="97"/>
  <c r="BB104" i="97" s="1"/>
  <c r="BA26" i="97"/>
  <c r="BA104" i="97" s="1"/>
  <c r="AZ26" i="97"/>
  <c r="AZ104" i="97" s="1"/>
  <c r="AY26" i="97"/>
  <c r="AY104" i="97" s="1"/>
  <c r="AX26" i="97"/>
  <c r="AX104" i="97" s="1"/>
  <c r="AW26" i="97"/>
  <c r="AW104" i="97" s="1"/>
  <c r="AV26" i="97"/>
  <c r="AV104" i="97" s="1"/>
  <c r="AU26" i="97"/>
  <c r="AU104" i="97" s="1"/>
  <c r="AT26" i="97"/>
  <c r="AT104" i="97" s="1"/>
  <c r="AS26" i="97"/>
  <c r="AS104" i="97" s="1"/>
  <c r="AR26" i="97"/>
  <c r="AR104" i="97" s="1"/>
  <c r="AQ26" i="97"/>
  <c r="AQ104" i="97" s="1"/>
  <c r="AP26" i="97"/>
  <c r="AP104" i="97" s="1"/>
  <c r="AO26" i="97"/>
  <c r="AO104" i="97" s="1"/>
  <c r="AN26" i="97"/>
  <c r="AN104" i="97" s="1"/>
  <c r="AM26" i="97"/>
  <c r="AM104" i="97" s="1"/>
  <c r="AL26" i="97"/>
  <c r="AL104" i="97" s="1"/>
  <c r="AK26" i="97"/>
  <c r="AK104" i="97" s="1"/>
  <c r="AJ26" i="97"/>
  <c r="AJ104" i="97" s="1"/>
  <c r="AI26" i="97"/>
  <c r="AI104" i="97" s="1"/>
  <c r="AH26" i="97"/>
  <c r="AH104" i="97" s="1"/>
  <c r="AG26" i="97"/>
  <c r="AG104" i="97" s="1"/>
  <c r="AF26" i="97"/>
  <c r="AF104" i="97" s="1"/>
  <c r="AE26" i="97"/>
  <c r="AE104" i="97" s="1"/>
  <c r="AD26" i="97"/>
  <c r="AD104" i="97" s="1"/>
  <c r="AC26" i="97"/>
  <c r="AC104" i="97" s="1"/>
  <c r="AB26" i="97"/>
  <c r="AB104" i="97" s="1"/>
  <c r="AA26" i="97"/>
  <c r="AA104" i="97" s="1"/>
  <c r="Z26" i="97"/>
  <c r="Z104" i="97" s="1"/>
  <c r="Y26" i="97"/>
  <c r="Y104" i="97" s="1"/>
  <c r="X26" i="97"/>
  <c r="X104" i="97" s="1"/>
  <c r="W26" i="97"/>
  <c r="W104" i="97" s="1"/>
  <c r="V26" i="97"/>
  <c r="V104" i="97" s="1"/>
  <c r="U26" i="97"/>
  <c r="U104" i="97" s="1"/>
  <c r="T26" i="97"/>
  <c r="T104" i="97" s="1"/>
  <c r="S26" i="97"/>
  <c r="S104" i="97" s="1"/>
  <c r="R26" i="97"/>
  <c r="R104" i="97" s="1"/>
  <c r="Q26" i="97"/>
  <c r="Q104" i="97" s="1"/>
  <c r="P26" i="97"/>
  <c r="P104" i="97" s="1"/>
  <c r="O26" i="97"/>
  <c r="O104" i="97" s="1"/>
  <c r="N26" i="97"/>
  <c r="N104" i="97" s="1"/>
  <c r="M26" i="97"/>
  <c r="M104" i="97" s="1"/>
  <c r="L26" i="97"/>
  <c r="L104" i="97" s="1"/>
  <c r="K26" i="97"/>
  <c r="K104" i="97" s="1"/>
  <c r="J26" i="97"/>
  <c r="J104" i="97" s="1"/>
  <c r="I26" i="97"/>
  <c r="I104" i="97" s="1"/>
  <c r="H26" i="97"/>
  <c r="H104" i="97" s="1"/>
  <c r="G26" i="97"/>
  <c r="G104" i="97" s="1"/>
  <c r="F26" i="97"/>
  <c r="F104" i="97" s="1"/>
  <c r="E26" i="97"/>
  <c r="E104" i="97" s="1"/>
  <c r="D26" i="97"/>
  <c r="D104" i="97" s="1"/>
  <c r="BF25" i="97"/>
  <c r="BF103" i="97" s="1"/>
  <c r="BE25" i="97"/>
  <c r="BE103" i="97" s="1"/>
  <c r="BD25" i="97"/>
  <c r="BD103" i="97" s="1"/>
  <c r="BC25" i="97"/>
  <c r="BC103" i="97" s="1"/>
  <c r="BB25" i="97"/>
  <c r="BB103" i="97" s="1"/>
  <c r="BA25" i="97"/>
  <c r="BA103" i="97" s="1"/>
  <c r="AZ25" i="97"/>
  <c r="AZ103" i="97" s="1"/>
  <c r="AY25" i="97"/>
  <c r="AY103" i="97" s="1"/>
  <c r="AX25" i="97"/>
  <c r="AX103" i="97" s="1"/>
  <c r="AW25" i="97"/>
  <c r="AW103" i="97" s="1"/>
  <c r="AV25" i="97"/>
  <c r="AV103" i="97" s="1"/>
  <c r="AU25" i="97"/>
  <c r="AU103" i="97" s="1"/>
  <c r="AT25" i="97"/>
  <c r="AT103" i="97" s="1"/>
  <c r="AS25" i="97"/>
  <c r="AS103" i="97" s="1"/>
  <c r="AR25" i="97"/>
  <c r="AR103" i="97" s="1"/>
  <c r="AQ25" i="97"/>
  <c r="AQ103" i="97" s="1"/>
  <c r="AP25" i="97"/>
  <c r="AP103" i="97" s="1"/>
  <c r="AO25" i="97"/>
  <c r="AO103" i="97" s="1"/>
  <c r="AN25" i="97"/>
  <c r="AN103" i="97" s="1"/>
  <c r="AM25" i="97"/>
  <c r="AM103" i="97" s="1"/>
  <c r="AL25" i="97"/>
  <c r="AL103" i="97" s="1"/>
  <c r="AK25" i="97"/>
  <c r="AK103" i="97" s="1"/>
  <c r="AJ25" i="97"/>
  <c r="AJ103" i="97" s="1"/>
  <c r="AI25" i="97"/>
  <c r="AI103" i="97" s="1"/>
  <c r="AH25" i="97"/>
  <c r="AH103" i="97" s="1"/>
  <c r="AG25" i="97"/>
  <c r="AG103" i="97" s="1"/>
  <c r="AF25" i="97"/>
  <c r="AF103" i="97" s="1"/>
  <c r="AE25" i="97"/>
  <c r="AE103" i="97" s="1"/>
  <c r="AD25" i="97"/>
  <c r="AD103" i="97" s="1"/>
  <c r="AC25" i="97"/>
  <c r="AC103" i="97" s="1"/>
  <c r="AB25" i="97"/>
  <c r="AB103" i="97" s="1"/>
  <c r="AA25" i="97"/>
  <c r="AA103" i="97" s="1"/>
  <c r="Z25" i="97"/>
  <c r="Z103" i="97" s="1"/>
  <c r="Y25" i="97"/>
  <c r="Y103" i="97" s="1"/>
  <c r="X25" i="97"/>
  <c r="X103" i="97" s="1"/>
  <c r="W25" i="97"/>
  <c r="W103" i="97" s="1"/>
  <c r="V25" i="97"/>
  <c r="V103" i="97" s="1"/>
  <c r="U25" i="97"/>
  <c r="U103" i="97" s="1"/>
  <c r="T25" i="97"/>
  <c r="T103" i="97" s="1"/>
  <c r="S25" i="97"/>
  <c r="S103" i="97" s="1"/>
  <c r="R25" i="97"/>
  <c r="R103" i="97" s="1"/>
  <c r="Q25" i="97"/>
  <c r="Q103" i="97" s="1"/>
  <c r="P25" i="97"/>
  <c r="P103" i="97" s="1"/>
  <c r="O25" i="97"/>
  <c r="O103" i="97" s="1"/>
  <c r="N25" i="97"/>
  <c r="N103" i="97" s="1"/>
  <c r="M25" i="97"/>
  <c r="M103" i="97" s="1"/>
  <c r="L25" i="97"/>
  <c r="L103" i="97" s="1"/>
  <c r="K25" i="97"/>
  <c r="K103" i="97" s="1"/>
  <c r="J25" i="97"/>
  <c r="J103" i="97" s="1"/>
  <c r="I25" i="97"/>
  <c r="I103" i="97" s="1"/>
  <c r="H25" i="97"/>
  <c r="H103" i="97" s="1"/>
  <c r="G25" i="97"/>
  <c r="G103" i="97" s="1"/>
  <c r="F25" i="97"/>
  <c r="F103" i="97" s="1"/>
  <c r="E25" i="97"/>
  <c r="E103" i="97" s="1"/>
  <c r="D25" i="97"/>
  <c r="D103" i="97" s="1"/>
  <c r="BF24" i="97"/>
  <c r="BF102" i="97" s="1"/>
  <c r="BE24" i="97"/>
  <c r="BE102" i="97" s="1"/>
  <c r="BD24" i="97"/>
  <c r="BD102" i="97" s="1"/>
  <c r="BC24" i="97"/>
  <c r="BC102" i="97" s="1"/>
  <c r="BB24" i="97"/>
  <c r="BB102" i="97" s="1"/>
  <c r="BA24" i="97"/>
  <c r="BA102" i="97" s="1"/>
  <c r="AZ24" i="97"/>
  <c r="AZ102" i="97" s="1"/>
  <c r="AY24" i="97"/>
  <c r="AY102" i="97" s="1"/>
  <c r="AX24" i="97"/>
  <c r="AX102" i="97" s="1"/>
  <c r="AW24" i="97"/>
  <c r="AW102" i="97" s="1"/>
  <c r="AV24" i="97"/>
  <c r="AV102" i="97" s="1"/>
  <c r="AU24" i="97"/>
  <c r="AU102" i="97" s="1"/>
  <c r="AT24" i="97"/>
  <c r="AT102" i="97" s="1"/>
  <c r="AS24" i="97"/>
  <c r="AS102" i="97" s="1"/>
  <c r="AR24" i="97"/>
  <c r="AR102" i="97" s="1"/>
  <c r="AQ24" i="97"/>
  <c r="AQ102" i="97" s="1"/>
  <c r="AP24" i="97"/>
  <c r="AP102" i="97" s="1"/>
  <c r="AO24" i="97"/>
  <c r="AO102" i="97" s="1"/>
  <c r="AN24" i="97"/>
  <c r="AN102" i="97" s="1"/>
  <c r="AM24" i="97"/>
  <c r="AM102" i="97" s="1"/>
  <c r="AL24" i="97"/>
  <c r="AL102" i="97" s="1"/>
  <c r="AK24" i="97"/>
  <c r="AK102" i="97" s="1"/>
  <c r="AJ24" i="97"/>
  <c r="AJ102" i="97" s="1"/>
  <c r="AI24" i="97"/>
  <c r="AI102" i="97" s="1"/>
  <c r="AH24" i="97"/>
  <c r="AH102" i="97" s="1"/>
  <c r="AG24" i="97"/>
  <c r="AG102" i="97" s="1"/>
  <c r="AF24" i="97"/>
  <c r="AF102" i="97" s="1"/>
  <c r="AE24" i="97"/>
  <c r="AE102" i="97" s="1"/>
  <c r="AD24" i="97"/>
  <c r="AD102" i="97" s="1"/>
  <c r="AC24" i="97"/>
  <c r="AC102" i="97" s="1"/>
  <c r="AB24" i="97"/>
  <c r="AB102" i="97" s="1"/>
  <c r="AA24" i="97"/>
  <c r="AA102" i="97" s="1"/>
  <c r="Z24" i="97"/>
  <c r="Z102" i="97" s="1"/>
  <c r="Y24" i="97"/>
  <c r="Y102" i="97" s="1"/>
  <c r="X24" i="97"/>
  <c r="X102" i="97" s="1"/>
  <c r="W24" i="97"/>
  <c r="W102" i="97" s="1"/>
  <c r="V24" i="97"/>
  <c r="V102" i="97" s="1"/>
  <c r="U24" i="97"/>
  <c r="U102" i="97" s="1"/>
  <c r="T24" i="97"/>
  <c r="T102" i="97" s="1"/>
  <c r="S24" i="97"/>
  <c r="S102" i="97" s="1"/>
  <c r="R24" i="97"/>
  <c r="R102" i="97" s="1"/>
  <c r="Q24" i="97"/>
  <c r="Q102" i="97" s="1"/>
  <c r="P24" i="97"/>
  <c r="P102" i="97" s="1"/>
  <c r="O24" i="97"/>
  <c r="O102" i="97" s="1"/>
  <c r="N24" i="97"/>
  <c r="N102" i="97" s="1"/>
  <c r="M24" i="97"/>
  <c r="M102" i="97" s="1"/>
  <c r="L24" i="97"/>
  <c r="L102" i="97" s="1"/>
  <c r="K24" i="97"/>
  <c r="K102" i="97" s="1"/>
  <c r="J24" i="97"/>
  <c r="J102" i="97" s="1"/>
  <c r="I24" i="97"/>
  <c r="I102" i="97" s="1"/>
  <c r="H24" i="97"/>
  <c r="H102" i="97" s="1"/>
  <c r="G24" i="97"/>
  <c r="G102" i="97" s="1"/>
  <c r="F24" i="97"/>
  <c r="F102" i="97" s="1"/>
  <c r="E24" i="97"/>
  <c r="E102" i="97" s="1"/>
  <c r="D24" i="97"/>
  <c r="D102" i="97" s="1"/>
  <c r="BF23" i="97"/>
  <c r="BF101" i="97" s="1"/>
  <c r="BE23" i="97"/>
  <c r="BE101" i="97" s="1"/>
  <c r="BD23" i="97"/>
  <c r="BD101" i="97" s="1"/>
  <c r="BC23" i="97"/>
  <c r="BC101" i="97" s="1"/>
  <c r="BB23" i="97"/>
  <c r="BB101" i="97" s="1"/>
  <c r="BA23" i="97"/>
  <c r="BA101" i="97" s="1"/>
  <c r="AZ23" i="97"/>
  <c r="AZ101" i="97" s="1"/>
  <c r="AY23" i="97"/>
  <c r="AY101" i="97" s="1"/>
  <c r="AX23" i="97"/>
  <c r="AX101" i="97" s="1"/>
  <c r="AW23" i="97"/>
  <c r="AW101" i="97" s="1"/>
  <c r="AV23" i="97"/>
  <c r="AV101" i="97" s="1"/>
  <c r="AU23" i="97"/>
  <c r="AU101" i="97" s="1"/>
  <c r="AT23" i="97"/>
  <c r="AT101" i="97" s="1"/>
  <c r="AS23" i="97"/>
  <c r="AS101" i="97" s="1"/>
  <c r="AR23" i="97"/>
  <c r="AR101" i="97" s="1"/>
  <c r="AQ23" i="97"/>
  <c r="AQ101" i="97" s="1"/>
  <c r="AP23" i="97"/>
  <c r="AP101" i="97" s="1"/>
  <c r="AO23" i="97"/>
  <c r="AO101" i="97" s="1"/>
  <c r="AN23" i="97"/>
  <c r="AN101" i="97" s="1"/>
  <c r="AM23" i="97"/>
  <c r="AM101" i="97" s="1"/>
  <c r="AL23" i="97"/>
  <c r="AL101" i="97" s="1"/>
  <c r="AK23" i="97"/>
  <c r="AK101" i="97" s="1"/>
  <c r="AJ23" i="97"/>
  <c r="AJ101" i="97" s="1"/>
  <c r="AI23" i="97"/>
  <c r="AI101" i="97" s="1"/>
  <c r="AH23" i="97"/>
  <c r="AH101" i="97" s="1"/>
  <c r="AG23" i="97"/>
  <c r="AG101" i="97" s="1"/>
  <c r="AF23" i="97"/>
  <c r="AF101" i="97" s="1"/>
  <c r="AE23" i="97"/>
  <c r="AE101" i="97" s="1"/>
  <c r="AD23" i="97"/>
  <c r="AD101" i="97" s="1"/>
  <c r="AC23" i="97"/>
  <c r="AC101" i="97" s="1"/>
  <c r="AB23" i="97"/>
  <c r="AB101" i="97" s="1"/>
  <c r="AA23" i="97"/>
  <c r="AA101" i="97" s="1"/>
  <c r="Z23" i="97"/>
  <c r="Z101" i="97" s="1"/>
  <c r="Y23" i="97"/>
  <c r="Y101" i="97" s="1"/>
  <c r="X23" i="97"/>
  <c r="X101" i="97" s="1"/>
  <c r="W23" i="97"/>
  <c r="W101" i="97" s="1"/>
  <c r="V23" i="97"/>
  <c r="V101" i="97" s="1"/>
  <c r="U23" i="97"/>
  <c r="U101" i="97" s="1"/>
  <c r="T23" i="97"/>
  <c r="T101" i="97" s="1"/>
  <c r="S23" i="97"/>
  <c r="S101" i="97" s="1"/>
  <c r="R23" i="97"/>
  <c r="R101" i="97" s="1"/>
  <c r="Q23" i="97"/>
  <c r="Q101" i="97" s="1"/>
  <c r="P23" i="97"/>
  <c r="P101" i="97" s="1"/>
  <c r="O23" i="97"/>
  <c r="O101" i="97" s="1"/>
  <c r="N23" i="97"/>
  <c r="N101" i="97" s="1"/>
  <c r="M23" i="97"/>
  <c r="M101" i="97" s="1"/>
  <c r="L23" i="97"/>
  <c r="L101" i="97" s="1"/>
  <c r="K23" i="97"/>
  <c r="K101" i="97" s="1"/>
  <c r="J23" i="97"/>
  <c r="J101" i="97" s="1"/>
  <c r="I23" i="97"/>
  <c r="I101" i="97" s="1"/>
  <c r="H23" i="97"/>
  <c r="H101" i="97" s="1"/>
  <c r="G23" i="97"/>
  <c r="G101" i="97" s="1"/>
  <c r="F23" i="97"/>
  <c r="F101" i="97" s="1"/>
  <c r="E23" i="97"/>
  <c r="E101" i="97" s="1"/>
  <c r="D23" i="97"/>
  <c r="D101" i="97" s="1"/>
  <c r="BF22" i="97"/>
  <c r="BF100" i="97" s="1"/>
  <c r="BE22" i="97"/>
  <c r="BE100" i="97" s="1"/>
  <c r="BD22" i="97"/>
  <c r="BD100" i="97" s="1"/>
  <c r="BC22" i="97"/>
  <c r="BC100" i="97" s="1"/>
  <c r="BB22" i="97"/>
  <c r="BB100" i="97" s="1"/>
  <c r="BA22" i="97"/>
  <c r="BA100" i="97" s="1"/>
  <c r="AZ22" i="97"/>
  <c r="AZ100" i="97" s="1"/>
  <c r="AY22" i="97"/>
  <c r="AY100" i="97" s="1"/>
  <c r="AX22" i="97"/>
  <c r="AX100" i="97" s="1"/>
  <c r="AW22" i="97"/>
  <c r="AW100" i="97" s="1"/>
  <c r="AV22" i="97"/>
  <c r="AV100" i="97" s="1"/>
  <c r="AU22" i="97"/>
  <c r="AU100" i="97" s="1"/>
  <c r="AT22" i="97"/>
  <c r="AT100" i="97" s="1"/>
  <c r="AS22" i="97"/>
  <c r="AS100" i="97" s="1"/>
  <c r="AR22" i="97"/>
  <c r="AR100" i="97" s="1"/>
  <c r="AQ22" i="97"/>
  <c r="AQ100" i="97" s="1"/>
  <c r="AP22" i="97"/>
  <c r="AP100" i="97" s="1"/>
  <c r="AO22" i="97"/>
  <c r="AO100" i="97" s="1"/>
  <c r="AN22" i="97"/>
  <c r="AN100" i="97" s="1"/>
  <c r="AM22" i="97"/>
  <c r="AM100" i="97" s="1"/>
  <c r="AL22" i="97"/>
  <c r="AL100" i="97" s="1"/>
  <c r="AK22" i="97"/>
  <c r="AK100" i="97" s="1"/>
  <c r="AJ22" i="97"/>
  <c r="AJ100" i="97" s="1"/>
  <c r="AI22" i="97"/>
  <c r="AI100" i="97" s="1"/>
  <c r="AH22" i="97"/>
  <c r="AH100" i="97" s="1"/>
  <c r="AG22" i="97"/>
  <c r="AG100" i="97" s="1"/>
  <c r="AF22" i="97"/>
  <c r="AF100" i="97" s="1"/>
  <c r="AE22" i="97"/>
  <c r="AE100" i="97" s="1"/>
  <c r="AD22" i="97"/>
  <c r="AD100" i="97" s="1"/>
  <c r="AC22" i="97"/>
  <c r="AC100" i="97" s="1"/>
  <c r="AB22" i="97"/>
  <c r="AB100" i="97" s="1"/>
  <c r="AA22" i="97"/>
  <c r="AA100" i="97" s="1"/>
  <c r="Z22" i="97"/>
  <c r="Z100" i="97" s="1"/>
  <c r="Y22" i="97"/>
  <c r="Y100" i="97" s="1"/>
  <c r="X22" i="97"/>
  <c r="X100" i="97" s="1"/>
  <c r="W22" i="97"/>
  <c r="W100" i="97" s="1"/>
  <c r="V22" i="97"/>
  <c r="V100" i="97" s="1"/>
  <c r="U22" i="97"/>
  <c r="U100" i="97" s="1"/>
  <c r="T22" i="97"/>
  <c r="T100" i="97" s="1"/>
  <c r="S22" i="97"/>
  <c r="S100" i="97" s="1"/>
  <c r="R22" i="97"/>
  <c r="R100" i="97" s="1"/>
  <c r="Q22" i="97"/>
  <c r="Q100" i="97" s="1"/>
  <c r="P22" i="97"/>
  <c r="P100" i="97" s="1"/>
  <c r="O22" i="97"/>
  <c r="O100" i="97" s="1"/>
  <c r="N22" i="97"/>
  <c r="N100" i="97" s="1"/>
  <c r="M22" i="97"/>
  <c r="M100" i="97" s="1"/>
  <c r="L22" i="97"/>
  <c r="L100" i="97" s="1"/>
  <c r="K22" i="97"/>
  <c r="K100" i="97" s="1"/>
  <c r="J22" i="97"/>
  <c r="J100" i="97" s="1"/>
  <c r="I22" i="97"/>
  <c r="I100" i="97" s="1"/>
  <c r="H22" i="97"/>
  <c r="H100" i="97" s="1"/>
  <c r="G22" i="97"/>
  <c r="G100" i="97" s="1"/>
  <c r="F22" i="97"/>
  <c r="F100" i="97" s="1"/>
  <c r="E22" i="97"/>
  <c r="E100" i="97" s="1"/>
  <c r="D22" i="97"/>
  <c r="D100" i="97" s="1"/>
  <c r="BF21" i="97"/>
  <c r="BF99" i="97" s="1"/>
  <c r="BE21" i="97"/>
  <c r="BE99" i="97" s="1"/>
  <c r="BD21" i="97"/>
  <c r="BD99" i="97" s="1"/>
  <c r="BC21" i="97"/>
  <c r="BC99" i="97" s="1"/>
  <c r="BB21" i="97"/>
  <c r="BB99" i="97" s="1"/>
  <c r="BA21" i="97"/>
  <c r="BA99" i="97" s="1"/>
  <c r="AZ21" i="97"/>
  <c r="AZ99" i="97" s="1"/>
  <c r="AY21" i="97"/>
  <c r="AY99" i="97" s="1"/>
  <c r="AX21" i="97"/>
  <c r="AX99" i="97" s="1"/>
  <c r="AW21" i="97"/>
  <c r="AW99" i="97" s="1"/>
  <c r="AV21" i="97"/>
  <c r="AV99" i="97" s="1"/>
  <c r="AU21" i="97"/>
  <c r="AU99" i="97" s="1"/>
  <c r="AT21" i="97"/>
  <c r="AT99" i="97" s="1"/>
  <c r="AS21" i="97"/>
  <c r="AS99" i="97" s="1"/>
  <c r="AR21" i="97"/>
  <c r="AR99" i="97" s="1"/>
  <c r="AQ21" i="97"/>
  <c r="AQ99" i="97" s="1"/>
  <c r="AP21" i="97"/>
  <c r="AP99" i="97" s="1"/>
  <c r="AO21" i="97"/>
  <c r="AO99" i="97" s="1"/>
  <c r="AN21" i="97"/>
  <c r="AN99" i="97" s="1"/>
  <c r="AM21" i="97"/>
  <c r="AM99" i="97" s="1"/>
  <c r="AL21" i="97"/>
  <c r="AL99" i="97" s="1"/>
  <c r="AK21" i="97"/>
  <c r="AK99" i="97" s="1"/>
  <c r="AJ21" i="97"/>
  <c r="AJ99" i="97" s="1"/>
  <c r="AI21" i="97"/>
  <c r="AI99" i="97" s="1"/>
  <c r="AH21" i="97"/>
  <c r="AH99" i="97" s="1"/>
  <c r="AG21" i="97"/>
  <c r="AG99" i="97" s="1"/>
  <c r="AF21" i="97"/>
  <c r="AF99" i="97" s="1"/>
  <c r="AE21" i="97"/>
  <c r="AE99" i="97" s="1"/>
  <c r="AD21" i="97"/>
  <c r="AD99" i="97" s="1"/>
  <c r="AC21" i="97"/>
  <c r="AC99" i="97" s="1"/>
  <c r="AB21" i="97"/>
  <c r="AB99" i="97" s="1"/>
  <c r="AA21" i="97"/>
  <c r="AA99" i="97" s="1"/>
  <c r="Z21" i="97"/>
  <c r="Z99" i="97" s="1"/>
  <c r="Y21" i="97"/>
  <c r="Y99" i="97" s="1"/>
  <c r="X21" i="97"/>
  <c r="X99" i="97" s="1"/>
  <c r="W21" i="97"/>
  <c r="W99" i="97" s="1"/>
  <c r="V21" i="97"/>
  <c r="V99" i="97" s="1"/>
  <c r="U21" i="97"/>
  <c r="U99" i="97" s="1"/>
  <c r="T21" i="97"/>
  <c r="T99" i="97" s="1"/>
  <c r="S21" i="97"/>
  <c r="S99" i="97" s="1"/>
  <c r="R21" i="97"/>
  <c r="R99" i="97" s="1"/>
  <c r="Q21" i="97"/>
  <c r="Q99" i="97" s="1"/>
  <c r="P21" i="97"/>
  <c r="P99" i="97" s="1"/>
  <c r="O21" i="97"/>
  <c r="O99" i="97" s="1"/>
  <c r="N21" i="97"/>
  <c r="N99" i="97" s="1"/>
  <c r="M21" i="97"/>
  <c r="M99" i="97" s="1"/>
  <c r="L21" i="97"/>
  <c r="L99" i="97" s="1"/>
  <c r="K21" i="97"/>
  <c r="K99" i="97" s="1"/>
  <c r="J21" i="97"/>
  <c r="J99" i="97" s="1"/>
  <c r="I21" i="97"/>
  <c r="I99" i="97" s="1"/>
  <c r="H21" i="97"/>
  <c r="H99" i="97" s="1"/>
  <c r="G21" i="97"/>
  <c r="G99" i="97" s="1"/>
  <c r="F21" i="97"/>
  <c r="F99" i="97" s="1"/>
  <c r="E21" i="97"/>
  <c r="E99" i="97" s="1"/>
  <c r="D21" i="97"/>
  <c r="D99" i="97" s="1"/>
  <c r="BF20" i="97"/>
  <c r="BF98" i="97" s="1"/>
  <c r="BE20" i="97"/>
  <c r="BE98" i="97" s="1"/>
  <c r="BD20" i="97"/>
  <c r="BD98" i="97" s="1"/>
  <c r="BC20" i="97"/>
  <c r="BC98" i="97" s="1"/>
  <c r="BB20" i="97"/>
  <c r="BB98" i="97" s="1"/>
  <c r="BA20" i="97"/>
  <c r="BA98" i="97" s="1"/>
  <c r="AZ20" i="97"/>
  <c r="AZ98" i="97" s="1"/>
  <c r="AY20" i="97"/>
  <c r="AY98" i="97" s="1"/>
  <c r="AX20" i="97"/>
  <c r="AX98" i="97" s="1"/>
  <c r="AW20" i="97"/>
  <c r="AW98" i="97" s="1"/>
  <c r="AV20" i="97"/>
  <c r="AV98" i="97" s="1"/>
  <c r="AU20" i="97"/>
  <c r="AU98" i="97" s="1"/>
  <c r="AT20" i="97"/>
  <c r="AT98" i="97" s="1"/>
  <c r="AS20" i="97"/>
  <c r="AS98" i="97" s="1"/>
  <c r="AR20" i="97"/>
  <c r="AR98" i="97" s="1"/>
  <c r="AQ20" i="97"/>
  <c r="AQ98" i="97" s="1"/>
  <c r="AP20" i="97"/>
  <c r="AP98" i="97" s="1"/>
  <c r="AO20" i="97"/>
  <c r="AO98" i="97" s="1"/>
  <c r="AN20" i="97"/>
  <c r="AN98" i="97" s="1"/>
  <c r="AM20" i="97"/>
  <c r="AM98" i="97" s="1"/>
  <c r="AL20" i="97"/>
  <c r="AL98" i="97" s="1"/>
  <c r="AK20" i="97"/>
  <c r="AK98" i="97" s="1"/>
  <c r="AJ20" i="97"/>
  <c r="AJ98" i="97" s="1"/>
  <c r="AI20" i="97"/>
  <c r="AI98" i="97" s="1"/>
  <c r="AH20" i="97"/>
  <c r="AH98" i="97" s="1"/>
  <c r="AG20" i="97"/>
  <c r="AG98" i="97" s="1"/>
  <c r="AF20" i="97"/>
  <c r="AF98" i="97" s="1"/>
  <c r="AE20" i="97"/>
  <c r="AE98" i="97" s="1"/>
  <c r="AD20" i="97"/>
  <c r="AD98" i="97" s="1"/>
  <c r="AC20" i="97"/>
  <c r="AC98" i="97" s="1"/>
  <c r="AB20" i="97"/>
  <c r="AB98" i="97" s="1"/>
  <c r="AA20" i="97"/>
  <c r="AA98" i="97" s="1"/>
  <c r="Z20" i="97"/>
  <c r="Z98" i="97" s="1"/>
  <c r="Y20" i="97"/>
  <c r="Y98" i="97" s="1"/>
  <c r="X20" i="97"/>
  <c r="X98" i="97" s="1"/>
  <c r="W20" i="97"/>
  <c r="W98" i="97" s="1"/>
  <c r="V20" i="97"/>
  <c r="V98" i="97" s="1"/>
  <c r="U20" i="97"/>
  <c r="U98" i="97" s="1"/>
  <c r="T20" i="97"/>
  <c r="T98" i="97" s="1"/>
  <c r="S20" i="97"/>
  <c r="S98" i="97" s="1"/>
  <c r="R20" i="97"/>
  <c r="R98" i="97" s="1"/>
  <c r="Q20" i="97"/>
  <c r="Q98" i="97" s="1"/>
  <c r="P20" i="97"/>
  <c r="P98" i="97" s="1"/>
  <c r="O20" i="97"/>
  <c r="O98" i="97" s="1"/>
  <c r="N20" i="97"/>
  <c r="N98" i="97" s="1"/>
  <c r="M20" i="97"/>
  <c r="M98" i="97" s="1"/>
  <c r="L20" i="97"/>
  <c r="L98" i="97" s="1"/>
  <c r="K20" i="97"/>
  <c r="K98" i="97" s="1"/>
  <c r="J20" i="97"/>
  <c r="J98" i="97" s="1"/>
  <c r="I20" i="97"/>
  <c r="I98" i="97" s="1"/>
  <c r="H20" i="97"/>
  <c r="H98" i="97" s="1"/>
  <c r="G20" i="97"/>
  <c r="G98" i="97" s="1"/>
  <c r="F20" i="97"/>
  <c r="F98" i="97" s="1"/>
  <c r="E20" i="97"/>
  <c r="E98" i="97" s="1"/>
  <c r="D20" i="97"/>
  <c r="D98" i="97" s="1"/>
  <c r="BF19" i="97"/>
  <c r="BF97" i="97" s="1"/>
  <c r="BE19" i="97"/>
  <c r="BE97" i="97" s="1"/>
  <c r="BD19" i="97"/>
  <c r="BD97" i="97" s="1"/>
  <c r="BC19" i="97"/>
  <c r="BC97" i="97" s="1"/>
  <c r="BB19" i="97"/>
  <c r="BB97" i="97" s="1"/>
  <c r="BA19" i="97"/>
  <c r="BA97" i="97" s="1"/>
  <c r="AZ19" i="97"/>
  <c r="AZ97" i="97" s="1"/>
  <c r="AY19" i="97"/>
  <c r="AY97" i="97" s="1"/>
  <c r="AX19" i="97"/>
  <c r="AX97" i="97" s="1"/>
  <c r="AW19" i="97"/>
  <c r="AW97" i="97" s="1"/>
  <c r="AV19" i="97"/>
  <c r="AV97" i="97" s="1"/>
  <c r="AU19" i="97"/>
  <c r="AU97" i="97" s="1"/>
  <c r="AT19" i="97"/>
  <c r="AT97" i="97" s="1"/>
  <c r="AS19" i="97"/>
  <c r="AS97" i="97" s="1"/>
  <c r="AR19" i="97"/>
  <c r="AR97" i="97" s="1"/>
  <c r="AQ19" i="97"/>
  <c r="AQ97" i="97" s="1"/>
  <c r="AP19" i="97"/>
  <c r="AP97" i="97" s="1"/>
  <c r="AO19" i="97"/>
  <c r="AO97" i="97" s="1"/>
  <c r="AN19" i="97"/>
  <c r="AN97" i="97" s="1"/>
  <c r="AM19" i="97"/>
  <c r="AM97" i="97" s="1"/>
  <c r="AL19" i="97"/>
  <c r="AL97" i="97" s="1"/>
  <c r="AK19" i="97"/>
  <c r="AK97" i="97" s="1"/>
  <c r="AJ19" i="97"/>
  <c r="AJ97" i="97" s="1"/>
  <c r="AI19" i="97"/>
  <c r="AI97" i="97" s="1"/>
  <c r="AH19" i="97"/>
  <c r="AH97" i="97" s="1"/>
  <c r="AG19" i="97"/>
  <c r="AG97" i="97" s="1"/>
  <c r="AF19" i="97"/>
  <c r="AF97" i="97" s="1"/>
  <c r="AE19" i="97"/>
  <c r="AE97" i="97" s="1"/>
  <c r="AD19" i="97"/>
  <c r="AD97" i="97" s="1"/>
  <c r="AC19" i="97"/>
  <c r="AC97" i="97" s="1"/>
  <c r="AB19" i="97"/>
  <c r="AB97" i="97" s="1"/>
  <c r="AA19" i="97"/>
  <c r="AA97" i="97" s="1"/>
  <c r="Z19" i="97"/>
  <c r="Z97" i="97" s="1"/>
  <c r="Y19" i="97"/>
  <c r="Y97" i="97" s="1"/>
  <c r="X19" i="97"/>
  <c r="X97" i="97" s="1"/>
  <c r="W19" i="97"/>
  <c r="W97" i="97" s="1"/>
  <c r="V19" i="97"/>
  <c r="V97" i="97" s="1"/>
  <c r="U19" i="97"/>
  <c r="U97" i="97" s="1"/>
  <c r="T19" i="97"/>
  <c r="T97" i="97" s="1"/>
  <c r="S19" i="97"/>
  <c r="S97" i="97" s="1"/>
  <c r="R19" i="97"/>
  <c r="R97" i="97" s="1"/>
  <c r="Q19" i="97"/>
  <c r="Q97" i="97" s="1"/>
  <c r="P19" i="97"/>
  <c r="P97" i="97" s="1"/>
  <c r="O19" i="97"/>
  <c r="O97" i="97" s="1"/>
  <c r="N19" i="97"/>
  <c r="N97" i="97" s="1"/>
  <c r="M19" i="97"/>
  <c r="M97" i="97" s="1"/>
  <c r="L19" i="97"/>
  <c r="L97" i="97" s="1"/>
  <c r="K19" i="97"/>
  <c r="K97" i="97" s="1"/>
  <c r="J19" i="97"/>
  <c r="J97" i="97" s="1"/>
  <c r="I19" i="97"/>
  <c r="I97" i="97" s="1"/>
  <c r="H19" i="97"/>
  <c r="H97" i="97" s="1"/>
  <c r="G19" i="97"/>
  <c r="G97" i="97" s="1"/>
  <c r="F19" i="97"/>
  <c r="F97" i="97" s="1"/>
  <c r="E19" i="97"/>
  <c r="E97" i="97" s="1"/>
  <c r="D19" i="97"/>
  <c r="D97" i="97" s="1"/>
  <c r="BF18" i="97"/>
  <c r="BF96" i="97" s="1"/>
  <c r="BE18" i="97"/>
  <c r="BE96" i="97" s="1"/>
  <c r="BD18" i="97"/>
  <c r="BD96" i="97" s="1"/>
  <c r="BC18" i="97"/>
  <c r="BC96" i="97" s="1"/>
  <c r="BB18" i="97"/>
  <c r="BB96" i="97" s="1"/>
  <c r="BA18" i="97"/>
  <c r="BA96" i="97" s="1"/>
  <c r="AZ18" i="97"/>
  <c r="AZ96" i="97" s="1"/>
  <c r="AY18" i="97"/>
  <c r="AY96" i="97" s="1"/>
  <c r="AX18" i="97"/>
  <c r="AX96" i="97" s="1"/>
  <c r="AW18" i="97"/>
  <c r="AW96" i="97" s="1"/>
  <c r="AV18" i="97"/>
  <c r="AV96" i="97" s="1"/>
  <c r="AU18" i="97"/>
  <c r="AU96" i="97" s="1"/>
  <c r="AT18" i="97"/>
  <c r="AT96" i="97" s="1"/>
  <c r="AS18" i="97"/>
  <c r="AS96" i="97" s="1"/>
  <c r="AR18" i="97"/>
  <c r="AR96" i="97" s="1"/>
  <c r="AQ18" i="97"/>
  <c r="AQ96" i="97" s="1"/>
  <c r="AP18" i="97"/>
  <c r="AP96" i="97" s="1"/>
  <c r="AO18" i="97"/>
  <c r="AO96" i="97" s="1"/>
  <c r="AN18" i="97"/>
  <c r="AN96" i="97" s="1"/>
  <c r="AM18" i="97"/>
  <c r="AM96" i="97" s="1"/>
  <c r="AL18" i="97"/>
  <c r="AL96" i="97" s="1"/>
  <c r="AK18" i="97"/>
  <c r="AK96" i="97" s="1"/>
  <c r="AJ18" i="97"/>
  <c r="AJ96" i="97" s="1"/>
  <c r="AI18" i="97"/>
  <c r="AI96" i="97" s="1"/>
  <c r="AH18" i="97"/>
  <c r="AH96" i="97" s="1"/>
  <c r="AG18" i="97"/>
  <c r="AG96" i="97" s="1"/>
  <c r="AF18" i="97"/>
  <c r="AF96" i="97" s="1"/>
  <c r="AE18" i="97"/>
  <c r="AE96" i="97" s="1"/>
  <c r="AD18" i="97"/>
  <c r="AD96" i="97" s="1"/>
  <c r="AC18" i="97"/>
  <c r="AC96" i="97" s="1"/>
  <c r="AB18" i="97"/>
  <c r="AB96" i="97" s="1"/>
  <c r="AA18" i="97"/>
  <c r="AA96" i="97" s="1"/>
  <c r="Z18" i="97"/>
  <c r="Z96" i="97" s="1"/>
  <c r="Y18" i="97"/>
  <c r="Y96" i="97" s="1"/>
  <c r="X18" i="97"/>
  <c r="X96" i="97" s="1"/>
  <c r="W18" i="97"/>
  <c r="W96" i="97" s="1"/>
  <c r="V18" i="97"/>
  <c r="V96" i="97" s="1"/>
  <c r="U18" i="97"/>
  <c r="U96" i="97" s="1"/>
  <c r="T18" i="97"/>
  <c r="T96" i="97" s="1"/>
  <c r="S18" i="97"/>
  <c r="S96" i="97" s="1"/>
  <c r="R18" i="97"/>
  <c r="R96" i="97" s="1"/>
  <c r="Q18" i="97"/>
  <c r="Q96" i="97" s="1"/>
  <c r="P18" i="97"/>
  <c r="P96" i="97" s="1"/>
  <c r="O18" i="97"/>
  <c r="O96" i="97" s="1"/>
  <c r="N18" i="97"/>
  <c r="N96" i="97" s="1"/>
  <c r="M18" i="97"/>
  <c r="M96" i="97" s="1"/>
  <c r="L18" i="97"/>
  <c r="L96" i="97" s="1"/>
  <c r="K18" i="97"/>
  <c r="K96" i="97" s="1"/>
  <c r="J18" i="97"/>
  <c r="J96" i="97" s="1"/>
  <c r="I18" i="97"/>
  <c r="I96" i="97" s="1"/>
  <c r="H18" i="97"/>
  <c r="H96" i="97" s="1"/>
  <c r="G18" i="97"/>
  <c r="G96" i="97" s="1"/>
  <c r="F18" i="97"/>
  <c r="F96" i="97" s="1"/>
  <c r="E18" i="97"/>
  <c r="E96" i="97" s="1"/>
  <c r="D18" i="97"/>
  <c r="D96" i="97" s="1"/>
  <c r="BF17" i="97"/>
  <c r="BF95" i="97" s="1"/>
  <c r="BE17" i="97"/>
  <c r="BE95" i="97" s="1"/>
  <c r="BD17" i="97"/>
  <c r="BD95" i="97" s="1"/>
  <c r="BC17" i="97"/>
  <c r="BC95" i="97" s="1"/>
  <c r="BB17" i="97"/>
  <c r="BB95" i="97" s="1"/>
  <c r="BA17" i="97"/>
  <c r="BA95" i="97" s="1"/>
  <c r="AZ17" i="97"/>
  <c r="AZ95" i="97" s="1"/>
  <c r="AY17" i="97"/>
  <c r="AY95" i="97" s="1"/>
  <c r="AX17" i="97"/>
  <c r="AX95" i="97" s="1"/>
  <c r="AW17" i="97"/>
  <c r="AW95" i="97" s="1"/>
  <c r="AV17" i="97"/>
  <c r="AV95" i="97" s="1"/>
  <c r="AU17" i="97"/>
  <c r="AU95" i="97" s="1"/>
  <c r="AT17" i="97"/>
  <c r="AT95" i="97" s="1"/>
  <c r="AS17" i="97"/>
  <c r="AS95" i="97" s="1"/>
  <c r="AR17" i="97"/>
  <c r="AR95" i="97" s="1"/>
  <c r="AQ17" i="97"/>
  <c r="AQ95" i="97" s="1"/>
  <c r="AP17" i="97"/>
  <c r="AP95" i="97" s="1"/>
  <c r="AO17" i="97"/>
  <c r="AO95" i="97" s="1"/>
  <c r="AN17" i="97"/>
  <c r="AN95" i="97" s="1"/>
  <c r="AM17" i="97"/>
  <c r="AM95" i="97" s="1"/>
  <c r="AL17" i="97"/>
  <c r="AL95" i="97" s="1"/>
  <c r="AK17" i="97"/>
  <c r="AK95" i="97" s="1"/>
  <c r="AJ17" i="97"/>
  <c r="AJ95" i="97" s="1"/>
  <c r="AI17" i="97"/>
  <c r="AI95" i="97" s="1"/>
  <c r="AH17" i="97"/>
  <c r="AH95" i="97" s="1"/>
  <c r="AG17" i="97"/>
  <c r="AG95" i="97" s="1"/>
  <c r="AF17" i="97"/>
  <c r="AF95" i="97" s="1"/>
  <c r="AE17" i="97"/>
  <c r="AE95" i="97" s="1"/>
  <c r="AD17" i="97"/>
  <c r="AD95" i="97" s="1"/>
  <c r="AC17" i="97"/>
  <c r="AC95" i="97" s="1"/>
  <c r="AB17" i="97"/>
  <c r="AB95" i="97" s="1"/>
  <c r="AA17" i="97"/>
  <c r="AA95" i="97" s="1"/>
  <c r="Z17" i="97"/>
  <c r="Z95" i="97" s="1"/>
  <c r="Y17" i="97"/>
  <c r="Y95" i="97" s="1"/>
  <c r="X17" i="97"/>
  <c r="X95" i="97" s="1"/>
  <c r="W17" i="97"/>
  <c r="W95" i="97" s="1"/>
  <c r="V17" i="97"/>
  <c r="V95" i="97" s="1"/>
  <c r="U17" i="97"/>
  <c r="U95" i="97" s="1"/>
  <c r="T17" i="97"/>
  <c r="T95" i="97" s="1"/>
  <c r="S17" i="97"/>
  <c r="S95" i="97" s="1"/>
  <c r="R17" i="97"/>
  <c r="R95" i="97" s="1"/>
  <c r="Q17" i="97"/>
  <c r="Q95" i="97" s="1"/>
  <c r="P17" i="97"/>
  <c r="P95" i="97" s="1"/>
  <c r="O17" i="97"/>
  <c r="O95" i="97" s="1"/>
  <c r="N17" i="97"/>
  <c r="N95" i="97" s="1"/>
  <c r="M17" i="97"/>
  <c r="M95" i="97" s="1"/>
  <c r="L17" i="97"/>
  <c r="L95" i="97" s="1"/>
  <c r="K17" i="97"/>
  <c r="K95" i="97" s="1"/>
  <c r="J17" i="97"/>
  <c r="J95" i="97" s="1"/>
  <c r="I17" i="97"/>
  <c r="I95" i="97" s="1"/>
  <c r="H17" i="97"/>
  <c r="H95" i="97" s="1"/>
  <c r="G17" i="97"/>
  <c r="G95" i="97" s="1"/>
  <c r="F17" i="97"/>
  <c r="F95" i="97" s="1"/>
  <c r="E17" i="97"/>
  <c r="E95" i="97" s="1"/>
  <c r="D17" i="97"/>
  <c r="D95" i="97" s="1"/>
  <c r="BF16" i="97"/>
  <c r="BF94" i="97" s="1"/>
  <c r="BE16" i="97"/>
  <c r="BE94" i="97" s="1"/>
  <c r="BD16" i="97"/>
  <c r="BD94" i="97" s="1"/>
  <c r="BC16" i="97"/>
  <c r="BC94" i="97" s="1"/>
  <c r="BB16" i="97"/>
  <c r="BB94" i="97" s="1"/>
  <c r="BA16" i="97"/>
  <c r="BA94" i="97" s="1"/>
  <c r="AZ16" i="97"/>
  <c r="AZ94" i="97" s="1"/>
  <c r="AY16" i="97"/>
  <c r="AY94" i="97" s="1"/>
  <c r="AX16" i="97"/>
  <c r="AX94" i="97" s="1"/>
  <c r="AW16" i="97"/>
  <c r="AW94" i="97" s="1"/>
  <c r="AV16" i="97"/>
  <c r="AV94" i="97" s="1"/>
  <c r="AU16" i="97"/>
  <c r="AU94" i="97" s="1"/>
  <c r="AT16" i="97"/>
  <c r="AT94" i="97" s="1"/>
  <c r="AS16" i="97"/>
  <c r="AS94" i="97" s="1"/>
  <c r="AR16" i="97"/>
  <c r="AR94" i="97" s="1"/>
  <c r="AQ16" i="97"/>
  <c r="AQ94" i="97" s="1"/>
  <c r="AP16" i="97"/>
  <c r="AP94" i="97" s="1"/>
  <c r="AO16" i="97"/>
  <c r="AO94" i="97" s="1"/>
  <c r="AN16" i="97"/>
  <c r="AN94" i="97" s="1"/>
  <c r="AM16" i="97"/>
  <c r="AM94" i="97" s="1"/>
  <c r="AL16" i="97"/>
  <c r="AL94" i="97" s="1"/>
  <c r="AK16" i="97"/>
  <c r="AK94" i="97" s="1"/>
  <c r="AJ16" i="97"/>
  <c r="AJ94" i="97" s="1"/>
  <c r="AI16" i="97"/>
  <c r="AI94" i="97" s="1"/>
  <c r="AH16" i="97"/>
  <c r="AH94" i="97" s="1"/>
  <c r="AG16" i="97"/>
  <c r="AG94" i="97" s="1"/>
  <c r="AF16" i="97"/>
  <c r="AF94" i="97" s="1"/>
  <c r="AE16" i="97"/>
  <c r="AE94" i="97" s="1"/>
  <c r="AD16" i="97"/>
  <c r="AD94" i="97" s="1"/>
  <c r="AC16" i="97"/>
  <c r="AC94" i="97" s="1"/>
  <c r="AB16" i="97"/>
  <c r="AB94" i="97" s="1"/>
  <c r="AA16" i="97"/>
  <c r="AA94" i="97" s="1"/>
  <c r="Z16" i="97"/>
  <c r="Z94" i="97" s="1"/>
  <c r="Y16" i="97"/>
  <c r="Y94" i="97" s="1"/>
  <c r="X16" i="97"/>
  <c r="X94" i="97" s="1"/>
  <c r="W16" i="97"/>
  <c r="W94" i="97" s="1"/>
  <c r="V16" i="97"/>
  <c r="V94" i="97" s="1"/>
  <c r="U16" i="97"/>
  <c r="U94" i="97" s="1"/>
  <c r="T16" i="97"/>
  <c r="T94" i="97" s="1"/>
  <c r="S16" i="97"/>
  <c r="S94" i="97" s="1"/>
  <c r="R16" i="97"/>
  <c r="R94" i="97" s="1"/>
  <c r="Q16" i="97"/>
  <c r="Q94" i="97" s="1"/>
  <c r="P16" i="97"/>
  <c r="P94" i="97" s="1"/>
  <c r="O16" i="97"/>
  <c r="O94" i="97" s="1"/>
  <c r="N16" i="97"/>
  <c r="N94" i="97" s="1"/>
  <c r="M16" i="97"/>
  <c r="M94" i="97" s="1"/>
  <c r="L16" i="97"/>
  <c r="L94" i="97" s="1"/>
  <c r="K16" i="97"/>
  <c r="K94" i="97" s="1"/>
  <c r="J16" i="97"/>
  <c r="J94" i="97" s="1"/>
  <c r="I16" i="97"/>
  <c r="I94" i="97" s="1"/>
  <c r="H16" i="97"/>
  <c r="H94" i="97" s="1"/>
  <c r="G16" i="97"/>
  <c r="G94" i="97" s="1"/>
  <c r="F16" i="97"/>
  <c r="F94" i="97" s="1"/>
  <c r="E16" i="97"/>
  <c r="E94" i="97" s="1"/>
  <c r="D16" i="97"/>
  <c r="D94" i="97" s="1"/>
  <c r="BF15" i="97"/>
  <c r="BF93" i="97" s="1"/>
  <c r="BE15" i="97"/>
  <c r="BE93" i="97" s="1"/>
  <c r="BD15" i="97"/>
  <c r="BD93" i="97" s="1"/>
  <c r="BC15" i="97"/>
  <c r="BC93" i="97" s="1"/>
  <c r="BB15" i="97"/>
  <c r="BB93" i="97" s="1"/>
  <c r="BA15" i="97"/>
  <c r="BA93" i="97" s="1"/>
  <c r="AZ15" i="97"/>
  <c r="AZ93" i="97" s="1"/>
  <c r="AY15" i="97"/>
  <c r="AY93" i="97" s="1"/>
  <c r="AX15" i="97"/>
  <c r="AX93" i="97" s="1"/>
  <c r="AW15" i="97"/>
  <c r="AW93" i="97" s="1"/>
  <c r="AV15" i="97"/>
  <c r="AV93" i="97" s="1"/>
  <c r="AU15" i="97"/>
  <c r="AU93" i="97" s="1"/>
  <c r="AT15" i="97"/>
  <c r="AT93" i="97" s="1"/>
  <c r="AS15" i="97"/>
  <c r="AS93" i="97" s="1"/>
  <c r="AR15" i="97"/>
  <c r="AR93" i="97" s="1"/>
  <c r="AQ15" i="97"/>
  <c r="AQ93" i="97" s="1"/>
  <c r="AP15" i="97"/>
  <c r="AP93" i="97" s="1"/>
  <c r="AO15" i="97"/>
  <c r="AO93" i="97" s="1"/>
  <c r="AN15" i="97"/>
  <c r="AN93" i="97" s="1"/>
  <c r="AM15" i="97"/>
  <c r="AM93" i="97" s="1"/>
  <c r="AL15" i="97"/>
  <c r="AL93" i="97" s="1"/>
  <c r="AK15" i="97"/>
  <c r="AK93" i="97" s="1"/>
  <c r="AJ15" i="97"/>
  <c r="AJ93" i="97" s="1"/>
  <c r="AI15" i="97"/>
  <c r="AI93" i="97" s="1"/>
  <c r="AH15" i="97"/>
  <c r="AH93" i="97" s="1"/>
  <c r="AG15" i="97"/>
  <c r="AG93" i="97" s="1"/>
  <c r="AF15" i="97"/>
  <c r="AF93" i="97" s="1"/>
  <c r="AE15" i="97"/>
  <c r="AE93" i="97" s="1"/>
  <c r="AD15" i="97"/>
  <c r="AD93" i="97" s="1"/>
  <c r="AC15" i="97"/>
  <c r="AC93" i="97" s="1"/>
  <c r="AB15" i="97"/>
  <c r="AB93" i="97" s="1"/>
  <c r="AA15" i="97"/>
  <c r="AA93" i="97" s="1"/>
  <c r="Z15" i="97"/>
  <c r="Z93" i="97" s="1"/>
  <c r="Y15" i="97"/>
  <c r="Y93" i="97" s="1"/>
  <c r="X15" i="97"/>
  <c r="X93" i="97" s="1"/>
  <c r="W15" i="97"/>
  <c r="W93" i="97" s="1"/>
  <c r="V15" i="97"/>
  <c r="V93" i="97" s="1"/>
  <c r="U15" i="97"/>
  <c r="U93" i="97" s="1"/>
  <c r="T15" i="97"/>
  <c r="T93" i="97" s="1"/>
  <c r="S15" i="97"/>
  <c r="S93" i="97" s="1"/>
  <c r="R15" i="97"/>
  <c r="R93" i="97" s="1"/>
  <c r="Q15" i="97"/>
  <c r="Q93" i="97" s="1"/>
  <c r="P15" i="97"/>
  <c r="P93" i="97" s="1"/>
  <c r="O15" i="97"/>
  <c r="O93" i="97" s="1"/>
  <c r="N15" i="97"/>
  <c r="N93" i="97" s="1"/>
  <c r="M15" i="97"/>
  <c r="M93" i="97" s="1"/>
  <c r="L15" i="97"/>
  <c r="L93" i="97" s="1"/>
  <c r="K15" i="97"/>
  <c r="K93" i="97" s="1"/>
  <c r="J15" i="97"/>
  <c r="J93" i="97" s="1"/>
  <c r="I15" i="97"/>
  <c r="I93" i="97" s="1"/>
  <c r="H15" i="97"/>
  <c r="H93" i="97" s="1"/>
  <c r="G15" i="97"/>
  <c r="G93" i="97" s="1"/>
  <c r="F15" i="97"/>
  <c r="F93" i="97" s="1"/>
  <c r="E15" i="97"/>
  <c r="E93" i="97" s="1"/>
  <c r="D15" i="97"/>
  <c r="D93" i="97" s="1"/>
  <c r="BF14" i="97"/>
  <c r="BF92" i="97" s="1"/>
  <c r="BE14" i="97"/>
  <c r="BE92" i="97" s="1"/>
  <c r="BD14" i="97"/>
  <c r="BD92" i="97" s="1"/>
  <c r="BC14" i="97"/>
  <c r="BC92" i="97" s="1"/>
  <c r="BB14" i="97"/>
  <c r="BB92" i="97" s="1"/>
  <c r="BA14" i="97"/>
  <c r="BA92" i="97" s="1"/>
  <c r="AZ14" i="97"/>
  <c r="AZ92" i="97" s="1"/>
  <c r="AY14" i="97"/>
  <c r="AY92" i="97" s="1"/>
  <c r="AX14" i="97"/>
  <c r="AX92" i="97" s="1"/>
  <c r="AW14" i="97"/>
  <c r="AW92" i="97" s="1"/>
  <c r="AV14" i="97"/>
  <c r="AV92" i="97" s="1"/>
  <c r="AU14" i="97"/>
  <c r="AU92" i="97" s="1"/>
  <c r="AT14" i="97"/>
  <c r="AT92" i="97" s="1"/>
  <c r="AS14" i="97"/>
  <c r="AS92" i="97" s="1"/>
  <c r="AR14" i="97"/>
  <c r="AR92" i="97" s="1"/>
  <c r="AQ14" i="97"/>
  <c r="AQ92" i="97" s="1"/>
  <c r="AP14" i="97"/>
  <c r="AP92" i="97" s="1"/>
  <c r="AO14" i="97"/>
  <c r="AO92" i="97" s="1"/>
  <c r="AN14" i="97"/>
  <c r="AN92" i="97" s="1"/>
  <c r="AM14" i="97"/>
  <c r="AM92" i="97" s="1"/>
  <c r="AL14" i="97"/>
  <c r="AL92" i="97" s="1"/>
  <c r="AK14" i="97"/>
  <c r="AK92" i="97" s="1"/>
  <c r="AJ14" i="97"/>
  <c r="AJ92" i="97" s="1"/>
  <c r="AI14" i="97"/>
  <c r="AI92" i="97" s="1"/>
  <c r="AH14" i="97"/>
  <c r="AH92" i="97" s="1"/>
  <c r="AG14" i="97"/>
  <c r="AG92" i="97" s="1"/>
  <c r="AF14" i="97"/>
  <c r="AF92" i="97" s="1"/>
  <c r="AE14" i="97"/>
  <c r="AE92" i="97" s="1"/>
  <c r="AD14" i="97"/>
  <c r="AD92" i="97" s="1"/>
  <c r="AC14" i="97"/>
  <c r="AC92" i="97" s="1"/>
  <c r="AB14" i="97"/>
  <c r="AB92" i="97" s="1"/>
  <c r="AA14" i="97"/>
  <c r="AA92" i="97" s="1"/>
  <c r="Z14" i="97"/>
  <c r="Z92" i="97" s="1"/>
  <c r="Y14" i="97"/>
  <c r="Y92" i="97" s="1"/>
  <c r="X14" i="97"/>
  <c r="X92" i="97" s="1"/>
  <c r="W14" i="97"/>
  <c r="W92" i="97" s="1"/>
  <c r="V14" i="97"/>
  <c r="V92" i="97" s="1"/>
  <c r="U14" i="97"/>
  <c r="U92" i="97" s="1"/>
  <c r="T14" i="97"/>
  <c r="T92" i="97" s="1"/>
  <c r="S14" i="97"/>
  <c r="S92" i="97" s="1"/>
  <c r="R14" i="97"/>
  <c r="R92" i="97" s="1"/>
  <c r="Q14" i="97"/>
  <c r="Q92" i="97" s="1"/>
  <c r="P14" i="97"/>
  <c r="P92" i="97" s="1"/>
  <c r="O14" i="97"/>
  <c r="O92" i="97" s="1"/>
  <c r="N14" i="97"/>
  <c r="N92" i="97" s="1"/>
  <c r="M14" i="97"/>
  <c r="M92" i="97" s="1"/>
  <c r="L14" i="97"/>
  <c r="L92" i="97" s="1"/>
  <c r="K14" i="97"/>
  <c r="K92" i="97" s="1"/>
  <c r="J14" i="97"/>
  <c r="J92" i="97" s="1"/>
  <c r="I14" i="97"/>
  <c r="I92" i="97" s="1"/>
  <c r="H14" i="97"/>
  <c r="H92" i="97" s="1"/>
  <c r="G14" i="97"/>
  <c r="G92" i="97" s="1"/>
  <c r="F14" i="97"/>
  <c r="F92" i="97" s="1"/>
  <c r="E14" i="97"/>
  <c r="E92" i="97" s="1"/>
  <c r="D14" i="97"/>
  <c r="D92" i="97" s="1"/>
  <c r="BF13" i="97"/>
  <c r="BF91" i="97" s="1"/>
  <c r="BE13" i="97"/>
  <c r="BE91" i="97" s="1"/>
  <c r="BD13" i="97"/>
  <c r="BD91" i="97" s="1"/>
  <c r="BC13" i="97"/>
  <c r="BC91" i="97" s="1"/>
  <c r="BB13" i="97"/>
  <c r="BB91" i="97" s="1"/>
  <c r="BA13" i="97"/>
  <c r="BA91" i="97" s="1"/>
  <c r="AZ13" i="97"/>
  <c r="AZ91" i="97" s="1"/>
  <c r="AY13" i="97"/>
  <c r="AY91" i="97" s="1"/>
  <c r="AX13" i="97"/>
  <c r="AX91" i="97" s="1"/>
  <c r="AW13" i="97"/>
  <c r="AW91" i="97" s="1"/>
  <c r="AV13" i="97"/>
  <c r="AV91" i="97" s="1"/>
  <c r="AU13" i="97"/>
  <c r="AU91" i="97" s="1"/>
  <c r="AT13" i="97"/>
  <c r="AT91" i="97" s="1"/>
  <c r="AS13" i="97"/>
  <c r="AS91" i="97" s="1"/>
  <c r="AR13" i="97"/>
  <c r="AR91" i="97" s="1"/>
  <c r="AQ13" i="97"/>
  <c r="AQ91" i="97" s="1"/>
  <c r="AP13" i="97"/>
  <c r="AP91" i="97" s="1"/>
  <c r="AO13" i="97"/>
  <c r="AO91" i="97" s="1"/>
  <c r="AN13" i="97"/>
  <c r="AN91" i="97" s="1"/>
  <c r="AM13" i="97"/>
  <c r="AM91" i="97" s="1"/>
  <c r="AL13" i="97"/>
  <c r="AL91" i="97" s="1"/>
  <c r="AK13" i="97"/>
  <c r="AK91" i="97" s="1"/>
  <c r="AJ13" i="97"/>
  <c r="AJ91" i="97" s="1"/>
  <c r="AI13" i="97"/>
  <c r="AI91" i="97" s="1"/>
  <c r="AH13" i="97"/>
  <c r="AH91" i="97" s="1"/>
  <c r="AG13" i="97"/>
  <c r="AG91" i="97" s="1"/>
  <c r="AF13" i="97"/>
  <c r="AF91" i="97" s="1"/>
  <c r="AE13" i="97"/>
  <c r="AE91" i="97" s="1"/>
  <c r="AD13" i="97"/>
  <c r="AD91" i="97" s="1"/>
  <c r="AC13" i="97"/>
  <c r="AC91" i="97" s="1"/>
  <c r="AB13" i="97"/>
  <c r="AB91" i="97" s="1"/>
  <c r="AA13" i="97"/>
  <c r="AA91" i="97" s="1"/>
  <c r="Z13" i="97"/>
  <c r="Z91" i="97" s="1"/>
  <c r="Y13" i="97"/>
  <c r="Y91" i="97" s="1"/>
  <c r="X13" i="97"/>
  <c r="X91" i="97" s="1"/>
  <c r="W13" i="97"/>
  <c r="W91" i="97" s="1"/>
  <c r="V13" i="97"/>
  <c r="V91" i="97" s="1"/>
  <c r="U13" i="97"/>
  <c r="U91" i="97" s="1"/>
  <c r="T13" i="97"/>
  <c r="T91" i="97" s="1"/>
  <c r="S13" i="97"/>
  <c r="S91" i="97" s="1"/>
  <c r="R13" i="97"/>
  <c r="R91" i="97" s="1"/>
  <c r="Q13" i="97"/>
  <c r="Q91" i="97" s="1"/>
  <c r="P13" i="97"/>
  <c r="P91" i="97" s="1"/>
  <c r="O13" i="97"/>
  <c r="O91" i="97" s="1"/>
  <c r="N13" i="97"/>
  <c r="N91" i="97" s="1"/>
  <c r="M13" i="97"/>
  <c r="M91" i="97" s="1"/>
  <c r="L13" i="97"/>
  <c r="L91" i="97" s="1"/>
  <c r="K13" i="97"/>
  <c r="K91" i="97" s="1"/>
  <c r="J13" i="97"/>
  <c r="J91" i="97" s="1"/>
  <c r="I13" i="97"/>
  <c r="I91" i="97" s="1"/>
  <c r="H13" i="97"/>
  <c r="H91" i="97" s="1"/>
  <c r="G13" i="97"/>
  <c r="G91" i="97" s="1"/>
  <c r="F13" i="97"/>
  <c r="F91" i="97" s="1"/>
  <c r="E13" i="97"/>
  <c r="E91" i="97" s="1"/>
  <c r="D13" i="97"/>
  <c r="D91" i="97" s="1"/>
  <c r="BF12" i="97"/>
  <c r="BF90" i="97" s="1"/>
  <c r="BE12" i="97"/>
  <c r="BE90" i="97" s="1"/>
  <c r="BD12" i="97"/>
  <c r="BD90" i="97" s="1"/>
  <c r="BC12" i="97"/>
  <c r="BC90" i="97" s="1"/>
  <c r="BB12" i="97"/>
  <c r="BB90" i="97" s="1"/>
  <c r="BA12" i="97"/>
  <c r="BA90" i="97" s="1"/>
  <c r="AZ12" i="97"/>
  <c r="AZ90" i="97" s="1"/>
  <c r="AY12" i="97"/>
  <c r="AY90" i="97" s="1"/>
  <c r="AX12" i="97"/>
  <c r="AX90" i="97" s="1"/>
  <c r="AW12" i="97"/>
  <c r="AW90" i="97" s="1"/>
  <c r="AV12" i="97"/>
  <c r="AV90" i="97" s="1"/>
  <c r="AU12" i="97"/>
  <c r="AU90" i="97" s="1"/>
  <c r="AT12" i="97"/>
  <c r="AT90" i="97" s="1"/>
  <c r="AS12" i="97"/>
  <c r="AS90" i="97" s="1"/>
  <c r="AR12" i="97"/>
  <c r="AR90" i="97" s="1"/>
  <c r="AQ12" i="97"/>
  <c r="AQ90" i="97" s="1"/>
  <c r="AP12" i="97"/>
  <c r="AP90" i="97" s="1"/>
  <c r="AO12" i="97"/>
  <c r="AO90" i="97" s="1"/>
  <c r="AN12" i="97"/>
  <c r="AN90" i="97" s="1"/>
  <c r="AM12" i="97"/>
  <c r="AM90" i="97" s="1"/>
  <c r="AL12" i="97"/>
  <c r="AL90" i="97" s="1"/>
  <c r="AK12" i="97"/>
  <c r="AK90" i="97" s="1"/>
  <c r="AJ12" i="97"/>
  <c r="AJ90" i="97" s="1"/>
  <c r="AI12" i="97"/>
  <c r="AI90" i="97" s="1"/>
  <c r="AH12" i="97"/>
  <c r="AH90" i="97" s="1"/>
  <c r="AG12" i="97"/>
  <c r="AG90" i="97" s="1"/>
  <c r="AF12" i="97"/>
  <c r="AF90" i="97" s="1"/>
  <c r="AE12" i="97"/>
  <c r="AE90" i="97" s="1"/>
  <c r="AD12" i="97"/>
  <c r="AD90" i="97" s="1"/>
  <c r="AC12" i="97"/>
  <c r="AC90" i="97" s="1"/>
  <c r="AB12" i="97"/>
  <c r="AB90" i="97" s="1"/>
  <c r="AA12" i="97"/>
  <c r="AA90" i="97" s="1"/>
  <c r="Z12" i="97"/>
  <c r="Z90" i="97" s="1"/>
  <c r="Y12" i="97"/>
  <c r="Y90" i="97" s="1"/>
  <c r="X12" i="97"/>
  <c r="X90" i="97" s="1"/>
  <c r="W12" i="97"/>
  <c r="W90" i="97" s="1"/>
  <c r="V12" i="97"/>
  <c r="V90" i="97" s="1"/>
  <c r="U12" i="97"/>
  <c r="U90" i="97" s="1"/>
  <c r="T12" i="97"/>
  <c r="T90" i="97" s="1"/>
  <c r="S12" i="97"/>
  <c r="S90" i="97" s="1"/>
  <c r="R12" i="97"/>
  <c r="R90" i="97" s="1"/>
  <c r="Q12" i="97"/>
  <c r="Q90" i="97" s="1"/>
  <c r="P12" i="97"/>
  <c r="P90" i="97" s="1"/>
  <c r="O12" i="97"/>
  <c r="O90" i="97" s="1"/>
  <c r="N12" i="97"/>
  <c r="N90" i="97" s="1"/>
  <c r="M12" i="97"/>
  <c r="M90" i="97" s="1"/>
  <c r="L12" i="97"/>
  <c r="L90" i="97" s="1"/>
  <c r="K12" i="97"/>
  <c r="K90" i="97" s="1"/>
  <c r="J12" i="97"/>
  <c r="J90" i="97" s="1"/>
  <c r="I12" i="97"/>
  <c r="I90" i="97" s="1"/>
  <c r="H12" i="97"/>
  <c r="H90" i="97" s="1"/>
  <c r="G12" i="97"/>
  <c r="G90" i="97" s="1"/>
  <c r="F12" i="97"/>
  <c r="F90" i="97" s="1"/>
  <c r="E12" i="97"/>
  <c r="E90" i="97" s="1"/>
  <c r="D12" i="97"/>
  <c r="D90" i="97" s="1"/>
  <c r="BF11" i="97"/>
  <c r="BF89" i="97" s="1"/>
  <c r="BE11" i="97"/>
  <c r="BE89" i="97" s="1"/>
  <c r="BD11" i="97"/>
  <c r="BD89" i="97" s="1"/>
  <c r="BC11" i="97"/>
  <c r="BC89" i="97" s="1"/>
  <c r="BB11" i="97"/>
  <c r="BB89" i="97" s="1"/>
  <c r="BA11" i="97"/>
  <c r="BA89" i="97" s="1"/>
  <c r="AZ11" i="97"/>
  <c r="AZ89" i="97" s="1"/>
  <c r="AY11" i="97"/>
  <c r="AY89" i="97" s="1"/>
  <c r="AX11" i="97"/>
  <c r="AX89" i="97" s="1"/>
  <c r="AW11" i="97"/>
  <c r="AW89" i="97" s="1"/>
  <c r="AV11" i="97"/>
  <c r="AV89" i="97" s="1"/>
  <c r="AU11" i="97"/>
  <c r="AU89" i="97" s="1"/>
  <c r="AT11" i="97"/>
  <c r="AT89" i="97" s="1"/>
  <c r="AS11" i="97"/>
  <c r="AS89" i="97" s="1"/>
  <c r="AR11" i="97"/>
  <c r="AR89" i="97" s="1"/>
  <c r="AQ11" i="97"/>
  <c r="AQ89" i="97" s="1"/>
  <c r="AP11" i="97"/>
  <c r="AP89" i="97" s="1"/>
  <c r="AO11" i="97"/>
  <c r="AO89" i="97" s="1"/>
  <c r="AN11" i="97"/>
  <c r="AN89" i="97" s="1"/>
  <c r="AM11" i="97"/>
  <c r="AM89" i="97" s="1"/>
  <c r="AL11" i="97"/>
  <c r="AL89" i="97" s="1"/>
  <c r="AK11" i="97"/>
  <c r="AK89" i="97" s="1"/>
  <c r="AJ11" i="97"/>
  <c r="AJ89" i="97" s="1"/>
  <c r="AI11" i="97"/>
  <c r="AI89" i="97" s="1"/>
  <c r="AH11" i="97"/>
  <c r="AH89" i="97" s="1"/>
  <c r="AG11" i="97"/>
  <c r="AG89" i="97" s="1"/>
  <c r="AF11" i="97"/>
  <c r="AF89" i="97" s="1"/>
  <c r="AE11" i="97"/>
  <c r="AE89" i="97" s="1"/>
  <c r="AD11" i="97"/>
  <c r="AD89" i="97" s="1"/>
  <c r="AC11" i="97"/>
  <c r="AC89" i="97" s="1"/>
  <c r="AB11" i="97"/>
  <c r="AB89" i="97" s="1"/>
  <c r="AA11" i="97"/>
  <c r="AA89" i="97" s="1"/>
  <c r="Z11" i="97"/>
  <c r="Z89" i="97" s="1"/>
  <c r="Y11" i="97"/>
  <c r="Y89" i="97" s="1"/>
  <c r="X11" i="97"/>
  <c r="X89" i="97" s="1"/>
  <c r="W11" i="97"/>
  <c r="W89" i="97" s="1"/>
  <c r="V11" i="97"/>
  <c r="V89" i="97" s="1"/>
  <c r="U11" i="97"/>
  <c r="U89" i="97" s="1"/>
  <c r="T11" i="97"/>
  <c r="T89" i="97" s="1"/>
  <c r="S11" i="97"/>
  <c r="S89" i="97" s="1"/>
  <c r="R11" i="97"/>
  <c r="R89" i="97" s="1"/>
  <c r="Q11" i="97"/>
  <c r="Q89" i="97" s="1"/>
  <c r="P11" i="97"/>
  <c r="P89" i="97" s="1"/>
  <c r="O11" i="97"/>
  <c r="O89" i="97" s="1"/>
  <c r="N11" i="97"/>
  <c r="N89" i="97" s="1"/>
  <c r="M11" i="97"/>
  <c r="M89" i="97" s="1"/>
  <c r="L11" i="97"/>
  <c r="L89" i="97" s="1"/>
  <c r="K11" i="97"/>
  <c r="K89" i="97" s="1"/>
  <c r="J11" i="97"/>
  <c r="J89" i="97" s="1"/>
  <c r="I11" i="97"/>
  <c r="I89" i="97" s="1"/>
  <c r="H11" i="97"/>
  <c r="H89" i="97" s="1"/>
  <c r="G11" i="97"/>
  <c r="G89" i="97" s="1"/>
  <c r="F11" i="97"/>
  <c r="F89" i="97" s="1"/>
  <c r="E11" i="97"/>
  <c r="E89" i="97" s="1"/>
  <c r="D11" i="97"/>
  <c r="D89" i="97" s="1"/>
  <c r="BF10" i="97"/>
  <c r="BF88" i="97" s="1"/>
  <c r="BE10" i="97"/>
  <c r="BE88" i="97" s="1"/>
  <c r="BD10" i="97"/>
  <c r="BD88" i="97" s="1"/>
  <c r="BC10" i="97"/>
  <c r="BC88" i="97" s="1"/>
  <c r="BB10" i="97"/>
  <c r="BB88" i="97" s="1"/>
  <c r="BA10" i="97"/>
  <c r="BA88" i="97" s="1"/>
  <c r="AZ10" i="97"/>
  <c r="AZ88" i="97" s="1"/>
  <c r="AY10" i="97"/>
  <c r="AY88" i="97" s="1"/>
  <c r="AX10" i="97"/>
  <c r="AX88" i="97" s="1"/>
  <c r="AW10" i="97"/>
  <c r="AW88" i="97" s="1"/>
  <c r="AV10" i="97"/>
  <c r="AV88" i="97" s="1"/>
  <c r="AU10" i="97"/>
  <c r="AU88" i="97" s="1"/>
  <c r="AT10" i="97"/>
  <c r="AT88" i="97" s="1"/>
  <c r="AS10" i="97"/>
  <c r="AS88" i="97" s="1"/>
  <c r="AR10" i="97"/>
  <c r="AR88" i="97" s="1"/>
  <c r="AQ10" i="97"/>
  <c r="AQ88" i="97" s="1"/>
  <c r="AP10" i="97"/>
  <c r="AP88" i="97" s="1"/>
  <c r="AO10" i="97"/>
  <c r="AO88" i="97" s="1"/>
  <c r="AN10" i="97"/>
  <c r="AN88" i="97" s="1"/>
  <c r="AM10" i="97"/>
  <c r="AM88" i="97" s="1"/>
  <c r="AL10" i="97"/>
  <c r="AL88" i="97" s="1"/>
  <c r="AK10" i="97"/>
  <c r="AK88" i="97" s="1"/>
  <c r="AJ10" i="97"/>
  <c r="AJ88" i="97" s="1"/>
  <c r="AI10" i="97"/>
  <c r="AI88" i="97" s="1"/>
  <c r="AH10" i="97"/>
  <c r="AH88" i="97" s="1"/>
  <c r="AG10" i="97"/>
  <c r="AG88" i="97" s="1"/>
  <c r="AF10" i="97"/>
  <c r="AF88" i="97" s="1"/>
  <c r="AE10" i="97"/>
  <c r="AE88" i="97" s="1"/>
  <c r="AD10" i="97"/>
  <c r="AD88" i="97" s="1"/>
  <c r="AC10" i="97"/>
  <c r="AC88" i="97" s="1"/>
  <c r="AB10" i="97"/>
  <c r="AB88" i="97" s="1"/>
  <c r="AA10" i="97"/>
  <c r="AA88" i="97" s="1"/>
  <c r="Z10" i="97"/>
  <c r="Z88" i="97" s="1"/>
  <c r="Y10" i="97"/>
  <c r="Y88" i="97" s="1"/>
  <c r="X10" i="97"/>
  <c r="X88" i="97" s="1"/>
  <c r="W10" i="97"/>
  <c r="W88" i="97" s="1"/>
  <c r="V10" i="97"/>
  <c r="V88" i="97" s="1"/>
  <c r="U10" i="97"/>
  <c r="U88" i="97" s="1"/>
  <c r="T10" i="97"/>
  <c r="T88" i="97" s="1"/>
  <c r="S10" i="97"/>
  <c r="S88" i="97" s="1"/>
  <c r="R10" i="97"/>
  <c r="R88" i="97" s="1"/>
  <c r="Q10" i="97"/>
  <c r="Q88" i="97" s="1"/>
  <c r="P10" i="97"/>
  <c r="P88" i="97" s="1"/>
  <c r="O10" i="97"/>
  <c r="O88" i="97" s="1"/>
  <c r="N10" i="97"/>
  <c r="N88" i="97" s="1"/>
  <c r="M10" i="97"/>
  <c r="M88" i="97" s="1"/>
  <c r="L10" i="97"/>
  <c r="L88" i="97" s="1"/>
  <c r="K10" i="97"/>
  <c r="K88" i="97" s="1"/>
  <c r="J10" i="97"/>
  <c r="J88" i="97" s="1"/>
  <c r="I10" i="97"/>
  <c r="I88" i="97" s="1"/>
  <c r="H10" i="97"/>
  <c r="H88" i="97" s="1"/>
  <c r="G10" i="97"/>
  <c r="G88" i="97" s="1"/>
  <c r="F10" i="97"/>
  <c r="F88" i="97" s="1"/>
  <c r="E10" i="97"/>
  <c r="E88" i="97" s="1"/>
  <c r="D10" i="97"/>
  <c r="D88" i="97" s="1"/>
  <c r="BF9" i="97"/>
  <c r="BF87" i="97" s="1"/>
  <c r="BE9" i="97"/>
  <c r="BE87" i="97" s="1"/>
  <c r="BD9" i="97"/>
  <c r="BD87" i="97" s="1"/>
  <c r="BC9" i="97"/>
  <c r="BC87" i="97" s="1"/>
  <c r="BB9" i="97"/>
  <c r="BB87" i="97" s="1"/>
  <c r="BA9" i="97"/>
  <c r="BA87" i="97" s="1"/>
  <c r="AZ9" i="97"/>
  <c r="AZ87" i="97" s="1"/>
  <c r="AY9" i="97"/>
  <c r="AY87" i="97" s="1"/>
  <c r="AX9" i="97"/>
  <c r="AX87" i="97" s="1"/>
  <c r="AW9" i="97"/>
  <c r="AW87" i="97" s="1"/>
  <c r="AV9" i="97"/>
  <c r="AV87" i="97" s="1"/>
  <c r="AU9" i="97"/>
  <c r="AU87" i="97" s="1"/>
  <c r="AT9" i="97"/>
  <c r="AT87" i="97" s="1"/>
  <c r="AS9" i="97"/>
  <c r="AS87" i="97" s="1"/>
  <c r="AR9" i="97"/>
  <c r="AR87" i="97" s="1"/>
  <c r="AQ9" i="97"/>
  <c r="AQ87" i="97" s="1"/>
  <c r="AP9" i="97"/>
  <c r="AP87" i="97" s="1"/>
  <c r="AO9" i="97"/>
  <c r="AO87" i="97" s="1"/>
  <c r="AN9" i="97"/>
  <c r="AN87" i="97" s="1"/>
  <c r="AM9" i="97"/>
  <c r="AM87" i="97" s="1"/>
  <c r="AL9" i="97"/>
  <c r="AL87" i="97" s="1"/>
  <c r="AK9" i="97"/>
  <c r="AK87" i="97" s="1"/>
  <c r="AJ9" i="97"/>
  <c r="AJ87" i="97" s="1"/>
  <c r="AI9" i="97"/>
  <c r="AI87" i="97" s="1"/>
  <c r="AH9" i="97"/>
  <c r="AH87" i="97" s="1"/>
  <c r="AG9" i="97"/>
  <c r="AG87" i="97" s="1"/>
  <c r="AF9" i="97"/>
  <c r="AF87" i="97" s="1"/>
  <c r="AE9" i="97"/>
  <c r="AE87" i="97" s="1"/>
  <c r="AD9" i="97"/>
  <c r="AD87" i="97" s="1"/>
  <c r="AC9" i="97"/>
  <c r="AC87" i="97" s="1"/>
  <c r="AB9" i="97"/>
  <c r="AB87" i="97" s="1"/>
  <c r="AA9" i="97"/>
  <c r="AA87" i="97" s="1"/>
  <c r="Z9" i="97"/>
  <c r="Z87" i="97" s="1"/>
  <c r="Y9" i="97"/>
  <c r="Y87" i="97" s="1"/>
  <c r="X9" i="97"/>
  <c r="X87" i="97" s="1"/>
  <c r="W9" i="97"/>
  <c r="W87" i="97" s="1"/>
  <c r="V9" i="97"/>
  <c r="V87" i="97" s="1"/>
  <c r="U9" i="97"/>
  <c r="U87" i="97" s="1"/>
  <c r="T9" i="97"/>
  <c r="T87" i="97" s="1"/>
  <c r="S9" i="97"/>
  <c r="S87" i="97" s="1"/>
  <c r="R9" i="97"/>
  <c r="R87" i="97" s="1"/>
  <c r="Q9" i="97"/>
  <c r="Q87" i="97" s="1"/>
  <c r="P9" i="97"/>
  <c r="P87" i="97" s="1"/>
  <c r="O9" i="97"/>
  <c r="O87" i="97" s="1"/>
  <c r="N9" i="97"/>
  <c r="N87" i="97" s="1"/>
  <c r="M9" i="97"/>
  <c r="M87" i="97" s="1"/>
  <c r="L9" i="97"/>
  <c r="L87" i="97" s="1"/>
  <c r="K9" i="97"/>
  <c r="K87" i="97" s="1"/>
  <c r="J9" i="97"/>
  <c r="J87" i="97" s="1"/>
  <c r="I9" i="97"/>
  <c r="I87" i="97" s="1"/>
  <c r="H9" i="97"/>
  <c r="H87" i="97" s="1"/>
  <c r="G9" i="97"/>
  <c r="G87" i="97" s="1"/>
  <c r="F9" i="97"/>
  <c r="F87" i="97" s="1"/>
  <c r="E9" i="97"/>
  <c r="E87" i="97" s="1"/>
  <c r="D9" i="97"/>
  <c r="D87" i="97" s="1"/>
  <c r="BF8" i="97"/>
  <c r="BF86" i="97" s="1"/>
  <c r="BE8" i="97"/>
  <c r="BE86" i="97" s="1"/>
  <c r="BD8" i="97"/>
  <c r="BD86" i="97" s="1"/>
  <c r="BC8" i="97"/>
  <c r="BC86" i="97" s="1"/>
  <c r="BB8" i="97"/>
  <c r="BB86" i="97" s="1"/>
  <c r="BA8" i="97"/>
  <c r="BA86" i="97" s="1"/>
  <c r="AZ8" i="97"/>
  <c r="AZ86" i="97" s="1"/>
  <c r="AY8" i="97"/>
  <c r="AY86" i="97" s="1"/>
  <c r="AX8" i="97"/>
  <c r="AX86" i="97" s="1"/>
  <c r="AW8" i="97"/>
  <c r="AW86" i="97" s="1"/>
  <c r="AV8" i="97"/>
  <c r="AV86" i="97" s="1"/>
  <c r="AU8" i="97"/>
  <c r="AU86" i="97" s="1"/>
  <c r="AT8" i="97"/>
  <c r="AT86" i="97" s="1"/>
  <c r="AS8" i="97"/>
  <c r="AS86" i="97" s="1"/>
  <c r="AR8" i="97"/>
  <c r="AR86" i="97" s="1"/>
  <c r="AQ8" i="97"/>
  <c r="AQ86" i="97" s="1"/>
  <c r="AP8" i="97"/>
  <c r="AP86" i="97" s="1"/>
  <c r="AO8" i="97"/>
  <c r="AO86" i="97" s="1"/>
  <c r="AN8" i="97"/>
  <c r="AN86" i="97" s="1"/>
  <c r="AM8" i="97"/>
  <c r="AM86" i="97" s="1"/>
  <c r="AL8" i="97"/>
  <c r="AL86" i="97" s="1"/>
  <c r="AK8" i="97"/>
  <c r="AK86" i="97" s="1"/>
  <c r="AJ8" i="97"/>
  <c r="AJ86" i="97" s="1"/>
  <c r="AI8" i="97"/>
  <c r="AI86" i="97" s="1"/>
  <c r="AH8" i="97"/>
  <c r="AH86" i="97" s="1"/>
  <c r="AG8" i="97"/>
  <c r="AG86" i="97" s="1"/>
  <c r="AF8" i="97"/>
  <c r="AF86" i="97" s="1"/>
  <c r="AE8" i="97"/>
  <c r="AE86" i="97" s="1"/>
  <c r="AD8" i="97"/>
  <c r="AD86" i="97" s="1"/>
  <c r="AC8" i="97"/>
  <c r="AC86" i="97" s="1"/>
  <c r="AB8" i="97"/>
  <c r="AB86" i="97" s="1"/>
  <c r="AA8" i="97"/>
  <c r="AA86" i="97" s="1"/>
  <c r="Z8" i="97"/>
  <c r="Z86" i="97" s="1"/>
  <c r="Y8" i="97"/>
  <c r="Y86" i="97" s="1"/>
  <c r="X8" i="97"/>
  <c r="X86" i="97" s="1"/>
  <c r="W8" i="97"/>
  <c r="W86" i="97" s="1"/>
  <c r="V8" i="97"/>
  <c r="V86" i="97" s="1"/>
  <c r="U8" i="97"/>
  <c r="U86" i="97" s="1"/>
  <c r="T8" i="97"/>
  <c r="T86" i="97" s="1"/>
  <c r="S8" i="97"/>
  <c r="S86" i="97" s="1"/>
  <c r="R8" i="97"/>
  <c r="R86" i="97" s="1"/>
  <c r="Q8" i="97"/>
  <c r="Q86" i="97" s="1"/>
  <c r="P8" i="97"/>
  <c r="P86" i="97" s="1"/>
  <c r="O8" i="97"/>
  <c r="O86" i="97" s="1"/>
  <c r="N8" i="97"/>
  <c r="N86" i="97" s="1"/>
  <c r="M8" i="97"/>
  <c r="M86" i="97" s="1"/>
  <c r="L8" i="97"/>
  <c r="L86" i="97" s="1"/>
  <c r="K8" i="97"/>
  <c r="K86" i="97" s="1"/>
  <c r="J8" i="97"/>
  <c r="J86" i="97" s="1"/>
  <c r="I8" i="97"/>
  <c r="I86" i="97" s="1"/>
  <c r="H8" i="97"/>
  <c r="H86" i="97" s="1"/>
  <c r="G8" i="97"/>
  <c r="G86" i="97" s="1"/>
  <c r="F8" i="97"/>
  <c r="F86" i="97" s="1"/>
  <c r="E8" i="97"/>
  <c r="E86" i="97" s="1"/>
  <c r="D8" i="97"/>
  <c r="D86" i="97" s="1"/>
  <c r="BF7" i="97"/>
  <c r="BF85" i="97" s="1"/>
  <c r="BE7" i="97"/>
  <c r="BE85" i="97" s="1"/>
  <c r="BD7" i="97"/>
  <c r="BD85" i="97" s="1"/>
  <c r="BC7" i="97"/>
  <c r="BC85" i="97" s="1"/>
  <c r="BB7" i="97"/>
  <c r="BB85" i="97" s="1"/>
  <c r="BA7" i="97"/>
  <c r="BA85" i="97" s="1"/>
  <c r="AZ7" i="97"/>
  <c r="AZ85" i="97" s="1"/>
  <c r="AY7" i="97"/>
  <c r="AY85" i="97" s="1"/>
  <c r="AX7" i="97"/>
  <c r="AX85" i="97" s="1"/>
  <c r="AW7" i="97"/>
  <c r="AW85" i="97" s="1"/>
  <c r="AV7" i="97"/>
  <c r="AV85" i="97" s="1"/>
  <c r="AU7" i="97"/>
  <c r="AU85" i="97" s="1"/>
  <c r="AT7" i="97"/>
  <c r="AT85" i="97" s="1"/>
  <c r="AS7" i="97"/>
  <c r="AS85" i="97" s="1"/>
  <c r="AR7" i="97"/>
  <c r="AR85" i="97" s="1"/>
  <c r="AQ7" i="97"/>
  <c r="AQ85" i="97" s="1"/>
  <c r="AP7" i="97"/>
  <c r="AP85" i="97" s="1"/>
  <c r="AO7" i="97"/>
  <c r="AO85" i="97" s="1"/>
  <c r="AN7" i="97"/>
  <c r="AN85" i="97" s="1"/>
  <c r="AM7" i="97"/>
  <c r="AM85" i="97" s="1"/>
  <c r="AL7" i="97"/>
  <c r="AL85" i="97" s="1"/>
  <c r="AK7" i="97"/>
  <c r="AK85" i="97" s="1"/>
  <c r="AJ7" i="97"/>
  <c r="AJ85" i="97" s="1"/>
  <c r="AI7" i="97"/>
  <c r="AI85" i="97" s="1"/>
  <c r="AH7" i="97"/>
  <c r="AH85" i="97" s="1"/>
  <c r="AG7" i="97"/>
  <c r="AG85" i="97" s="1"/>
  <c r="AF7" i="97"/>
  <c r="AF85" i="97" s="1"/>
  <c r="AE7" i="97"/>
  <c r="AE85" i="97" s="1"/>
  <c r="AD7" i="97"/>
  <c r="AD85" i="97" s="1"/>
  <c r="AC7" i="97"/>
  <c r="AC85" i="97" s="1"/>
  <c r="AB7" i="97"/>
  <c r="AB85" i="97" s="1"/>
  <c r="AA7" i="97"/>
  <c r="AA85" i="97" s="1"/>
  <c r="Z7" i="97"/>
  <c r="Z85" i="97" s="1"/>
  <c r="Y7" i="97"/>
  <c r="Y85" i="97" s="1"/>
  <c r="X7" i="97"/>
  <c r="X85" i="97" s="1"/>
  <c r="W7" i="97"/>
  <c r="W85" i="97" s="1"/>
  <c r="V7" i="97"/>
  <c r="V85" i="97" s="1"/>
  <c r="U7" i="97"/>
  <c r="U85" i="97" s="1"/>
  <c r="T7" i="97"/>
  <c r="T85" i="97" s="1"/>
  <c r="S7" i="97"/>
  <c r="S85" i="97" s="1"/>
  <c r="R7" i="97"/>
  <c r="R85" i="97" s="1"/>
  <c r="Q7" i="97"/>
  <c r="Q85" i="97" s="1"/>
  <c r="P7" i="97"/>
  <c r="P85" i="97" s="1"/>
  <c r="O7" i="97"/>
  <c r="O85" i="97" s="1"/>
  <c r="N7" i="97"/>
  <c r="N85" i="97" s="1"/>
  <c r="M7" i="97"/>
  <c r="M85" i="97" s="1"/>
  <c r="L7" i="97"/>
  <c r="L85" i="97" s="1"/>
  <c r="K7" i="97"/>
  <c r="K85" i="97" s="1"/>
  <c r="J7" i="97"/>
  <c r="J85" i="97" s="1"/>
  <c r="I7" i="97"/>
  <c r="I85" i="97" s="1"/>
  <c r="H7" i="97"/>
  <c r="H85" i="97" s="1"/>
  <c r="G7" i="97"/>
  <c r="G85" i="97" s="1"/>
  <c r="F7" i="97"/>
  <c r="F85" i="97" s="1"/>
  <c r="E7" i="97"/>
  <c r="E85" i="97" s="1"/>
  <c r="D7" i="97"/>
  <c r="D85" i="97" s="1"/>
  <c r="BF6" i="97"/>
  <c r="BF84" i="97" s="1"/>
  <c r="BE6" i="97"/>
  <c r="BE84" i="97" s="1"/>
  <c r="BD6" i="97"/>
  <c r="BD84" i="97" s="1"/>
  <c r="BC6" i="97"/>
  <c r="BC84" i="97" s="1"/>
  <c r="BB6" i="97"/>
  <c r="BB84" i="97" s="1"/>
  <c r="BA6" i="97"/>
  <c r="BA84" i="97" s="1"/>
  <c r="AZ6" i="97"/>
  <c r="AZ84" i="97" s="1"/>
  <c r="AY6" i="97"/>
  <c r="AY84" i="97" s="1"/>
  <c r="AX6" i="97"/>
  <c r="AX84" i="97" s="1"/>
  <c r="AW6" i="97"/>
  <c r="AW84" i="97" s="1"/>
  <c r="AV6" i="97"/>
  <c r="AV84" i="97" s="1"/>
  <c r="AU6" i="97"/>
  <c r="AU84" i="97" s="1"/>
  <c r="AT6" i="97"/>
  <c r="AT84" i="97" s="1"/>
  <c r="AS6" i="97"/>
  <c r="AS84" i="97" s="1"/>
  <c r="AR6" i="97"/>
  <c r="AR84" i="97" s="1"/>
  <c r="AQ6" i="97"/>
  <c r="AQ84" i="97" s="1"/>
  <c r="AP6" i="97"/>
  <c r="AP84" i="97" s="1"/>
  <c r="AO6" i="97"/>
  <c r="AO84" i="97" s="1"/>
  <c r="AN6" i="97"/>
  <c r="AN84" i="97" s="1"/>
  <c r="AM6" i="97"/>
  <c r="AM84" i="97" s="1"/>
  <c r="AL6" i="97"/>
  <c r="AL84" i="97" s="1"/>
  <c r="AK6" i="97"/>
  <c r="AK84" i="97" s="1"/>
  <c r="AJ6" i="97"/>
  <c r="AJ84" i="97" s="1"/>
  <c r="AI6" i="97"/>
  <c r="AI84" i="97" s="1"/>
  <c r="AH6" i="97"/>
  <c r="AH84" i="97" s="1"/>
  <c r="AG6" i="97"/>
  <c r="AG84" i="97" s="1"/>
  <c r="AF6" i="97"/>
  <c r="AF84" i="97" s="1"/>
  <c r="AE6" i="97"/>
  <c r="AE84" i="97" s="1"/>
  <c r="AD6" i="97"/>
  <c r="AD84" i="97" s="1"/>
  <c r="AC6" i="97"/>
  <c r="AC84" i="97" s="1"/>
  <c r="AB6" i="97"/>
  <c r="AB84" i="97" s="1"/>
  <c r="AA6" i="97"/>
  <c r="AA84" i="97" s="1"/>
  <c r="Z6" i="97"/>
  <c r="Z84" i="97" s="1"/>
  <c r="Y6" i="97"/>
  <c r="Y84" i="97" s="1"/>
  <c r="X6" i="97"/>
  <c r="X84" i="97" s="1"/>
  <c r="W6" i="97"/>
  <c r="W84" i="97" s="1"/>
  <c r="V6" i="97"/>
  <c r="V84" i="97" s="1"/>
  <c r="U6" i="97"/>
  <c r="U84" i="97" s="1"/>
  <c r="T6" i="97"/>
  <c r="T84" i="97" s="1"/>
  <c r="S6" i="97"/>
  <c r="S84" i="97" s="1"/>
  <c r="R6" i="97"/>
  <c r="R84" i="97" s="1"/>
  <c r="Q6" i="97"/>
  <c r="Q84" i="97" s="1"/>
  <c r="P6" i="97"/>
  <c r="P84" i="97" s="1"/>
  <c r="O6" i="97"/>
  <c r="O84" i="97" s="1"/>
  <c r="N6" i="97"/>
  <c r="N84" i="97" s="1"/>
  <c r="M6" i="97"/>
  <c r="M84" i="97" s="1"/>
  <c r="L6" i="97"/>
  <c r="L84" i="97" s="1"/>
  <c r="K6" i="97"/>
  <c r="K84" i="97" s="1"/>
  <c r="J6" i="97"/>
  <c r="J84" i="97" s="1"/>
  <c r="I6" i="97"/>
  <c r="I84" i="97" s="1"/>
  <c r="H6" i="97"/>
  <c r="H84" i="97" s="1"/>
  <c r="G6" i="97"/>
  <c r="G84" i="97" s="1"/>
  <c r="F6" i="97"/>
  <c r="F84" i="97" s="1"/>
  <c r="E6" i="97"/>
  <c r="E84" i="97" s="1"/>
  <c r="D6" i="97"/>
  <c r="D84" i="97" s="1"/>
  <c r="BF5" i="97"/>
  <c r="BF83" i="97" s="1"/>
  <c r="BE5" i="97"/>
  <c r="BE83" i="97" s="1"/>
  <c r="BD5" i="97"/>
  <c r="BD83" i="97" s="1"/>
  <c r="BC5" i="97"/>
  <c r="BC83" i="97" s="1"/>
  <c r="BB5" i="97"/>
  <c r="BB83" i="97" s="1"/>
  <c r="BA5" i="97"/>
  <c r="BA83" i="97" s="1"/>
  <c r="AZ5" i="97"/>
  <c r="AZ83" i="97" s="1"/>
  <c r="AY5" i="97"/>
  <c r="AY83" i="97" s="1"/>
  <c r="AX5" i="97"/>
  <c r="AX83" i="97" s="1"/>
  <c r="AW5" i="97"/>
  <c r="AW83" i="97" s="1"/>
  <c r="AV5" i="97"/>
  <c r="AV83" i="97" s="1"/>
  <c r="AU5" i="97"/>
  <c r="AU83" i="97" s="1"/>
  <c r="AT5" i="97"/>
  <c r="AT83" i="97" s="1"/>
  <c r="AS5" i="97"/>
  <c r="AS83" i="97" s="1"/>
  <c r="AR5" i="97"/>
  <c r="AR83" i="97" s="1"/>
  <c r="AQ5" i="97"/>
  <c r="AQ83" i="97" s="1"/>
  <c r="AP5" i="97"/>
  <c r="AP83" i="97" s="1"/>
  <c r="AO5" i="97"/>
  <c r="AO83" i="97" s="1"/>
  <c r="AN5" i="97"/>
  <c r="AN83" i="97" s="1"/>
  <c r="AM5" i="97"/>
  <c r="AM83" i="97" s="1"/>
  <c r="AL5" i="97"/>
  <c r="AL83" i="97" s="1"/>
  <c r="AK5" i="97"/>
  <c r="AK83" i="97" s="1"/>
  <c r="AJ5" i="97"/>
  <c r="AJ83" i="97" s="1"/>
  <c r="AI5" i="97"/>
  <c r="AI83" i="97" s="1"/>
  <c r="AH5" i="97"/>
  <c r="AH83" i="97" s="1"/>
  <c r="AG5" i="97"/>
  <c r="AG83" i="97" s="1"/>
  <c r="AF5" i="97"/>
  <c r="AF83" i="97" s="1"/>
  <c r="AE5" i="97"/>
  <c r="AE83" i="97" s="1"/>
  <c r="AD5" i="97"/>
  <c r="AD83" i="97" s="1"/>
  <c r="AC5" i="97"/>
  <c r="AC83" i="97" s="1"/>
  <c r="AB5" i="97"/>
  <c r="AB83" i="97" s="1"/>
  <c r="AA5" i="97"/>
  <c r="AA83" i="97" s="1"/>
  <c r="Z5" i="97"/>
  <c r="Z83" i="97" s="1"/>
  <c r="Y5" i="97"/>
  <c r="Y83" i="97" s="1"/>
  <c r="X5" i="97"/>
  <c r="X83" i="97" s="1"/>
  <c r="W5" i="97"/>
  <c r="W83" i="97" s="1"/>
  <c r="V5" i="97"/>
  <c r="V83" i="97" s="1"/>
  <c r="U5" i="97"/>
  <c r="U83" i="97" s="1"/>
  <c r="T5" i="97"/>
  <c r="T83" i="97" s="1"/>
  <c r="S5" i="97"/>
  <c r="S83" i="97" s="1"/>
  <c r="R5" i="97"/>
  <c r="R83" i="97" s="1"/>
  <c r="Q5" i="97"/>
  <c r="Q83" i="97" s="1"/>
  <c r="P5" i="97"/>
  <c r="P83" i="97" s="1"/>
  <c r="O5" i="97"/>
  <c r="O83" i="97" s="1"/>
  <c r="N5" i="97"/>
  <c r="N83" i="97" s="1"/>
  <c r="M5" i="97"/>
  <c r="M83" i="97" s="1"/>
  <c r="L5" i="97"/>
  <c r="L83" i="97" s="1"/>
  <c r="K5" i="97"/>
  <c r="K83" i="97" s="1"/>
  <c r="J5" i="97"/>
  <c r="J83" i="97" s="1"/>
  <c r="I5" i="97"/>
  <c r="I83" i="97" s="1"/>
  <c r="H5" i="97"/>
  <c r="H83" i="97" s="1"/>
  <c r="G5" i="97"/>
  <c r="G83" i="97" s="1"/>
  <c r="F5" i="97"/>
  <c r="F83" i="97" s="1"/>
  <c r="E5" i="97"/>
  <c r="E83" i="97" s="1"/>
  <c r="D5" i="97"/>
  <c r="D83" i="97" s="1"/>
  <c r="BF4" i="97"/>
  <c r="BF82" i="97" s="1"/>
  <c r="BE4" i="97"/>
  <c r="BE82" i="97" s="1"/>
  <c r="BD4" i="97"/>
  <c r="BD82" i="97" s="1"/>
  <c r="BC4" i="97"/>
  <c r="BC82" i="97" s="1"/>
  <c r="BB4" i="97"/>
  <c r="BB82" i="97" s="1"/>
  <c r="BA4" i="97"/>
  <c r="BA82" i="97" s="1"/>
  <c r="AZ4" i="97"/>
  <c r="AZ82" i="97" s="1"/>
  <c r="AY4" i="97"/>
  <c r="AY82" i="97" s="1"/>
  <c r="AX4" i="97"/>
  <c r="AX82" i="97" s="1"/>
  <c r="AW4" i="97"/>
  <c r="AW82" i="97" s="1"/>
  <c r="AV4" i="97"/>
  <c r="AV82" i="97" s="1"/>
  <c r="AU4" i="97"/>
  <c r="AU82" i="97" s="1"/>
  <c r="AT4" i="97"/>
  <c r="AT82" i="97" s="1"/>
  <c r="AS4" i="97"/>
  <c r="AS82" i="97" s="1"/>
  <c r="AR4" i="97"/>
  <c r="AR82" i="97" s="1"/>
  <c r="AQ4" i="97"/>
  <c r="AQ82" i="97" s="1"/>
  <c r="AP4" i="97"/>
  <c r="AP82" i="97" s="1"/>
  <c r="AO4" i="97"/>
  <c r="AO82" i="97" s="1"/>
  <c r="AN4" i="97"/>
  <c r="AN82" i="97" s="1"/>
  <c r="AM4" i="97"/>
  <c r="AM82" i="97" s="1"/>
  <c r="AL4" i="97"/>
  <c r="AL82" i="97" s="1"/>
  <c r="AK4" i="97"/>
  <c r="AK82" i="97" s="1"/>
  <c r="AJ4" i="97"/>
  <c r="AJ82" i="97" s="1"/>
  <c r="AI4" i="97"/>
  <c r="AI82" i="97" s="1"/>
  <c r="AH4" i="97"/>
  <c r="AH82" i="97" s="1"/>
  <c r="AG4" i="97"/>
  <c r="AG82" i="97" s="1"/>
  <c r="AF4" i="97"/>
  <c r="AF82" i="97" s="1"/>
  <c r="AE4" i="97"/>
  <c r="AE82" i="97" s="1"/>
  <c r="AD4" i="97"/>
  <c r="AD82" i="97" s="1"/>
  <c r="AC4" i="97"/>
  <c r="AC82" i="97" s="1"/>
  <c r="AB4" i="97"/>
  <c r="AB82" i="97" s="1"/>
  <c r="AA4" i="97"/>
  <c r="AA82" i="97" s="1"/>
  <c r="Z4" i="97"/>
  <c r="Z82" i="97" s="1"/>
  <c r="Y4" i="97"/>
  <c r="Y82" i="97" s="1"/>
  <c r="X4" i="97"/>
  <c r="X82" i="97" s="1"/>
  <c r="W4" i="97"/>
  <c r="W82" i="97" s="1"/>
  <c r="V4" i="97"/>
  <c r="V82" i="97" s="1"/>
  <c r="U4" i="97"/>
  <c r="U82" i="97" s="1"/>
  <c r="T4" i="97"/>
  <c r="T82" i="97" s="1"/>
  <c r="S4" i="97"/>
  <c r="S82" i="97" s="1"/>
  <c r="R4" i="97"/>
  <c r="R82" i="97" s="1"/>
  <c r="Q4" i="97"/>
  <c r="Q82" i="97" s="1"/>
  <c r="P4" i="97"/>
  <c r="P82" i="97" s="1"/>
  <c r="O4" i="97"/>
  <c r="O82" i="97" s="1"/>
  <c r="N4" i="97"/>
  <c r="N82" i="97" s="1"/>
  <c r="M4" i="97"/>
  <c r="M82" i="97" s="1"/>
  <c r="L4" i="97"/>
  <c r="L82" i="97" s="1"/>
  <c r="K4" i="97"/>
  <c r="K82" i="97" s="1"/>
  <c r="J4" i="97"/>
  <c r="J82" i="97" s="1"/>
  <c r="I4" i="97"/>
  <c r="I82" i="97" s="1"/>
  <c r="H4" i="97"/>
  <c r="H82" i="97" s="1"/>
  <c r="G4" i="97"/>
  <c r="G82" i="97" s="1"/>
  <c r="F4" i="97"/>
  <c r="F82" i="97" s="1"/>
  <c r="E4" i="97"/>
  <c r="E82" i="97" s="1"/>
  <c r="D4" i="97"/>
  <c r="D82" i="97" s="1"/>
  <c r="BF3" i="97"/>
  <c r="BF81" i="97" s="1"/>
  <c r="BE3" i="97"/>
  <c r="BE81" i="97" s="1"/>
  <c r="BD3" i="97"/>
  <c r="BD81" i="97" s="1"/>
  <c r="BC3" i="97"/>
  <c r="BC81" i="97" s="1"/>
  <c r="BB3" i="97"/>
  <c r="BB81" i="97" s="1"/>
  <c r="BA3" i="97"/>
  <c r="BA81" i="97" s="1"/>
  <c r="AZ3" i="97"/>
  <c r="AZ81" i="97" s="1"/>
  <c r="AY3" i="97"/>
  <c r="AY81" i="97" s="1"/>
  <c r="AX3" i="97"/>
  <c r="AX81" i="97" s="1"/>
  <c r="AW3" i="97"/>
  <c r="AW81" i="97" s="1"/>
  <c r="AV3" i="97"/>
  <c r="AV81" i="97" s="1"/>
  <c r="AU3" i="97"/>
  <c r="AU81" i="97" s="1"/>
  <c r="AT3" i="97"/>
  <c r="AT81" i="97" s="1"/>
  <c r="AS3" i="97"/>
  <c r="AS81" i="97" s="1"/>
  <c r="AR3" i="97"/>
  <c r="AR81" i="97" s="1"/>
  <c r="AQ3" i="97"/>
  <c r="AQ81" i="97" s="1"/>
  <c r="AP3" i="97"/>
  <c r="AP81" i="97" s="1"/>
  <c r="AO3" i="97"/>
  <c r="AO81" i="97" s="1"/>
  <c r="AN3" i="97"/>
  <c r="AN81" i="97" s="1"/>
  <c r="AM3" i="97"/>
  <c r="AM81" i="97" s="1"/>
  <c r="AL3" i="97"/>
  <c r="AL81" i="97" s="1"/>
  <c r="AK3" i="97"/>
  <c r="AK81" i="97" s="1"/>
  <c r="AJ3" i="97"/>
  <c r="AJ81" i="97" s="1"/>
  <c r="AI3" i="97"/>
  <c r="AI81" i="97" s="1"/>
  <c r="AH3" i="97"/>
  <c r="AH81" i="97" s="1"/>
  <c r="AG3" i="97"/>
  <c r="AG81" i="97" s="1"/>
  <c r="AF3" i="97"/>
  <c r="AF81" i="97" s="1"/>
  <c r="AE3" i="97"/>
  <c r="AE81" i="97" s="1"/>
  <c r="AD3" i="97"/>
  <c r="AD81" i="97" s="1"/>
  <c r="AC3" i="97"/>
  <c r="AC81" i="97" s="1"/>
  <c r="AB3" i="97"/>
  <c r="AB81" i="97" s="1"/>
  <c r="AA3" i="97"/>
  <c r="AA81" i="97" s="1"/>
  <c r="Z3" i="97"/>
  <c r="Z81" i="97" s="1"/>
  <c r="Y3" i="97"/>
  <c r="Y81" i="97" s="1"/>
  <c r="X3" i="97"/>
  <c r="X81" i="97" s="1"/>
  <c r="W3" i="97"/>
  <c r="W81" i="97" s="1"/>
  <c r="V3" i="97"/>
  <c r="V81" i="97" s="1"/>
  <c r="U3" i="97"/>
  <c r="U81" i="97" s="1"/>
  <c r="T3" i="97"/>
  <c r="T81" i="97" s="1"/>
  <c r="S3" i="97"/>
  <c r="S81" i="97" s="1"/>
  <c r="R3" i="97"/>
  <c r="R81" i="97" s="1"/>
  <c r="Q3" i="97"/>
  <c r="Q81" i="97" s="1"/>
  <c r="P3" i="97"/>
  <c r="P81" i="97" s="1"/>
  <c r="O3" i="97"/>
  <c r="O81" i="97" s="1"/>
  <c r="N3" i="97"/>
  <c r="N81" i="97" s="1"/>
  <c r="M3" i="97"/>
  <c r="M81" i="97" s="1"/>
  <c r="L3" i="97"/>
  <c r="L81" i="97" s="1"/>
  <c r="K3" i="97"/>
  <c r="K81" i="97" s="1"/>
  <c r="J3" i="97"/>
  <c r="J81" i="97" s="1"/>
  <c r="I3" i="97"/>
  <c r="I81" i="97" s="1"/>
  <c r="H3" i="97"/>
  <c r="H81" i="97" s="1"/>
  <c r="G3" i="97"/>
  <c r="G81" i="97" s="1"/>
  <c r="F3" i="97"/>
  <c r="F81" i="97" s="1"/>
  <c r="E3" i="97"/>
  <c r="E81" i="97" s="1"/>
  <c r="D3" i="97"/>
  <c r="D81" i="97" s="1"/>
  <c r="BF2" i="97"/>
  <c r="BF80" i="97" s="1"/>
  <c r="BE2" i="97"/>
  <c r="BE80" i="97" s="1"/>
  <c r="BD2" i="97"/>
  <c r="BD80" i="97" s="1"/>
  <c r="BC2" i="97"/>
  <c r="BC80" i="97" s="1"/>
  <c r="BB2" i="97"/>
  <c r="BB80" i="97" s="1"/>
  <c r="BA2" i="97"/>
  <c r="BA80" i="97" s="1"/>
  <c r="AZ2" i="97"/>
  <c r="AZ80" i="97" s="1"/>
  <c r="AY2" i="97"/>
  <c r="AY80" i="97" s="1"/>
  <c r="AX2" i="97"/>
  <c r="AX80" i="97" s="1"/>
  <c r="AW2" i="97"/>
  <c r="AW80" i="97" s="1"/>
  <c r="AV2" i="97"/>
  <c r="AV80" i="97" s="1"/>
  <c r="AU2" i="97"/>
  <c r="AU80" i="97" s="1"/>
  <c r="AT2" i="97"/>
  <c r="AT80" i="97" s="1"/>
  <c r="AS2" i="97"/>
  <c r="AS80" i="97" s="1"/>
  <c r="AR2" i="97"/>
  <c r="AR80" i="97" s="1"/>
  <c r="AQ2" i="97"/>
  <c r="AQ80" i="97" s="1"/>
  <c r="AP2" i="97"/>
  <c r="AP80" i="97" s="1"/>
  <c r="AO2" i="97"/>
  <c r="AO80" i="97" s="1"/>
  <c r="AN2" i="97"/>
  <c r="AN80" i="97" s="1"/>
  <c r="AM2" i="97"/>
  <c r="AM80" i="97" s="1"/>
  <c r="AL2" i="97"/>
  <c r="AL80" i="97" s="1"/>
  <c r="AK2" i="97"/>
  <c r="AK80" i="97" s="1"/>
  <c r="AJ2" i="97"/>
  <c r="AJ80" i="97" s="1"/>
  <c r="AI2" i="97"/>
  <c r="AI80" i="97" s="1"/>
  <c r="AH2" i="97"/>
  <c r="AH80" i="97" s="1"/>
  <c r="AG2" i="97"/>
  <c r="AG80" i="97" s="1"/>
  <c r="AF2" i="97"/>
  <c r="AF80" i="97" s="1"/>
  <c r="AE2" i="97"/>
  <c r="AE80" i="97" s="1"/>
  <c r="AD2" i="97"/>
  <c r="AD80" i="97" s="1"/>
  <c r="AC2" i="97"/>
  <c r="AC80" i="97" s="1"/>
  <c r="AB2" i="97"/>
  <c r="AB80" i="97" s="1"/>
  <c r="AA2" i="97"/>
  <c r="AA80" i="97" s="1"/>
  <c r="Z2" i="97"/>
  <c r="Z80" i="97" s="1"/>
  <c r="Y2" i="97"/>
  <c r="Y80" i="97" s="1"/>
  <c r="X2" i="97"/>
  <c r="X80" i="97" s="1"/>
  <c r="W2" i="97"/>
  <c r="W80" i="97" s="1"/>
  <c r="V2" i="97"/>
  <c r="V80" i="97" s="1"/>
  <c r="U2" i="97"/>
  <c r="U80" i="97" s="1"/>
  <c r="T2" i="97"/>
  <c r="T80" i="97" s="1"/>
  <c r="S2" i="97"/>
  <c r="S80" i="97" s="1"/>
  <c r="R2" i="97"/>
  <c r="R80" i="97" s="1"/>
  <c r="Q2" i="97"/>
  <c r="Q80" i="97" s="1"/>
  <c r="P2" i="97"/>
  <c r="P80" i="97" s="1"/>
  <c r="O2" i="97"/>
  <c r="O80" i="97" s="1"/>
  <c r="N2" i="97"/>
  <c r="N80" i="97" s="1"/>
  <c r="M2" i="97"/>
  <c r="M80" i="97" s="1"/>
  <c r="L2" i="97"/>
  <c r="L80" i="97" s="1"/>
  <c r="K2" i="97"/>
  <c r="K80" i="97" s="1"/>
  <c r="J2" i="97"/>
  <c r="J80" i="97" s="1"/>
  <c r="I2" i="97"/>
  <c r="I80" i="97" s="1"/>
  <c r="H2" i="97"/>
  <c r="H80" i="97" s="1"/>
  <c r="G2" i="97"/>
  <c r="G80" i="97" s="1"/>
  <c r="F2" i="97"/>
  <c r="F80" i="97" s="1"/>
  <c r="E2" i="97"/>
  <c r="E80" i="97" s="1"/>
  <c r="D2" i="97"/>
  <c r="D80" i="97" s="1"/>
  <c r="C3" i="81"/>
  <c r="C4" i="81"/>
  <c r="C5" i="81"/>
  <c r="C6" i="81"/>
  <c r="C7" i="81"/>
  <c r="C8" i="81"/>
  <c r="C9" i="81"/>
  <c r="C10" i="81"/>
  <c r="C11" i="81"/>
  <c r="C12" i="81"/>
  <c r="C13" i="81"/>
  <c r="C14" i="81"/>
  <c r="C15" i="81"/>
  <c r="C16" i="81"/>
  <c r="C17" i="81"/>
  <c r="C18" i="81"/>
  <c r="C19" i="81"/>
  <c r="C20" i="81"/>
  <c r="C21" i="81"/>
  <c r="C22" i="81"/>
  <c r="C23" i="81"/>
  <c r="C24" i="81"/>
  <c r="C25" i="81"/>
  <c r="C26" i="81"/>
  <c r="C27" i="81"/>
  <c r="C28" i="81"/>
  <c r="C29" i="81"/>
  <c r="C30" i="81"/>
  <c r="C31" i="81"/>
  <c r="C32" i="81"/>
  <c r="C33" i="81"/>
  <c r="C34" i="81"/>
  <c r="C35" i="81"/>
  <c r="C36" i="81"/>
  <c r="C37" i="81"/>
  <c r="C3" i="82"/>
  <c r="C4" i="82"/>
  <c r="C5" i="82"/>
  <c r="C6" i="82"/>
  <c r="C7" i="82"/>
  <c r="C8" i="82"/>
  <c r="C9" i="82"/>
  <c r="C10" i="82"/>
  <c r="C11" i="82"/>
  <c r="C12" i="82"/>
  <c r="C13" i="82"/>
  <c r="C14" i="82"/>
  <c r="C15" i="82"/>
  <c r="C16" i="82"/>
  <c r="C17" i="82"/>
  <c r="C18" i="82"/>
  <c r="C19" i="82"/>
  <c r="C20" i="82"/>
  <c r="C21" i="82"/>
  <c r="C22" i="82"/>
  <c r="C23" i="82"/>
  <c r="C24" i="82"/>
  <c r="C25" i="82"/>
  <c r="C26" i="82"/>
  <c r="C27" i="82"/>
  <c r="C28" i="82"/>
  <c r="C29" i="82"/>
  <c r="C30" i="82"/>
  <c r="C31" i="82"/>
  <c r="C32" i="82"/>
  <c r="C33" i="82"/>
  <c r="C34" i="82"/>
  <c r="C35" i="82"/>
  <c r="C36" i="82"/>
  <c r="C37" i="82"/>
  <c r="C3" i="83"/>
  <c r="C4" i="83"/>
  <c r="C5" i="83"/>
  <c r="C6" i="83"/>
  <c r="C7" i="83"/>
  <c r="C8" i="83"/>
  <c r="C9" i="83"/>
  <c r="C10" i="83"/>
  <c r="C11" i="83"/>
  <c r="C12" i="83"/>
  <c r="C13" i="83"/>
  <c r="C14" i="83"/>
  <c r="C15" i="83"/>
  <c r="C16" i="83"/>
  <c r="C17" i="83"/>
  <c r="C18" i="83"/>
  <c r="C19" i="83"/>
  <c r="C20" i="83"/>
  <c r="C21" i="83"/>
  <c r="C22" i="83"/>
  <c r="C23" i="83"/>
  <c r="C24" i="83"/>
  <c r="C25" i="83"/>
  <c r="C26" i="83"/>
  <c r="C27" i="83"/>
  <c r="C28" i="83"/>
  <c r="C29" i="83"/>
  <c r="C30" i="83"/>
  <c r="C31" i="83"/>
  <c r="C32" i="83"/>
  <c r="C33" i="83"/>
  <c r="C34" i="83"/>
  <c r="C35" i="83"/>
  <c r="C36" i="83"/>
  <c r="C37" i="83"/>
  <c r="C3" i="84"/>
  <c r="C4" i="84"/>
  <c r="C5" i="84"/>
  <c r="C6" i="84"/>
  <c r="C7" i="84"/>
  <c r="C8" i="84"/>
  <c r="C9" i="84"/>
  <c r="C10" i="84"/>
  <c r="C11" i="84"/>
  <c r="C12" i="84"/>
  <c r="C13" i="84"/>
  <c r="C14" i="84"/>
  <c r="C15" i="84"/>
  <c r="C16" i="84"/>
  <c r="C17" i="84"/>
  <c r="C18" i="84"/>
  <c r="C19" i="84"/>
  <c r="C20" i="84"/>
  <c r="C21" i="84"/>
  <c r="C22" i="84"/>
  <c r="C23" i="84"/>
  <c r="C24" i="84"/>
  <c r="C25" i="84"/>
  <c r="C26" i="84"/>
  <c r="C27" i="84"/>
  <c r="C28" i="84"/>
  <c r="C29" i="84"/>
  <c r="C30" i="84"/>
  <c r="C31" i="84"/>
  <c r="C32" i="84"/>
  <c r="C33" i="84"/>
  <c r="C34" i="84"/>
  <c r="C35" i="84"/>
  <c r="C36" i="84"/>
  <c r="C37" i="84"/>
  <c r="C3" i="85"/>
  <c r="C4" i="85"/>
  <c r="C5" i="85"/>
  <c r="C6" i="85"/>
  <c r="C7" i="85"/>
  <c r="C8" i="85"/>
  <c r="C9" i="85"/>
  <c r="C10" i="85"/>
  <c r="C11" i="85"/>
  <c r="C12" i="85"/>
  <c r="C13" i="85"/>
  <c r="C14" i="85"/>
  <c r="C15" i="85"/>
  <c r="C16" i="85"/>
  <c r="C17" i="85"/>
  <c r="C18" i="85"/>
  <c r="C19" i="85"/>
  <c r="C20" i="85"/>
  <c r="C21" i="85"/>
  <c r="C22" i="85"/>
  <c r="C23" i="85"/>
  <c r="C24" i="85"/>
  <c r="C25" i="85"/>
  <c r="C26" i="85"/>
  <c r="C27" i="85"/>
  <c r="C28" i="85"/>
  <c r="C29" i="85"/>
  <c r="C30" i="85"/>
  <c r="C31" i="85"/>
  <c r="C32" i="85"/>
  <c r="C33" i="85"/>
  <c r="C34" i="85"/>
  <c r="C35" i="85"/>
  <c r="C36" i="85"/>
  <c r="C37" i="85"/>
  <c r="C3" i="86"/>
  <c r="C4" i="86"/>
  <c r="C5" i="86"/>
  <c r="C6" i="86"/>
  <c r="C7" i="86"/>
  <c r="C8" i="86"/>
  <c r="C9" i="86"/>
  <c r="C10" i="86"/>
  <c r="C11" i="86"/>
  <c r="C12" i="86"/>
  <c r="C13" i="86"/>
  <c r="C14" i="86"/>
  <c r="C15" i="86"/>
  <c r="C16" i="86"/>
  <c r="C17" i="86"/>
  <c r="C18" i="86"/>
  <c r="C19" i="86"/>
  <c r="C20" i="86"/>
  <c r="C21" i="86"/>
  <c r="C22" i="86"/>
  <c r="C23" i="86"/>
  <c r="C24" i="86"/>
  <c r="C25" i="86"/>
  <c r="C26" i="86"/>
  <c r="C27" i="86"/>
  <c r="C28" i="86"/>
  <c r="C29" i="86"/>
  <c r="C30" i="86"/>
  <c r="C31" i="86"/>
  <c r="C32" i="86"/>
  <c r="C33" i="86"/>
  <c r="C34" i="86"/>
  <c r="C35" i="86"/>
  <c r="C36" i="86"/>
  <c r="C37" i="86"/>
  <c r="C3" i="87"/>
  <c r="C4" i="87"/>
  <c r="C5" i="87"/>
  <c r="C6" i="87"/>
  <c r="C7" i="87"/>
  <c r="C8" i="87"/>
  <c r="C9" i="87"/>
  <c r="C10" i="87"/>
  <c r="C11" i="87"/>
  <c r="C12" i="87"/>
  <c r="C13" i="87"/>
  <c r="C14" i="87"/>
  <c r="C15" i="87"/>
  <c r="C16" i="87"/>
  <c r="C17" i="87"/>
  <c r="C18" i="87"/>
  <c r="C19" i="87"/>
  <c r="C20" i="87"/>
  <c r="C21" i="87"/>
  <c r="C22" i="87"/>
  <c r="C23" i="87"/>
  <c r="C24" i="87"/>
  <c r="C25" i="87"/>
  <c r="C26" i="87"/>
  <c r="C27" i="87"/>
  <c r="C28" i="87"/>
  <c r="C29" i="87"/>
  <c r="C30" i="87"/>
  <c r="C31" i="87"/>
  <c r="C32" i="87"/>
  <c r="C33" i="87"/>
  <c r="C34" i="87"/>
  <c r="C35" i="87"/>
  <c r="C36" i="87"/>
  <c r="C37" i="87"/>
  <c r="C3" i="88"/>
  <c r="C4" i="88"/>
  <c r="C5" i="88"/>
  <c r="C6" i="88"/>
  <c r="C7" i="88"/>
  <c r="C8" i="88"/>
  <c r="C9" i="88"/>
  <c r="C10" i="88"/>
  <c r="C11" i="88"/>
  <c r="C12" i="88"/>
  <c r="C13" i="88"/>
  <c r="C14" i="88"/>
  <c r="C15" i="88"/>
  <c r="C16" i="88"/>
  <c r="C17" i="88"/>
  <c r="C18" i="88"/>
  <c r="C19" i="88"/>
  <c r="C20" i="88"/>
  <c r="C21" i="88"/>
  <c r="C22" i="88"/>
  <c r="C23" i="88"/>
  <c r="C24" i="88"/>
  <c r="C25" i="88"/>
  <c r="C26" i="88"/>
  <c r="C27" i="88"/>
  <c r="C28" i="88"/>
  <c r="C29" i="88"/>
  <c r="C30" i="88"/>
  <c r="C31" i="88"/>
  <c r="C32" i="88"/>
  <c r="C33" i="88"/>
  <c r="C34" i="88"/>
  <c r="C35" i="88"/>
  <c r="C36" i="88"/>
  <c r="C37" i="88"/>
  <c r="C3" i="89"/>
  <c r="C4" i="89"/>
  <c r="C5" i="89"/>
  <c r="C6" i="89"/>
  <c r="C7" i="89"/>
  <c r="C8" i="89"/>
  <c r="C9" i="89"/>
  <c r="C10" i="89"/>
  <c r="C11" i="89"/>
  <c r="C12" i="89"/>
  <c r="C13" i="89"/>
  <c r="C14" i="89"/>
  <c r="C15" i="89"/>
  <c r="C16" i="89"/>
  <c r="C17" i="89"/>
  <c r="C18" i="89"/>
  <c r="C19" i="89"/>
  <c r="C20" i="89"/>
  <c r="C21" i="89"/>
  <c r="C22" i="89"/>
  <c r="C23" i="89"/>
  <c r="C24" i="89"/>
  <c r="C25" i="89"/>
  <c r="C26" i="89"/>
  <c r="C27" i="89"/>
  <c r="C28" i="89"/>
  <c r="C29" i="89"/>
  <c r="C30" i="89"/>
  <c r="C31" i="89"/>
  <c r="C32" i="89"/>
  <c r="C33" i="89"/>
  <c r="C34" i="89"/>
  <c r="C35" i="89"/>
  <c r="C36" i="89"/>
  <c r="C37" i="89"/>
  <c r="C3" i="90"/>
  <c r="C4" i="90"/>
  <c r="C5" i="90"/>
  <c r="C6" i="90"/>
  <c r="C7" i="90"/>
  <c r="C8" i="90"/>
  <c r="C9" i="90"/>
  <c r="C10" i="90"/>
  <c r="C11" i="90"/>
  <c r="C12" i="90"/>
  <c r="C13" i="90"/>
  <c r="C14" i="90"/>
  <c r="C15" i="90"/>
  <c r="C16" i="90"/>
  <c r="C17" i="90"/>
  <c r="C18" i="90"/>
  <c r="C19" i="90"/>
  <c r="C20" i="90"/>
  <c r="C21" i="90"/>
  <c r="C22" i="90"/>
  <c r="C23" i="90"/>
  <c r="C24" i="90"/>
  <c r="C25" i="90"/>
  <c r="C26" i="90"/>
  <c r="C27" i="90"/>
  <c r="C28" i="90"/>
  <c r="C29" i="90"/>
  <c r="C30" i="90"/>
  <c r="C31" i="90"/>
  <c r="C32" i="90"/>
  <c r="C33" i="90"/>
  <c r="C34" i="90"/>
  <c r="C35" i="90"/>
  <c r="C36" i="90"/>
  <c r="C37" i="90"/>
  <c r="C3" i="91"/>
  <c r="C4" i="91"/>
  <c r="C5" i="91"/>
  <c r="C6" i="91"/>
  <c r="C7" i="91"/>
  <c r="C8" i="91"/>
  <c r="C9" i="91"/>
  <c r="C10" i="91"/>
  <c r="C11" i="91"/>
  <c r="C12" i="91"/>
  <c r="C13" i="91"/>
  <c r="C14" i="91"/>
  <c r="C15" i="91"/>
  <c r="C16" i="91"/>
  <c r="C17" i="91"/>
  <c r="C18" i="91"/>
  <c r="C19" i="91"/>
  <c r="C20" i="91"/>
  <c r="C21" i="91"/>
  <c r="C22" i="91"/>
  <c r="C23" i="91"/>
  <c r="C24" i="91"/>
  <c r="C25" i="91"/>
  <c r="C26" i="91"/>
  <c r="C27" i="91"/>
  <c r="C28" i="91"/>
  <c r="C29" i="91"/>
  <c r="C30" i="91"/>
  <c r="C31" i="91"/>
  <c r="C32" i="91"/>
  <c r="C33" i="91"/>
  <c r="C34" i="91"/>
  <c r="C35" i="91"/>
  <c r="C36" i="91"/>
  <c r="C37" i="91"/>
  <c r="C3" i="92"/>
  <c r="C4" i="92"/>
  <c r="C5" i="92"/>
  <c r="C6" i="92"/>
  <c r="C7" i="92"/>
  <c r="C8" i="92"/>
  <c r="C9" i="92"/>
  <c r="C10" i="92"/>
  <c r="C11" i="92"/>
  <c r="C12" i="92"/>
  <c r="C13" i="92"/>
  <c r="C14" i="92"/>
  <c r="C15" i="92"/>
  <c r="C16" i="92"/>
  <c r="C17" i="92"/>
  <c r="C18" i="92"/>
  <c r="C19" i="92"/>
  <c r="C20" i="92"/>
  <c r="C21" i="92"/>
  <c r="C22" i="92"/>
  <c r="C23" i="92"/>
  <c r="C24" i="92"/>
  <c r="C25" i="92"/>
  <c r="C26" i="92"/>
  <c r="C27" i="92"/>
  <c r="C28" i="92"/>
  <c r="C29" i="92"/>
  <c r="C30" i="92"/>
  <c r="C31" i="92"/>
  <c r="C32" i="92"/>
  <c r="C33" i="92"/>
  <c r="C34" i="92"/>
  <c r="C35" i="92"/>
  <c r="C36" i="92"/>
  <c r="C37" i="92"/>
  <c r="C3" i="93"/>
  <c r="C4" i="93"/>
  <c r="C5" i="93"/>
  <c r="C6" i="93"/>
  <c r="C7" i="93"/>
  <c r="C8" i="93"/>
  <c r="C9" i="93"/>
  <c r="C10" i="93"/>
  <c r="C11" i="93"/>
  <c r="C12" i="93"/>
  <c r="C13" i="93"/>
  <c r="C14" i="93"/>
  <c r="C15" i="93"/>
  <c r="C16" i="93"/>
  <c r="C17" i="93"/>
  <c r="C18" i="93"/>
  <c r="C19" i="93"/>
  <c r="C20" i="93"/>
  <c r="C21" i="93"/>
  <c r="C22" i="93"/>
  <c r="C23" i="93"/>
  <c r="C24" i="93"/>
  <c r="C25" i="93"/>
  <c r="C26" i="93"/>
  <c r="C27" i="93"/>
  <c r="C28" i="93"/>
  <c r="C29" i="93"/>
  <c r="C30" i="93"/>
  <c r="C31" i="93"/>
  <c r="C32" i="93"/>
  <c r="C33" i="93"/>
  <c r="C34" i="93"/>
  <c r="C35" i="93"/>
  <c r="C36" i="93"/>
  <c r="C37" i="93"/>
  <c r="C3" i="94"/>
  <c r="C4" i="94"/>
  <c r="C5" i="94"/>
  <c r="C6" i="94"/>
  <c r="C7" i="94"/>
  <c r="C8" i="94"/>
  <c r="C9" i="94"/>
  <c r="C10" i="94"/>
  <c r="C11" i="94"/>
  <c r="C12" i="94"/>
  <c r="C13" i="94"/>
  <c r="C14" i="94"/>
  <c r="C15" i="94"/>
  <c r="C16" i="94"/>
  <c r="C17" i="94"/>
  <c r="C18" i="94"/>
  <c r="C19" i="94"/>
  <c r="C20" i="94"/>
  <c r="C21" i="94"/>
  <c r="C22" i="94"/>
  <c r="C23" i="94"/>
  <c r="C24" i="94"/>
  <c r="C25" i="94"/>
  <c r="C26" i="94"/>
  <c r="C27" i="94"/>
  <c r="C28" i="94"/>
  <c r="C29" i="94"/>
  <c r="C30" i="94"/>
  <c r="C31" i="94"/>
  <c r="C32" i="94"/>
  <c r="C33" i="94"/>
  <c r="C34" i="94"/>
  <c r="C35" i="94"/>
  <c r="C36" i="94"/>
  <c r="C37" i="94"/>
  <c r="C3" i="95"/>
  <c r="C4" i="95"/>
  <c r="C5" i="95"/>
  <c r="C6" i="95"/>
  <c r="C7" i="95"/>
  <c r="C8" i="95"/>
  <c r="C9" i="95"/>
  <c r="C10" i="95"/>
  <c r="C11" i="95"/>
  <c r="C12" i="95"/>
  <c r="C13" i="95"/>
  <c r="C14" i="95"/>
  <c r="C15" i="95"/>
  <c r="C16" i="95"/>
  <c r="C17" i="95"/>
  <c r="C18" i="95"/>
  <c r="C19" i="95"/>
  <c r="C20" i="95"/>
  <c r="C21" i="95"/>
  <c r="C22" i="95"/>
  <c r="C23" i="95"/>
  <c r="C24" i="95"/>
  <c r="C25" i="95"/>
  <c r="C26" i="95"/>
  <c r="C27" i="95"/>
  <c r="C28" i="95"/>
  <c r="C29" i="95"/>
  <c r="C30" i="95"/>
  <c r="C31" i="95"/>
  <c r="C32" i="95"/>
  <c r="C33" i="95"/>
  <c r="C34" i="95"/>
  <c r="C35" i="95"/>
  <c r="C36" i="95"/>
  <c r="C37" i="95"/>
  <c r="C3" i="96"/>
  <c r="C4" i="96"/>
  <c r="C5" i="96"/>
  <c r="C6" i="96"/>
  <c r="C7" i="96"/>
  <c r="C8" i="96"/>
  <c r="C9" i="96"/>
  <c r="C10" i="96"/>
  <c r="C11" i="96"/>
  <c r="C12" i="96"/>
  <c r="C13" i="96"/>
  <c r="C14" i="96"/>
  <c r="C15" i="96"/>
  <c r="C16" i="96"/>
  <c r="C17" i="96"/>
  <c r="C18" i="96"/>
  <c r="C19" i="96"/>
  <c r="C20" i="96"/>
  <c r="C21" i="96"/>
  <c r="C22" i="96"/>
  <c r="C23" i="96"/>
  <c r="C24" i="96"/>
  <c r="C25" i="96"/>
  <c r="C26" i="96"/>
  <c r="C27" i="96"/>
  <c r="C28" i="96"/>
  <c r="C29" i="96"/>
  <c r="C30" i="96"/>
  <c r="C31" i="96"/>
  <c r="C32" i="96"/>
  <c r="C33" i="96"/>
  <c r="C34" i="96"/>
  <c r="C35" i="96"/>
  <c r="C36" i="96"/>
  <c r="C37" i="96"/>
  <c r="C2" i="81"/>
  <c r="C2" i="82"/>
  <c r="C2" i="83"/>
  <c r="C2" i="84"/>
  <c r="C2" i="85"/>
  <c r="C2" i="86"/>
  <c r="C2" i="87"/>
  <c r="C2" i="88"/>
  <c r="C2" i="89"/>
  <c r="C2" i="90"/>
  <c r="C2" i="91"/>
  <c r="C2" i="92"/>
  <c r="C2" i="93"/>
  <c r="C2" i="94"/>
  <c r="C2" i="95"/>
  <c r="C2" i="96"/>
  <c r="C37" i="69"/>
  <c r="C36" i="69"/>
  <c r="C35" i="69"/>
  <c r="C34" i="69"/>
  <c r="C33" i="69"/>
  <c r="C32" i="69"/>
  <c r="C31" i="69"/>
  <c r="C30" i="69"/>
  <c r="C29" i="69"/>
  <c r="C28" i="69"/>
  <c r="C27" i="69"/>
  <c r="C26" i="69"/>
  <c r="C25" i="69"/>
  <c r="C24" i="69"/>
  <c r="C23" i="69"/>
  <c r="C22" i="69"/>
  <c r="C21" i="69"/>
  <c r="C20" i="69"/>
  <c r="C19" i="69"/>
  <c r="C18" i="69"/>
  <c r="C17" i="69"/>
  <c r="C16" i="69"/>
  <c r="C15" i="69"/>
  <c r="C14" i="69"/>
  <c r="C13" i="69"/>
  <c r="C12" i="69"/>
  <c r="C11" i="69"/>
  <c r="C10" i="69"/>
  <c r="C9" i="69"/>
  <c r="C8" i="69"/>
  <c r="C7" i="69"/>
  <c r="C6" i="69"/>
  <c r="C5" i="69"/>
  <c r="C4" i="69"/>
  <c r="C3" i="69"/>
  <c r="C2" i="69"/>
  <c r="C37" i="68"/>
  <c r="C36" i="68"/>
  <c r="C35" i="68"/>
  <c r="C34" i="68"/>
  <c r="C33" i="68"/>
  <c r="C32" i="68"/>
  <c r="C31" i="68"/>
  <c r="C30" i="68"/>
  <c r="C29" i="68"/>
  <c r="C28" i="68"/>
  <c r="C27" i="68"/>
  <c r="C26" i="68"/>
  <c r="C25" i="68"/>
  <c r="C24" i="68"/>
  <c r="C23" i="68"/>
  <c r="C22" i="68"/>
  <c r="C21" i="68"/>
  <c r="C20" i="68"/>
  <c r="C19" i="68"/>
  <c r="C18" i="68"/>
  <c r="C17" i="68"/>
  <c r="C16" i="68"/>
  <c r="C15" i="68"/>
  <c r="C14" i="68"/>
  <c r="C13" i="68"/>
  <c r="C12" i="68"/>
  <c r="C11" i="68"/>
  <c r="C10" i="68"/>
  <c r="C9" i="68"/>
  <c r="C8" i="68"/>
  <c r="C7" i="68"/>
  <c r="C6" i="68"/>
  <c r="C5" i="68"/>
  <c r="C4" i="68"/>
  <c r="C3" i="68"/>
  <c r="C2" i="68"/>
  <c r="C37" i="67"/>
  <c r="C36" i="67"/>
  <c r="C35" i="67"/>
  <c r="C34" i="67"/>
  <c r="C33" i="67"/>
  <c r="C32" i="67"/>
  <c r="C31" i="67"/>
  <c r="C30" i="67"/>
  <c r="C29" i="67"/>
  <c r="C28" i="67"/>
  <c r="C27" i="67"/>
  <c r="C26" i="67"/>
  <c r="C25" i="67"/>
  <c r="C24" i="67"/>
  <c r="C23" i="67"/>
  <c r="C22" i="67"/>
  <c r="C21" i="67"/>
  <c r="C20" i="67"/>
  <c r="C19" i="67"/>
  <c r="C18" i="67"/>
  <c r="C17" i="67"/>
  <c r="C16" i="67"/>
  <c r="C15" i="67"/>
  <c r="C14" i="67"/>
  <c r="C13" i="67"/>
  <c r="C12" i="67"/>
  <c r="C11" i="67"/>
  <c r="C10" i="67"/>
  <c r="C9" i="67"/>
  <c r="C8" i="67"/>
  <c r="C7" i="67"/>
  <c r="C6" i="67"/>
  <c r="C5" i="67"/>
  <c r="C4" i="67"/>
  <c r="C3" i="67"/>
  <c r="C2" i="67"/>
  <c r="C37" i="66"/>
  <c r="C36" i="66"/>
  <c r="C35" i="66"/>
  <c r="C34" i="66"/>
  <c r="C33" i="66"/>
  <c r="C32" i="66"/>
  <c r="C31" i="66"/>
  <c r="C30" i="66"/>
  <c r="C29" i="66"/>
  <c r="C28" i="66"/>
  <c r="C27" i="66"/>
  <c r="C26" i="66"/>
  <c r="C25" i="66"/>
  <c r="C24" i="66"/>
  <c r="C23" i="66"/>
  <c r="C22" i="66"/>
  <c r="C21" i="66"/>
  <c r="C20" i="66"/>
  <c r="C19" i="66"/>
  <c r="C18" i="66"/>
  <c r="C17" i="66"/>
  <c r="C16" i="66"/>
  <c r="C15" i="66"/>
  <c r="C14" i="66"/>
  <c r="C13" i="66"/>
  <c r="C12" i="66"/>
  <c r="C11" i="66"/>
  <c r="C10" i="66"/>
  <c r="C9" i="66"/>
  <c r="C8" i="66"/>
  <c r="C7" i="66"/>
  <c r="C6" i="66"/>
  <c r="C5" i="66"/>
  <c r="C4" i="66"/>
  <c r="C3" i="66"/>
  <c r="C2" i="66"/>
  <c r="C37" i="65"/>
  <c r="C36" i="65"/>
  <c r="C35" i="65"/>
  <c r="C34" i="65"/>
  <c r="C33" i="65"/>
  <c r="C32" i="65"/>
  <c r="C31" i="65"/>
  <c r="C30" i="65"/>
  <c r="C29" i="65"/>
  <c r="C28" i="65"/>
  <c r="C27" i="65"/>
  <c r="C26" i="65"/>
  <c r="C25" i="65"/>
  <c r="C24" i="65"/>
  <c r="C23" i="65"/>
  <c r="C22" i="65"/>
  <c r="C21" i="65"/>
  <c r="C20" i="65"/>
  <c r="C19" i="65"/>
  <c r="C18" i="65"/>
  <c r="C17" i="65"/>
  <c r="C16" i="65"/>
  <c r="C15" i="65"/>
  <c r="C14" i="65"/>
  <c r="C13" i="65"/>
  <c r="C12" i="65"/>
  <c r="C11" i="65"/>
  <c r="C10" i="65"/>
  <c r="C9" i="65"/>
  <c r="C8" i="65"/>
  <c r="C7" i="65"/>
  <c r="C6" i="65"/>
  <c r="C5" i="65"/>
  <c r="C4" i="65"/>
  <c r="C3" i="65"/>
  <c r="C2" i="65"/>
  <c r="C37" i="41"/>
  <c r="C36" i="41"/>
  <c r="C35" i="41"/>
  <c r="C34" i="41"/>
  <c r="C37" i="54"/>
  <c r="C36" i="54"/>
  <c r="C35" i="54"/>
  <c r="C34" i="54"/>
  <c r="C37" i="42"/>
  <c r="C36" i="42"/>
  <c r="C35" i="42"/>
  <c r="C34" i="42"/>
  <c r="C37" i="43"/>
  <c r="C36" i="43"/>
  <c r="C35" i="43"/>
  <c r="C34" i="43"/>
  <c r="C37" i="44"/>
  <c r="C36" i="44"/>
  <c r="C35" i="44"/>
  <c r="C34" i="44"/>
  <c r="C37" i="45"/>
  <c r="C36" i="45"/>
  <c r="C35" i="45"/>
  <c r="C34" i="45"/>
  <c r="C37" i="46"/>
  <c r="C36" i="46"/>
  <c r="C35" i="46"/>
  <c r="C34" i="46"/>
  <c r="C37" i="49"/>
  <c r="C36" i="49"/>
  <c r="C35" i="49"/>
  <c r="C34" i="49"/>
  <c r="C37" i="50"/>
  <c r="C36" i="50"/>
  <c r="C35" i="50"/>
  <c r="C34" i="50"/>
  <c r="C37" i="51"/>
  <c r="C36" i="51"/>
  <c r="C35" i="51"/>
  <c r="C34" i="51"/>
  <c r="C37" i="52"/>
  <c r="C36" i="52"/>
  <c r="C35" i="52"/>
  <c r="C34" i="52"/>
  <c r="C37" i="53"/>
  <c r="C36" i="53"/>
  <c r="C35" i="53"/>
  <c r="C34" i="53"/>
  <c r="C37" i="13"/>
  <c r="C36" i="13"/>
  <c r="C35" i="13"/>
  <c r="C34" i="13"/>
  <c r="C37" i="14"/>
  <c r="C36" i="14"/>
  <c r="C35" i="14"/>
  <c r="C34" i="14"/>
  <c r="C37" i="15"/>
  <c r="C36" i="15"/>
  <c r="C35" i="15"/>
  <c r="C34" i="15"/>
  <c r="C37" i="16"/>
  <c r="C36" i="16"/>
  <c r="C35" i="16"/>
  <c r="C34" i="16"/>
  <c r="C37" i="17"/>
  <c r="C36" i="17"/>
  <c r="C35" i="17"/>
  <c r="C34" i="17"/>
  <c r="C37" i="18"/>
  <c r="C36" i="18"/>
  <c r="C35" i="18"/>
  <c r="C34" i="18"/>
  <c r="C37" i="19"/>
  <c r="C36" i="19"/>
  <c r="C35" i="19"/>
  <c r="C34" i="19"/>
  <c r="C37" i="20"/>
  <c r="C36" i="20"/>
  <c r="C35" i="20"/>
  <c r="C34" i="20"/>
  <c r="C37" i="21"/>
  <c r="C36" i="21"/>
  <c r="C35" i="21"/>
  <c r="C34" i="21"/>
  <c r="C37" i="22"/>
  <c r="C36" i="22"/>
  <c r="C35" i="22"/>
  <c r="C34" i="22"/>
  <c r="C18" i="97" l="1"/>
  <c r="C96" i="97" s="1"/>
  <c r="C30" i="97"/>
  <c r="C108" i="97" s="1"/>
  <c r="C8" i="97"/>
  <c r="C86" i="97" s="1"/>
  <c r="C11" i="97"/>
  <c r="C89" i="97" s="1"/>
  <c r="C13" i="97"/>
  <c r="C91" i="97" s="1"/>
  <c r="C20" i="97"/>
  <c r="C98" i="97" s="1"/>
  <c r="C23" i="97"/>
  <c r="C101" i="97" s="1"/>
  <c r="C25" i="97"/>
  <c r="C103" i="97" s="1"/>
  <c r="C32" i="97"/>
  <c r="C110" i="97" s="1"/>
  <c r="C35" i="97"/>
  <c r="C113" i="97" s="1"/>
  <c r="C37" i="97"/>
  <c r="C115" i="97" s="1"/>
  <c r="C3" i="97"/>
  <c r="C81" i="97" s="1"/>
  <c r="C15" i="97"/>
  <c r="C93" i="97" s="1"/>
  <c r="C6" i="97"/>
  <c r="C84" i="97" s="1"/>
  <c r="C36" i="97"/>
  <c r="C114" i="97" s="1"/>
  <c r="C14" i="97"/>
  <c r="C92" i="97" s="1"/>
  <c r="C22" i="97"/>
  <c r="C100" i="97" s="1"/>
  <c r="C24" i="97"/>
  <c r="C102" i="97" s="1"/>
  <c r="C27" i="97"/>
  <c r="C105" i="97" s="1"/>
  <c r="C21" i="97"/>
  <c r="C99" i="97" s="1"/>
  <c r="C33" i="97"/>
  <c r="C111" i="97" s="1"/>
  <c r="C4" i="97"/>
  <c r="C82" i="97" s="1"/>
  <c r="C5" i="97"/>
  <c r="C83" i="97" s="1"/>
  <c r="C7" i="97"/>
  <c r="C85" i="97" s="1"/>
  <c r="C10" i="97"/>
  <c r="C88" i="97" s="1"/>
  <c r="C12" i="97"/>
  <c r="C90" i="97" s="1"/>
  <c r="C16" i="97"/>
  <c r="C94" i="97" s="1"/>
  <c r="C17" i="97"/>
  <c r="C95" i="97" s="1"/>
  <c r="C19" i="97"/>
  <c r="C97" i="97" s="1"/>
  <c r="C26" i="97"/>
  <c r="C104" i="97" s="1"/>
  <c r="C28" i="97"/>
  <c r="C106" i="97" s="1"/>
  <c r="C29" i="97"/>
  <c r="C107" i="97" s="1"/>
  <c r="C31" i="97"/>
  <c r="C109" i="97" s="1"/>
  <c r="C34" i="97"/>
  <c r="C112" i="97" s="1"/>
  <c r="C9" i="97"/>
  <c r="C87" i="97" s="1"/>
  <c r="C2" i="97"/>
  <c r="C80" i="97" s="1"/>
  <c r="C37" i="61"/>
  <c r="C36" i="61"/>
  <c r="C35" i="61"/>
  <c r="C34" i="61"/>
  <c r="C33" i="61"/>
  <c r="C32" i="61"/>
  <c r="C31" i="61"/>
  <c r="C30" i="61"/>
  <c r="C29" i="61"/>
  <c r="C28" i="61"/>
  <c r="C27" i="61"/>
  <c r="C26" i="61"/>
  <c r="C25" i="61"/>
  <c r="C24" i="61"/>
  <c r="C23" i="61"/>
  <c r="C22" i="61"/>
  <c r="C21" i="61"/>
  <c r="C20" i="61"/>
  <c r="C19" i="61"/>
  <c r="C18" i="61"/>
  <c r="C17" i="61"/>
  <c r="C16" i="61"/>
  <c r="C15" i="61"/>
  <c r="C14" i="61"/>
  <c r="C13" i="61"/>
  <c r="C12" i="61"/>
  <c r="C11" i="61"/>
  <c r="C10" i="61"/>
  <c r="C9" i="61"/>
  <c r="C8" i="61"/>
  <c r="C7" i="61"/>
  <c r="C6" i="61"/>
  <c r="C5" i="61"/>
  <c r="C4" i="61"/>
  <c r="C3" i="61"/>
  <c r="C2" i="61"/>
  <c r="C37" i="60"/>
  <c r="C36" i="60"/>
  <c r="C35" i="60"/>
  <c r="C34" i="60"/>
  <c r="C33" i="60"/>
  <c r="C32" i="60"/>
  <c r="C31" i="60"/>
  <c r="C30" i="60"/>
  <c r="C29" i="60"/>
  <c r="C28" i="60"/>
  <c r="C27" i="60"/>
  <c r="C26" i="60"/>
  <c r="C25" i="60"/>
  <c r="C24" i="60"/>
  <c r="C23" i="60"/>
  <c r="C22" i="60"/>
  <c r="C21" i="60"/>
  <c r="C20" i="60"/>
  <c r="C19" i="60"/>
  <c r="C18" i="60"/>
  <c r="C17" i="60"/>
  <c r="C16" i="60"/>
  <c r="C15" i="60"/>
  <c r="C14" i="60"/>
  <c r="C13" i="60"/>
  <c r="C12" i="60"/>
  <c r="C11" i="60"/>
  <c r="C10" i="60"/>
  <c r="C9" i="60"/>
  <c r="C8" i="60"/>
  <c r="C7" i="60"/>
  <c r="C6" i="60"/>
  <c r="C5" i="60"/>
  <c r="C4" i="60"/>
  <c r="C3" i="60"/>
  <c r="C2" i="60"/>
  <c r="C37" i="59"/>
  <c r="C36" i="59"/>
  <c r="C35" i="59"/>
  <c r="C34" i="59"/>
  <c r="C33" i="59"/>
  <c r="C32" i="59"/>
  <c r="C31" i="59"/>
  <c r="C30" i="59"/>
  <c r="C29" i="59"/>
  <c r="C28" i="59"/>
  <c r="C27" i="59"/>
  <c r="C26" i="59"/>
  <c r="C25" i="59"/>
  <c r="C24" i="59"/>
  <c r="C23" i="59"/>
  <c r="C22" i="59"/>
  <c r="C21" i="59"/>
  <c r="C20" i="59"/>
  <c r="C19" i="59"/>
  <c r="C18" i="59"/>
  <c r="C17" i="59"/>
  <c r="C16" i="59"/>
  <c r="C15" i="59"/>
  <c r="C14" i="59"/>
  <c r="C13" i="59"/>
  <c r="C12" i="59"/>
  <c r="C11" i="59"/>
  <c r="C10" i="59"/>
  <c r="C9" i="59"/>
  <c r="C8" i="59"/>
  <c r="C7" i="59"/>
  <c r="C6" i="59"/>
  <c r="C5" i="59"/>
  <c r="C4" i="59"/>
  <c r="C3" i="59"/>
  <c r="C2" i="59"/>
  <c r="C37" i="58"/>
  <c r="C36" i="58"/>
  <c r="C35" i="58"/>
  <c r="C34" i="58"/>
  <c r="C33" i="58"/>
  <c r="C32" i="58"/>
  <c r="C31" i="58"/>
  <c r="C30" i="58"/>
  <c r="C29" i="58"/>
  <c r="C28" i="58"/>
  <c r="C27" i="58"/>
  <c r="C26" i="58"/>
  <c r="C25" i="58"/>
  <c r="C24" i="58"/>
  <c r="C23" i="58"/>
  <c r="C22" i="58"/>
  <c r="C21" i="58"/>
  <c r="C20" i="58"/>
  <c r="C19" i="58"/>
  <c r="C18" i="58"/>
  <c r="C17" i="58"/>
  <c r="C16" i="58"/>
  <c r="C15" i="58"/>
  <c r="C14" i="58"/>
  <c r="C13" i="58"/>
  <c r="C12" i="58"/>
  <c r="C11" i="58"/>
  <c r="C10" i="58"/>
  <c r="C9" i="58"/>
  <c r="C8" i="58"/>
  <c r="C7" i="58"/>
  <c r="C6" i="58"/>
  <c r="C5" i="58"/>
  <c r="C4" i="58"/>
  <c r="C3" i="58"/>
  <c r="C2" i="58"/>
  <c r="C37" i="57"/>
  <c r="C36" i="57"/>
  <c r="C35" i="57"/>
  <c r="C34" i="57"/>
  <c r="C33" i="57"/>
  <c r="C32" i="57"/>
  <c r="C31" i="57"/>
  <c r="C30" i="57"/>
  <c r="C29" i="57"/>
  <c r="C28" i="57"/>
  <c r="C27" i="57"/>
  <c r="C26" i="57"/>
  <c r="C25" i="57"/>
  <c r="C24" i="57"/>
  <c r="C23" i="57"/>
  <c r="C22" i="57"/>
  <c r="C21" i="57"/>
  <c r="C20" i="57"/>
  <c r="C19" i="57"/>
  <c r="C18" i="57"/>
  <c r="C17" i="57"/>
  <c r="C16" i="57"/>
  <c r="C15" i="57"/>
  <c r="C14" i="57"/>
  <c r="C13" i="57"/>
  <c r="C12" i="57"/>
  <c r="C11" i="57"/>
  <c r="C10" i="57"/>
  <c r="C9" i="57"/>
  <c r="C8" i="57"/>
  <c r="C7" i="57"/>
  <c r="C6" i="57"/>
  <c r="C5" i="57"/>
  <c r="C4" i="57"/>
  <c r="C3" i="57"/>
  <c r="C2" i="57"/>
  <c r="C10" i="54"/>
  <c r="C33" i="53" l="1"/>
  <c r="C32" i="53"/>
  <c r="C31" i="53"/>
  <c r="C30" i="53"/>
  <c r="C29" i="53"/>
  <c r="C28" i="53"/>
  <c r="C27" i="53"/>
  <c r="C26" i="53"/>
  <c r="C25" i="53"/>
  <c r="C24" i="53"/>
  <c r="C23" i="53"/>
  <c r="C22" i="53"/>
  <c r="C21" i="53"/>
  <c r="C20" i="53"/>
  <c r="C19" i="53"/>
  <c r="C18" i="53"/>
  <c r="C17" i="53"/>
  <c r="C16" i="53"/>
  <c r="C15" i="53"/>
  <c r="C14" i="53"/>
  <c r="C13" i="53"/>
  <c r="C12" i="53"/>
  <c r="C11" i="53"/>
  <c r="C10" i="53"/>
  <c r="C9" i="53"/>
  <c r="C8" i="53"/>
  <c r="C7" i="53"/>
  <c r="C6" i="53"/>
  <c r="C5" i="53"/>
  <c r="C4" i="53"/>
  <c r="C3" i="53"/>
  <c r="C2" i="53"/>
  <c r="C33" i="52"/>
  <c r="C32" i="52"/>
  <c r="C31" i="52"/>
  <c r="C30" i="52"/>
  <c r="C29" i="52"/>
  <c r="C28" i="52"/>
  <c r="C27" i="52"/>
  <c r="C26" i="52"/>
  <c r="C25" i="52"/>
  <c r="C24" i="52"/>
  <c r="C23" i="52"/>
  <c r="C22" i="52"/>
  <c r="C21" i="52"/>
  <c r="C20" i="52"/>
  <c r="C19" i="52"/>
  <c r="C18" i="52"/>
  <c r="C17" i="52"/>
  <c r="C16" i="52"/>
  <c r="C15" i="52"/>
  <c r="C14" i="52"/>
  <c r="C13" i="52"/>
  <c r="C12" i="52"/>
  <c r="C11" i="52"/>
  <c r="C10" i="52"/>
  <c r="C9" i="52"/>
  <c r="C8" i="52"/>
  <c r="C7" i="52"/>
  <c r="C6" i="52"/>
  <c r="C5" i="52"/>
  <c r="C4" i="52"/>
  <c r="C3" i="52"/>
  <c r="C2" i="52"/>
  <c r="C33" i="51"/>
  <c r="C32" i="51"/>
  <c r="C31" i="51"/>
  <c r="C30" i="51"/>
  <c r="C29" i="51"/>
  <c r="C28" i="51"/>
  <c r="C27" i="51"/>
  <c r="C26" i="51"/>
  <c r="C25" i="51"/>
  <c r="C24" i="51"/>
  <c r="C23" i="51"/>
  <c r="C22" i="51"/>
  <c r="C21" i="51"/>
  <c r="C20" i="51"/>
  <c r="C19" i="51"/>
  <c r="C18" i="51"/>
  <c r="C17" i="51"/>
  <c r="C16" i="51"/>
  <c r="C15" i="51"/>
  <c r="C14" i="51"/>
  <c r="C13" i="51"/>
  <c r="C12" i="51"/>
  <c r="C11" i="51"/>
  <c r="C10" i="51"/>
  <c r="C9" i="51"/>
  <c r="C8" i="51"/>
  <c r="C7" i="51"/>
  <c r="C6" i="51"/>
  <c r="C5" i="51"/>
  <c r="C4" i="51"/>
  <c r="C3" i="51"/>
  <c r="C2" i="51"/>
  <c r="C33" i="50"/>
  <c r="C32" i="50"/>
  <c r="C31" i="50"/>
  <c r="C30" i="50"/>
  <c r="C29" i="50"/>
  <c r="C28" i="50"/>
  <c r="C27" i="50"/>
  <c r="C26" i="50"/>
  <c r="C25" i="50"/>
  <c r="C24" i="50"/>
  <c r="C23" i="50"/>
  <c r="C22" i="50"/>
  <c r="C21" i="50"/>
  <c r="C20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C4" i="50"/>
  <c r="C3" i="50"/>
  <c r="C2" i="50"/>
  <c r="C33" i="49"/>
  <c r="C32" i="49"/>
  <c r="C31" i="49"/>
  <c r="C30" i="49"/>
  <c r="C29" i="49"/>
  <c r="C28" i="49"/>
  <c r="C27" i="49"/>
  <c r="C26" i="49"/>
  <c r="C25" i="49"/>
  <c r="C24" i="49"/>
  <c r="C23" i="49"/>
  <c r="C22" i="49"/>
  <c r="C21" i="49"/>
  <c r="C20" i="49"/>
  <c r="C19" i="49"/>
  <c r="C18" i="49"/>
  <c r="C17" i="49"/>
  <c r="C16" i="49"/>
  <c r="C15" i="49"/>
  <c r="C14" i="49"/>
  <c r="C13" i="49"/>
  <c r="C12" i="49"/>
  <c r="C11" i="49"/>
  <c r="C10" i="49"/>
  <c r="C9" i="49"/>
  <c r="C8" i="49"/>
  <c r="C7" i="49"/>
  <c r="C6" i="49"/>
  <c r="C5" i="49"/>
  <c r="C4" i="49"/>
  <c r="C3" i="49"/>
  <c r="C2" i="49"/>
  <c r="C33" i="46"/>
  <c r="C32" i="46"/>
  <c r="C31" i="46"/>
  <c r="C30" i="46"/>
  <c r="C29" i="46"/>
  <c r="C28" i="46"/>
  <c r="C27" i="46"/>
  <c r="C26" i="46"/>
  <c r="C25" i="46"/>
  <c r="C24" i="46"/>
  <c r="C23" i="46"/>
  <c r="C22" i="46"/>
  <c r="C21" i="46"/>
  <c r="C20" i="46"/>
  <c r="C19" i="46"/>
  <c r="C18" i="46"/>
  <c r="C17" i="46"/>
  <c r="C16" i="46"/>
  <c r="C15" i="46"/>
  <c r="C14" i="46"/>
  <c r="C13" i="46"/>
  <c r="C12" i="46"/>
  <c r="C11" i="46"/>
  <c r="C10" i="46"/>
  <c r="C9" i="46"/>
  <c r="C8" i="46"/>
  <c r="C7" i="46"/>
  <c r="C6" i="46"/>
  <c r="C5" i="46"/>
  <c r="C4" i="46"/>
  <c r="C3" i="46"/>
  <c r="C2" i="46"/>
  <c r="C33" i="45"/>
  <c r="C32" i="45"/>
  <c r="C31" i="45"/>
  <c r="C30" i="45"/>
  <c r="C29" i="45"/>
  <c r="C28" i="45"/>
  <c r="C27" i="45"/>
  <c r="C26" i="45"/>
  <c r="C25" i="45"/>
  <c r="C24" i="45"/>
  <c r="C23" i="45"/>
  <c r="C22" i="45"/>
  <c r="C21" i="45"/>
  <c r="C20" i="45"/>
  <c r="C19" i="45"/>
  <c r="C18" i="45"/>
  <c r="C17" i="45"/>
  <c r="C16" i="45"/>
  <c r="C15" i="45"/>
  <c r="C14" i="45"/>
  <c r="C13" i="45"/>
  <c r="C12" i="45"/>
  <c r="C11" i="45"/>
  <c r="C10" i="45"/>
  <c r="C9" i="45"/>
  <c r="C8" i="45"/>
  <c r="C7" i="45"/>
  <c r="C6" i="45"/>
  <c r="C5" i="45"/>
  <c r="C4" i="45"/>
  <c r="C3" i="45"/>
  <c r="C2" i="45"/>
  <c r="C33" i="44"/>
  <c r="C32" i="44"/>
  <c r="C31" i="44"/>
  <c r="C30" i="44"/>
  <c r="C29" i="44"/>
  <c r="C28" i="44"/>
  <c r="C27" i="44"/>
  <c r="C26" i="44"/>
  <c r="C25" i="44"/>
  <c r="C24" i="44"/>
  <c r="C23" i="44"/>
  <c r="C22" i="44"/>
  <c r="C21" i="44"/>
  <c r="C20" i="44"/>
  <c r="C19" i="44"/>
  <c r="C18" i="44"/>
  <c r="C17" i="44"/>
  <c r="C16" i="44"/>
  <c r="C15" i="44"/>
  <c r="C14" i="44"/>
  <c r="C13" i="44"/>
  <c r="C12" i="44"/>
  <c r="C11" i="44"/>
  <c r="C10" i="44"/>
  <c r="C9" i="44"/>
  <c r="C8" i="44"/>
  <c r="C7" i="44"/>
  <c r="C6" i="44"/>
  <c r="C5" i="44"/>
  <c r="C4" i="44"/>
  <c r="C3" i="44"/>
  <c r="C2" i="44"/>
  <c r="C33" i="43"/>
  <c r="C32" i="43"/>
  <c r="C31" i="43"/>
  <c r="C30" i="43"/>
  <c r="C29" i="43"/>
  <c r="C28" i="43"/>
  <c r="C27" i="43"/>
  <c r="C26" i="43"/>
  <c r="C25" i="43"/>
  <c r="C24" i="43"/>
  <c r="C23" i="43"/>
  <c r="C22" i="43"/>
  <c r="C21" i="43"/>
  <c r="C20" i="43"/>
  <c r="C19" i="43"/>
  <c r="C18" i="43"/>
  <c r="C17" i="43"/>
  <c r="C16" i="43"/>
  <c r="C15" i="43"/>
  <c r="C14" i="43"/>
  <c r="C13" i="43"/>
  <c r="C12" i="43"/>
  <c r="C11" i="43"/>
  <c r="C10" i="43"/>
  <c r="C9" i="43"/>
  <c r="C8" i="43"/>
  <c r="C7" i="43"/>
  <c r="C6" i="43"/>
  <c r="C5" i="43"/>
  <c r="C4" i="43"/>
  <c r="C3" i="43"/>
  <c r="C2" i="43"/>
  <c r="C33" i="42"/>
  <c r="C32" i="42"/>
  <c r="C31" i="42"/>
  <c r="C30" i="42"/>
  <c r="C29" i="42"/>
  <c r="C28" i="42"/>
  <c r="C27" i="42"/>
  <c r="C26" i="42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C3" i="42"/>
  <c r="C2" i="42"/>
  <c r="C33" i="54"/>
  <c r="C32" i="54"/>
  <c r="C31" i="54"/>
  <c r="C18" i="54"/>
  <c r="C17" i="54"/>
  <c r="C16" i="54"/>
  <c r="C15" i="54"/>
  <c r="C13" i="54"/>
  <c r="C11" i="54"/>
  <c r="C9" i="54"/>
  <c r="C8" i="54"/>
  <c r="C7" i="54"/>
  <c r="C6" i="54"/>
  <c r="C5" i="54"/>
  <c r="C4" i="54"/>
  <c r="C3" i="54"/>
  <c r="C2" i="54"/>
  <c r="C33" i="41"/>
  <c r="C32" i="41"/>
  <c r="C31" i="41"/>
  <c r="C30" i="41"/>
  <c r="C29" i="41"/>
  <c r="C28" i="41"/>
  <c r="C27" i="41"/>
  <c r="C26" i="41"/>
  <c r="C25" i="41"/>
  <c r="C24" i="41"/>
  <c r="C23" i="41"/>
  <c r="C22" i="41"/>
  <c r="C21" i="41"/>
  <c r="C20" i="41"/>
  <c r="C16" i="41"/>
  <c r="C7" i="41"/>
  <c r="C37" i="34" l="1"/>
  <c r="C36" i="34"/>
  <c r="C35" i="34"/>
  <c r="C34" i="34"/>
  <c r="C33" i="34"/>
  <c r="C32" i="34"/>
  <c r="C31" i="34"/>
  <c r="C30" i="34"/>
  <c r="C29" i="34"/>
  <c r="C28" i="34"/>
  <c r="C27" i="34"/>
  <c r="C26" i="34"/>
  <c r="C25" i="34"/>
  <c r="C24" i="34"/>
  <c r="C23" i="34"/>
  <c r="C22" i="34"/>
  <c r="C21" i="34"/>
  <c r="C20" i="34"/>
  <c r="C19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C5" i="34"/>
  <c r="C4" i="34"/>
  <c r="C3" i="34"/>
  <c r="C2" i="34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2" i="33"/>
  <c r="C37" i="32"/>
  <c r="C36" i="32"/>
  <c r="C35" i="32"/>
  <c r="C34" i="32"/>
  <c r="C33" i="32"/>
  <c r="C32" i="32"/>
  <c r="C31" i="32"/>
  <c r="C30" i="32"/>
  <c r="C29" i="32"/>
  <c r="C28" i="32"/>
  <c r="C27" i="32"/>
  <c r="C26" i="32"/>
  <c r="C25" i="32"/>
  <c r="C24" i="32"/>
  <c r="C23" i="32"/>
  <c r="C22" i="32"/>
  <c r="C21" i="32"/>
  <c r="C20" i="32"/>
  <c r="C19" i="32"/>
  <c r="C18" i="32"/>
  <c r="C17" i="32"/>
  <c r="C16" i="32"/>
  <c r="C15" i="32"/>
  <c r="C14" i="32"/>
  <c r="C13" i="32"/>
  <c r="C12" i="32"/>
  <c r="C11" i="32"/>
  <c r="C10" i="32"/>
  <c r="C9" i="32"/>
  <c r="C8" i="32"/>
  <c r="C7" i="32"/>
  <c r="C6" i="32"/>
  <c r="C5" i="32"/>
  <c r="C4" i="32"/>
  <c r="C3" i="32"/>
  <c r="C2" i="32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C4" i="31"/>
  <c r="C3" i="31"/>
  <c r="C2" i="31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C6" i="30"/>
  <c r="C5" i="30"/>
  <c r="C4" i="30"/>
  <c r="C3" i="30"/>
  <c r="C2" i="30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C5" i="29"/>
  <c r="C4" i="29"/>
  <c r="C3" i="29"/>
  <c r="C2" i="29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C4" i="28"/>
  <c r="C3" i="28"/>
  <c r="C2" i="28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C3" i="27"/>
  <c r="C2" i="27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6" i="26"/>
  <c r="C5" i="26"/>
  <c r="C4" i="26"/>
  <c r="C3" i="26"/>
  <c r="C2" i="26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C8" i="25"/>
  <c r="C7" i="25"/>
  <c r="C6" i="25"/>
  <c r="C5" i="25"/>
  <c r="C4" i="25"/>
  <c r="C3" i="25"/>
  <c r="C2" i="25"/>
  <c r="C37" i="24"/>
  <c r="C36" i="24"/>
  <c r="C35" i="24"/>
  <c r="C34" i="24"/>
  <c r="C37" i="23" l="1"/>
  <c r="C36" i="23"/>
  <c r="C35" i="23"/>
  <c r="C34" i="23"/>
  <c r="C33" i="24" l="1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C2" i="24"/>
  <c r="C33" i="23"/>
  <c r="C32" i="23"/>
  <c r="C31" i="23"/>
  <c r="C30" i="23"/>
  <c r="C29" i="23"/>
  <c r="C28" i="23"/>
  <c r="C27" i="23"/>
  <c r="C26" i="23"/>
  <c r="C25" i="23"/>
  <c r="C24" i="23"/>
  <c r="C23" i="23"/>
  <c r="C22" i="23"/>
  <c r="C21" i="23"/>
  <c r="C20" i="23"/>
  <c r="C19" i="23"/>
  <c r="C18" i="23"/>
  <c r="C17" i="23"/>
  <c r="C16" i="23"/>
  <c r="C15" i="23"/>
  <c r="C14" i="23"/>
  <c r="C13" i="23"/>
  <c r="C12" i="23"/>
  <c r="C11" i="23"/>
  <c r="C10" i="23"/>
  <c r="C9" i="23"/>
  <c r="C8" i="23"/>
  <c r="C7" i="23"/>
  <c r="C6" i="23"/>
  <c r="C5" i="23"/>
  <c r="C4" i="23"/>
  <c r="C3" i="23"/>
  <c r="C2" i="2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" i="21"/>
  <c r="C4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2" i="22" l="1"/>
  <c r="C2" i="21"/>
  <c r="C2" i="20"/>
  <c r="C2" i="19"/>
  <c r="C2" i="18"/>
  <c r="C2" i="17"/>
  <c r="C2" i="16"/>
  <c r="C2" i="15"/>
  <c r="C2" i="14"/>
  <c r="C2" i="13"/>
</calcChain>
</file>

<file path=xl/sharedStrings.xml><?xml version="1.0" encoding="utf-8"?>
<sst xmlns="http://schemas.openxmlformats.org/spreadsheetml/2006/main" count="16444" uniqueCount="219">
  <si>
    <t>№</t>
  </si>
  <si>
    <t>Кўрсаткич</t>
  </si>
  <si>
    <t>Жами</t>
  </si>
  <si>
    <t xml:space="preserve">Ал-Хоразмий </t>
  </si>
  <si>
    <t xml:space="preserve">Бахористон </t>
  </si>
  <si>
    <t xml:space="preserve">Бектўпи </t>
  </si>
  <si>
    <t xml:space="preserve">Гулистон </t>
  </si>
  <si>
    <t xml:space="preserve">Катта Хирмонтепа </t>
  </si>
  <si>
    <t xml:space="preserve">Тирсакобод </t>
  </si>
  <si>
    <t xml:space="preserve">Хайрабод </t>
  </si>
  <si>
    <t xml:space="preserve">Хирмон тепа </t>
  </si>
  <si>
    <t xml:space="preserve">Хонтўпи </t>
  </si>
  <si>
    <t xml:space="preserve">Шараф </t>
  </si>
  <si>
    <t xml:space="preserve">Шарқ </t>
  </si>
  <si>
    <t xml:space="preserve">Шарқ тонги </t>
  </si>
  <si>
    <t xml:space="preserve">Шухрат </t>
  </si>
  <si>
    <t xml:space="preserve">1-Чарх Камолон  </t>
  </si>
  <si>
    <t xml:space="preserve">2-Чарх Камолон </t>
  </si>
  <si>
    <t xml:space="preserve">3-Чарх Камолон  </t>
  </si>
  <si>
    <t xml:space="preserve">Бешёғоч </t>
  </si>
  <si>
    <t xml:space="preserve">Катта Козиробод </t>
  </si>
  <si>
    <t xml:space="preserve">Катта Олмазор </t>
  </si>
  <si>
    <t xml:space="preserve">Катта Чилонзор-1 </t>
  </si>
  <si>
    <t xml:space="preserve">Катта Чилонзор-2 </t>
  </si>
  <si>
    <t xml:space="preserve">Катта Чилонзор-3 </t>
  </si>
  <si>
    <t xml:space="preserve">Қозиробод </t>
  </si>
  <si>
    <t xml:space="preserve">Новза </t>
  </si>
  <si>
    <t xml:space="preserve">Чилонзор </t>
  </si>
  <si>
    <t xml:space="preserve">1-Қатортол </t>
  </si>
  <si>
    <t xml:space="preserve">Бешчинор </t>
  </si>
  <si>
    <t xml:space="preserve">Боғзор </t>
  </si>
  <si>
    <t xml:space="preserve">Диёр </t>
  </si>
  <si>
    <t xml:space="preserve">Дилобод   </t>
  </si>
  <si>
    <t xml:space="preserve">Катта Навбаҳор </t>
  </si>
  <si>
    <t xml:space="preserve">Кўркам </t>
  </si>
  <si>
    <t xml:space="preserve">Кўтарма   </t>
  </si>
  <si>
    <t xml:space="preserve">Қатортол </t>
  </si>
  <si>
    <t xml:space="preserve">Лутфий </t>
  </si>
  <si>
    <t xml:space="preserve">Навбахор </t>
  </si>
  <si>
    <t xml:space="preserve">Нафосат     </t>
  </si>
  <si>
    <t xml:space="preserve">Оқ-тепа </t>
  </si>
  <si>
    <t xml:space="preserve">Халқлар Дўстлиги </t>
  </si>
  <si>
    <t xml:space="preserve">Чўпон-ота </t>
  </si>
  <si>
    <t xml:space="preserve">2-Қатортол </t>
  </si>
  <si>
    <t xml:space="preserve">Ботирма </t>
  </si>
  <si>
    <t xml:space="preserve">Бўрижар </t>
  </si>
  <si>
    <t xml:space="preserve">Гавхар </t>
  </si>
  <si>
    <t xml:space="preserve">Дўмбиробод </t>
  </si>
  <si>
    <t xml:space="preserve">Зарқўрғон </t>
  </si>
  <si>
    <t xml:space="preserve">Катта Дўмбиробод </t>
  </si>
  <si>
    <t xml:space="preserve">Кичик Хирмонтепа </t>
  </si>
  <si>
    <t xml:space="preserve">Мевазор </t>
  </si>
  <si>
    <t xml:space="preserve">Мехржон </t>
  </si>
  <si>
    <t xml:space="preserve">Наққошлик </t>
  </si>
  <si>
    <t xml:space="preserve">Фидокор </t>
  </si>
  <si>
    <t xml:space="preserve">Яккабоғ </t>
  </si>
  <si>
    <t xml:space="preserve">Яккатут </t>
  </si>
  <si>
    <t xml:space="preserve">Бешқўрғон  </t>
  </si>
  <si>
    <t>1.</t>
  </si>
  <si>
    <r>
      <t>Автомобиль йўллари четига барпо этилган</t>
    </r>
    <r>
      <rPr>
        <b/>
        <sz val="15"/>
        <rFont val="Calibri"/>
        <family val="2"/>
        <charset val="204"/>
      </rPr>
      <t xml:space="preserve"> пиёдалар йўлаклари</t>
    </r>
    <r>
      <rPr>
        <sz val="15"/>
        <rFont val="Calibri"/>
        <family val="2"/>
        <charset val="204"/>
      </rPr>
      <t xml:space="preserve"> </t>
    </r>
    <r>
      <rPr>
        <i/>
        <sz val="15"/>
        <color indexed="36"/>
        <rFont val="Calibri"/>
        <family val="2"/>
        <charset val="204"/>
      </rPr>
      <t xml:space="preserve">(тротуарлар) </t>
    </r>
  </si>
  <si>
    <t>1.1.</t>
  </si>
  <si>
    <t>шундан, мактаб ҳудуди ва унинг атрофида ташкил этилган хавфсиз пиёдалар йўлаклари</t>
  </si>
  <si>
    <t>2.</t>
  </si>
  <si>
    <r>
      <t xml:space="preserve">Мактаб ҳудуди ва унинг атрофида ташкил этилган </t>
    </r>
    <r>
      <rPr>
        <b/>
        <sz val="15"/>
        <rFont val="Calibri"/>
        <family val="2"/>
        <charset val="204"/>
      </rPr>
      <t>қавариқ пиёдалар</t>
    </r>
    <r>
      <rPr>
        <sz val="15"/>
        <rFont val="Calibri"/>
        <family val="2"/>
        <charset val="204"/>
      </rPr>
      <t xml:space="preserve"> ўтиш жойлари</t>
    </r>
  </si>
  <si>
    <t>3.</t>
  </si>
  <si>
    <r>
      <t xml:space="preserve">шундан, </t>
    </r>
    <r>
      <rPr>
        <b/>
        <sz val="15"/>
        <rFont val="Calibri"/>
        <family val="2"/>
        <charset val="204"/>
      </rPr>
      <t>серқатнов автомобиль йўлларида</t>
    </r>
    <r>
      <rPr>
        <sz val="15"/>
        <rFont val="Calibri"/>
        <family val="2"/>
        <charset val="204"/>
      </rPr>
      <t xml:space="preserve"> жойлашган мактаблар олдида ташкил этилган қавариқ пиёдалар</t>
    </r>
  </si>
  <si>
    <t>4.</t>
  </si>
  <si>
    <r>
      <t xml:space="preserve">Йўл ёқасида жойлашган мактаблар олдида ўрнатилган </t>
    </r>
    <r>
      <rPr>
        <b/>
        <sz val="15"/>
        <rFont val="Calibri"/>
        <family val="2"/>
        <charset val="204"/>
      </rPr>
      <t>сунъий нотекисликлар</t>
    </r>
    <r>
      <rPr>
        <i/>
        <sz val="15"/>
        <color indexed="36"/>
        <rFont val="Calibri"/>
        <family val="2"/>
        <charset val="204"/>
      </rPr>
      <t xml:space="preserve"> (тезлик пасайтиргичлар)</t>
    </r>
  </si>
  <si>
    <t>5.</t>
  </si>
  <si>
    <r>
      <t xml:space="preserve">Ўрнатилган йўлларни ажратувчи </t>
    </r>
    <r>
      <rPr>
        <b/>
        <sz val="15"/>
        <rFont val="Calibri"/>
        <family val="2"/>
        <charset val="204"/>
      </rPr>
      <t>махсус темир панжаралар</t>
    </r>
    <r>
      <rPr>
        <sz val="15"/>
        <rFont val="Calibri"/>
        <family val="2"/>
        <charset val="204"/>
      </rPr>
      <t xml:space="preserve"> </t>
    </r>
    <r>
      <rPr>
        <i/>
        <sz val="15"/>
        <color indexed="36"/>
        <rFont val="Calibri"/>
        <family val="2"/>
        <charset val="204"/>
      </rPr>
      <t>(метр)</t>
    </r>
  </si>
  <si>
    <t>6.</t>
  </si>
  <si>
    <r>
      <t xml:space="preserve">Алмаштирилган </t>
    </r>
    <r>
      <rPr>
        <b/>
        <sz val="15"/>
        <rFont val="Calibri"/>
        <family val="2"/>
        <charset val="204"/>
      </rPr>
      <t>эскирган</t>
    </r>
    <r>
      <rPr>
        <sz val="15"/>
        <rFont val="Calibri"/>
        <family val="2"/>
        <charset val="204"/>
      </rPr>
      <t xml:space="preserve"> ва</t>
    </r>
    <r>
      <rPr>
        <b/>
        <sz val="15"/>
        <rFont val="Calibri"/>
        <family val="2"/>
        <charset val="204"/>
      </rPr>
      <t xml:space="preserve"> талабга жавоб бермайдиган</t>
    </r>
    <r>
      <rPr>
        <sz val="15"/>
        <rFont val="Calibri"/>
        <family val="2"/>
        <charset val="204"/>
      </rPr>
      <t xml:space="preserve"> йўл белгилари</t>
    </r>
  </si>
  <si>
    <t>7.</t>
  </si>
  <si>
    <r>
      <t xml:space="preserve">Жами ўрнатилган </t>
    </r>
    <r>
      <rPr>
        <b/>
        <sz val="15"/>
        <rFont val="Calibri"/>
        <family val="2"/>
        <charset val="204"/>
      </rPr>
      <t>светофорлар</t>
    </r>
  </si>
  <si>
    <t>7.1.</t>
  </si>
  <si>
    <t>шундан, ТХАЙ йўлида ўрнатилган светофорлар</t>
  </si>
  <si>
    <t>8.</t>
  </si>
  <si>
    <r>
      <t xml:space="preserve">Жами ўрнатилган </t>
    </r>
    <r>
      <rPr>
        <b/>
        <sz val="15"/>
        <rFont val="Calibri"/>
        <family val="2"/>
        <charset val="204"/>
      </rPr>
      <t>тугмали светофорлар</t>
    </r>
  </si>
  <si>
    <t>8.1.</t>
  </si>
  <si>
    <t>шундан, ТХАЙ йўлида ўрнатилган тугмали светофорлар</t>
  </si>
  <si>
    <t>9.</t>
  </si>
  <si>
    <r>
      <t xml:space="preserve">Жами ўрнатилган янги </t>
    </r>
    <r>
      <rPr>
        <b/>
        <sz val="15"/>
        <rFont val="Calibri"/>
        <family val="2"/>
        <charset val="204"/>
      </rPr>
      <t>йўл белгилари</t>
    </r>
  </si>
  <si>
    <t>9.1.</t>
  </si>
  <si>
    <t>шундан, ТХАЙ йўлида ўрнатилганлари</t>
  </si>
  <si>
    <t>10.</t>
  </si>
  <si>
    <r>
      <t xml:space="preserve">Чизилган </t>
    </r>
    <r>
      <rPr>
        <b/>
        <sz val="15"/>
        <color indexed="8"/>
        <rFont val="Calibri"/>
        <family val="2"/>
        <charset val="204"/>
      </rPr>
      <t>йўл чизиқлари</t>
    </r>
    <r>
      <rPr>
        <sz val="15"/>
        <color indexed="8"/>
        <rFont val="Calibri"/>
        <family val="2"/>
        <charset val="204"/>
      </rPr>
      <t xml:space="preserve"> </t>
    </r>
    <r>
      <rPr>
        <i/>
        <sz val="15"/>
        <color indexed="36"/>
        <rFont val="Calibri"/>
        <family val="2"/>
        <charset val="204"/>
      </rPr>
      <t>(м2)</t>
    </r>
  </si>
  <si>
    <t>11.</t>
  </si>
  <si>
    <r>
      <t>Мактабларда ташкил этилган махсус</t>
    </r>
    <r>
      <rPr>
        <b/>
        <sz val="15"/>
        <rFont val="Calibri"/>
        <family val="2"/>
        <charset val="204"/>
      </rPr>
      <t xml:space="preserve"> ўқув синфхоналари </t>
    </r>
  </si>
  <si>
    <t>12.</t>
  </si>
  <si>
    <r>
      <t>“</t>
    </r>
    <r>
      <rPr>
        <b/>
        <sz val="15"/>
        <rFont val="Calibri"/>
        <family val="2"/>
        <charset val="204"/>
      </rPr>
      <t>Йўл қоидаси – умр фойдаси</t>
    </r>
    <r>
      <rPr>
        <sz val="15"/>
        <rFont val="Calibri"/>
        <family val="2"/>
        <charset val="204"/>
      </rPr>
      <t>” шиори остида ўтказилган тарғибот тадбирлари</t>
    </r>
  </si>
  <si>
    <t>13.</t>
  </si>
  <si>
    <t>14.</t>
  </si>
  <si>
    <r>
      <t xml:space="preserve">Яроқсиз ҳолга келган транспорт воситаларини </t>
    </r>
    <r>
      <rPr>
        <b/>
        <sz val="15"/>
        <color indexed="8"/>
        <rFont val="Calibri"/>
        <family val="2"/>
        <charset val="204"/>
      </rPr>
      <t>рўйхатдан чиқариш</t>
    </r>
  </si>
  <si>
    <t>15.</t>
  </si>
  <si>
    <r>
      <t xml:space="preserve">Аниқланган </t>
    </r>
    <r>
      <rPr>
        <b/>
        <sz val="15"/>
        <color indexed="8"/>
        <rFont val="Calibri"/>
        <family val="2"/>
        <charset val="204"/>
      </rPr>
      <t>жами қоидабузарликлар</t>
    </r>
  </si>
  <si>
    <t>шундан</t>
  </si>
  <si>
    <r>
      <rPr>
        <b/>
        <sz val="15"/>
        <color indexed="8"/>
        <rFont val="Calibri"/>
        <family val="2"/>
        <charset val="204"/>
      </rPr>
      <t>Қўпол турдаги</t>
    </r>
    <r>
      <rPr>
        <sz val="15"/>
        <color indexed="8"/>
        <rFont val="Calibri"/>
        <family val="2"/>
        <charset val="204"/>
      </rPr>
      <t xml:space="preserve"> қоидабузарликлар</t>
    </r>
  </si>
  <si>
    <r>
      <t xml:space="preserve">Қарама-қарши ҳаракатланиш 
</t>
    </r>
    <r>
      <rPr>
        <i/>
        <sz val="15"/>
        <color indexed="36"/>
        <rFont val="Calibri"/>
        <family val="2"/>
        <charset val="204"/>
      </rPr>
      <t>(МЖтКнинг 128 прим 5-моддаси)</t>
    </r>
  </si>
  <si>
    <r>
      <t xml:space="preserve">Светофорнинг қизил чироғида ҳаракатланиш 
</t>
    </r>
    <r>
      <rPr>
        <i/>
        <sz val="15"/>
        <color indexed="36"/>
        <rFont val="Calibri"/>
        <family val="2"/>
        <charset val="204"/>
      </rPr>
      <t>(МЖтКнинг 128 прим 4-моддаси)</t>
    </r>
  </si>
  <si>
    <r>
      <t xml:space="preserve">Пиёдага йўл бермаслик
</t>
    </r>
    <r>
      <rPr>
        <i/>
        <sz val="15"/>
        <color indexed="36"/>
        <rFont val="Calibri"/>
        <family val="2"/>
        <charset val="204"/>
      </rPr>
      <t>(МЖтКнинг 128-моддаси)</t>
    </r>
  </si>
  <si>
    <r>
      <t xml:space="preserve">Ноқонуний </t>
    </r>
    <r>
      <rPr>
        <b/>
        <sz val="15"/>
        <color indexed="8"/>
        <rFont val="Calibri"/>
        <family val="2"/>
        <charset val="204"/>
      </rPr>
      <t>тонировка</t>
    </r>
  </si>
  <si>
    <r>
      <rPr>
        <b/>
        <sz val="15"/>
        <color indexed="8"/>
        <rFont val="Calibri"/>
        <family val="2"/>
        <charset val="204"/>
      </rPr>
      <t>Маст ҳолатд</t>
    </r>
    <r>
      <rPr>
        <sz val="15"/>
        <color indexed="8"/>
        <rFont val="Calibri"/>
        <family val="2"/>
        <charset val="204"/>
      </rPr>
      <t>а транспорт воситасини бошқариш</t>
    </r>
  </si>
  <si>
    <r>
      <rPr>
        <b/>
        <sz val="15"/>
        <color indexed="8"/>
        <rFont val="Calibri"/>
        <family val="2"/>
        <charset val="204"/>
      </rPr>
      <t>Тегишли ҳужжатларсиз</t>
    </r>
    <r>
      <rPr>
        <sz val="15"/>
        <color indexed="8"/>
        <rFont val="Calibri"/>
        <family val="2"/>
        <charset val="204"/>
      </rPr>
      <t xml:space="preserve"> транспорт воситаларини бошқариш</t>
    </r>
  </si>
  <si>
    <r>
      <t xml:space="preserve">Давлат рақам белгисини </t>
    </r>
    <r>
      <rPr>
        <b/>
        <sz val="15"/>
        <color indexed="8"/>
        <rFont val="Calibri"/>
        <family val="2"/>
        <charset val="204"/>
      </rPr>
      <t>ўзбошимчалик</t>
    </r>
    <r>
      <rPr>
        <sz val="15"/>
        <color indexed="8"/>
        <rFont val="Calibri"/>
        <family val="2"/>
        <charset val="204"/>
      </rPr>
      <t xml:space="preserve"> билан ечиб олиш</t>
    </r>
  </si>
  <si>
    <r>
      <rPr>
        <b/>
        <sz val="15"/>
        <color indexed="8"/>
        <rFont val="Calibri"/>
        <family val="2"/>
        <charset val="204"/>
      </rPr>
      <t>Глушител</t>
    </r>
    <r>
      <rPr>
        <sz val="15"/>
        <color indexed="8"/>
        <rFont val="Calibri"/>
        <family val="2"/>
        <charset val="204"/>
      </rPr>
      <t>,</t>
    </r>
    <r>
      <rPr>
        <b/>
        <sz val="15"/>
        <color indexed="8"/>
        <rFont val="Calibri"/>
        <family val="2"/>
        <charset val="204"/>
      </rPr>
      <t xml:space="preserve"> товуш чиқарувчи</t>
    </r>
    <r>
      <rPr>
        <sz val="15"/>
        <color indexed="8"/>
        <rFont val="Calibri"/>
        <family val="2"/>
        <charset val="204"/>
      </rPr>
      <t xml:space="preserve">, </t>
    </r>
    <r>
      <rPr>
        <b/>
        <sz val="15"/>
        <color indexed="8"/>
        <rFont val="Calibri"/>
        <family val="2"/>
        <charset val="204"/>
      </rPr>
      <t>мигалка</t>
    </r>
    <r>
      <rPr>
        <sz val="15"/>
        <color indexed="8"/>
        <rFont val="Calibri"/>
        <family val="2"/>
        <charset val="204"/>
      </rPr>
      <t xml:space="preserve"> ва бошқа қурилмалар</t>
    </r>
  </si>
  <si>
    <t>16.</t>
  </si>
  <si>
    <r>
      <rPr>
        <b/>
        <sz val="15"/>
        <color indexed="8"/>
        <rFont val="Calibri"/>
        <family val="2"/>
        <charset val="204"/>
      </rPr>
      <t xml:space="preserve">Жарима майдонига </t>
    </r>
    <r>
      <rPr>
        <sz val="15"/>
        <color indexed="8"/>
        <rFont val="Calibri"/>
        <family val="2"/>
        <charset val="204"/>
      </rPr>
      <t xml:space="preserve">жойлаштирилган транспорт воситалари </t>
    </r>
  </si>
  <si>
    <t>17.</t>
  </si>
  <si>
    <r>
      <rPr>
        <b/>
        <sz val="15"/>
        <color indexed="8"/>
        <rFont val="Calibri"/>
        <family val="2"/>
        <charset val="204"/>
      </rPr>
      <t>Мактабларда</t>
    </r>
    <r>
      <rPr>
        <sz val="15"/>
        <color indexed="8"/>
        <rFont val="Calibri"/>
        <family val="2"/>
        <charset val="204"/>
      </rPr>
      <t xml:space="preserve"> ўтказилган</t>
    </r>
    <r>
      <rPr>
        <b/>
        <sz val="15"/>
        <color indexed="8"/>
        <rFont val="Calibri"/>
        <family val="2"/>
        <charset val="204"/>
      </rPr>
      <t xml:space="preserve"> "Авторейд" </t>
    </r>
    <r>
      <rPr>
        <sz val="15"/>
        <color indexed="8"/>
        <rFont val="Calibri"/>
        <family val="2"/>
        <charset val="204"/>
      </rPr>
      <t>тадбирлари сони</t>
    </r>
  </si>
  <si>
    <t>17.1.</t>
  </si>
  <si>
    <r>
      <rPr>
        <b/>
        <sz val="15"/>
        <color indexed="8"/>
        <rFont val="Calibri"/>
        <family val="2"/>
        <charset val="204"/>
      </rPr>
      <t>Мактабларда</t>
    </r>
    <r>
      <rPr>
        <sz val="15"/>
        <color indexed="8"/>
        <rFont val="Calibri"/>
        <family val="2"/>
        <charset val="204"/>
      </rPr>
      <t xml:space="preserve"> ўтказилган</t>
    </r>
    <r>
      <rPr>
        <b/>
        <sz val="15"/>
        <color indexed="8"/>
        <rFont val="Calibri"/>
        <family val="2"/>
        <charset val="204"/>
      </rPr>
      <t xml:space="preserve"> "Авторейд" </t>
    </r>
    <r>
      <rPr>
        <sz val="15"/>
        <color indexed="8"/>
        <rFont val="Calibri"/>
        <family val="2"/>
        <charset val="204"/>
      </rPr>
      <t>тадбирларида аниқланган қоидабузарликлар сони</t>
    </r>
  </si>
  <si>
    <t>18.</t>
  </si>
  <si>
    <r>
      <t xml:space="preserve">Ашаддий </t>
    </r>
    <r>
      <rPr>
        <b/>
        <sz val="15"/>
        <rFont val="Calibri"/>
        <family val="2"/>
        <charset val="204"/>
      </rPr>
      <t xml:space="preserve">қоидабузар ҳайдовчилар </t>
    </r>
    <r>
      <rPr>
        <sz val="15"/>
        <rFont val="Calibri"/>
        <family val="2"/>
        <charset val="204"/>
      </rPr>
      <t>бўйича уларнинг яшаш маҳаллаларида ўтказилган муҳокамалар</t>
    </r>
  </si>
  <si>
    <r>
      <t xml:space="preserve">Ташкил этилган йўл ҳаракати қоидалари бўйича  </t>
    </r>
    <r>
      <rPr>
        <b/>
        <sz val="15"/>
        <rFont val="Calibri"/>
        <family val="2"/>
        <charset val="204"/>
      </rPr>
      <t>"Ёш тарғиботчи клублари"</t>
    </r>
  </si>
  <si>
    <t>19.</t>
  </si>
  <si>
    <r>
      <t xml:space="preserve">Содир этилган жами йўл транспорт ҳодисалари </t>
    </r>
    <r>
      <rPr>
        <i/>
        <sz val="15"/>
        <color rgb="FF7030A0"/>
        <rFont val="Calibri"/>
        <family val="2"/>
        <charset val="204"/>
        <scheme val="minor"/>
      </rPr>
      <t>(жиноий ҳолатлардан ташқари)</t>
    </r>
  </si>
  <si>
    <t>20.</t>
  </si>
  <si>
    <r>
      <t xml:space="preserve">Содир этилган жами </t>
    </r>
    <r>
      <rPr>
        <b/>
        <sz val="15"/>
        <rFont val="Calibri"/>
        <family val="2"/>
        <charset val="204"/>
        <scheme val="minor"/>
      </rPr>
      <t>ЙТҲлари</t>
    </r>
    <r>
      <rPr>
        <sz val="15"/>
        <rFont val="Calibri"/>
        <family val="2"/>
        <charset val="204"/>
        <scheme val="minor"/>
      </rPr>
      <t xml:space="preserve"> билан боғлиқ жиноятлар </t>
    </r>
    <r>
      <rPr>
        <i/>
        <sz val="15"/>
        <color rgb="FF7030A0"/>
        <rFont val="Calibri"/>
        <family val="2"/>
        <charset val="204"/>
        <scheme val="minor"/>
      </rPr>
      <t>(ЖК 266-модда 1-қисми)</t>
    </r>
  </si>
  <si>
    <t>20.1.</t>
  </si>
  <si>
    <r>
      <t xml:space="preserve">шундан, </t>
    </r>
    <r>
      <rPr>
        <b/>
        <sz val="15"/>
        <rFont val="Calibri"/>
        <family val="2"/>
        <charset val="204"/>
        <scheme val="minor"/>
      </rPr>
      <t>инсон ўлими билан боғлиқ</t>
    </r>
    <r>
      <rPr>
        <sz val="15"/>
        <rFont val="Calibri"/>
        <family val="2"/>
        <charset val="204"/>
        <scheme val="minor"/>
      </rPr>
      <t xml:space="preserve"> жиноий ҳолатлар </t>
    </r>
  </si>
  <si>
    <t>21.</t>
  </si>
  <si>
    <r>
      <t>Автомобилни олиб қочиш (</t>
    </r>
    <r>
      <rPr>
        <i/>
        <sz val="15"/>
        <color rgb="FF7030A0"/>
        <rFont val="Calibri"/>
        <family val="2"/>
        <charset val="204"/>
        <scheme val="minor"/>
      </rPr>
      <t xml:space="preserve">ЖК 267-модда) </t>
    </r>
  </si>
  <si>
    <r>
      <t>Мактабларда ташкил этилган махсус</t>
    </r>
    <r>
      <rPr>
        <b/>
        <sz val="15"/>
        <color rgb="FFFF0000"/>
        <rFont val="Calibri"/>
        <family val="2"/>
        <charset val="204"/>
      </rPr>
      <t xml:space="preserve"> ўқув синфхоналари </t>
    </r>
  </si>
  <si>
    <r>
      <t xml:space="preserve">йўл ҳаракати қоидалари бўйича  </t>
    </r>
    <r>
      <rPr>
        <b/>
        <sz val="15"/>
        <rFont val="Calibri"/>
        <family val="2"/>
        <charset val="204"/>
      </rPr>
      <t>"Ёш тарғиботчи клублари"</t>
    </r>
  </si>
  <si>
    <t>No</t>
  </si>
  <si>
    <t>Ko'rsatkich nomi</t>
  </si>
  <si>
    <t>Ball</t>
  </si>
  <si>
    <t>Ал-Хоразмий МФЙ</t>
  </si>
  <si>
    <t>Бахористон МФЙ</t>
  </si>
  <si>
    <t>Бектўпи МФЙ</t>
  </si>
  <si>
    <t>Гулистон МФЙ</t>
  </si>
  <si>
    <t>Катта Хирмонтепа МФЙ</t>
  </si>
  <si>
    <t>Тирсакобод МФЙ</t>
  </si>
  <si>
    <t>Хайрабод МФЙ</t>
  </si>
  <si>
    <t>Хирмон тепа МФЙ</t>
  </si>
  <si>
    <t>Хонтўпи МФЙ</t>
  </si>
  <si>
    <t>Шараф МФЙ</t>
  </si>
  <si>
    <t>Шарқ МФЙ</t>
  </si>
  <si>
    <t>Шарқ Тонги МФЙ</t>
  </si>
  <si>
    <t>Шухрат МФЙ</t>
  </si>
  <si>
    <t>1-Чарх Камолон МФЙ</t>
  </si>
  <si>
    <t>2-Чарх Камолон МФЙ</t>
  </si>
  <si>
    <t>3-Чарх Камолон МФЙ</t>
  </si>
  <si>
    <t>Бешёғоч МФЙ</t>
  </si>
  <si>
    <t>Катта Козиробод МФЙ</t>
  </si>
  <si>
    <t>Катта Олмазор МФЙ</t>
  </si>
  <si>
    <t>Катта Чилонзор-1 МФЙ</t>
  </si>
  <si>
    <t>Катта Чилонзор-2 МФЙ</t>
  </si>
  <si>
    <t>Катта Чилонзор-3 МФЙ</t>
  </si>
  <si>
    <t>Қозиробод МФЙ</t>
  </si>
  <si>
    <t>Новза МФЙ</t>
  </si>
  <si>
    <t>Чилонзор МФЙ</t>
  </si>
  <si>
    <t>1-Қатортол МФЙ</t>
  </si>
  <si>
    <t>Бешчинор МФЙ</t>
  </si>
  <si>
    <t>Боғзор МФЙ</t>
  </si>
  <si>
    <t>Диёр МФЙ</t>
  </si>
  <si>
    <t>Дилобод МФЙ</t>
  </si>
  <si>
    <t>Катта Навбаҳор МФЙ</t>
  </si>
  <si>
    <t>Кўркам МФЙ</t>
  </si>
  <si>
    <t>Кўтарма МФЙ</t>
  </si>
  <si>
    <t>Қатортол МФЙ</t>
  </si>
  <si>
    <t>Лутфий МФЙ</t>
  </si>
  <si>
    <t>Навбаҳор МФЙ</t>
  </si>
  <si>
    <t>Нафосат МФЙ</t>
  </si>
  <si>
    <t>Оқ-Тепа МФЙ</t>
  </si>
  <si>
    <t>Халқлар Дўстлиги МФЙ</t>
  </si>
  <si>
    <t>Чўпон-Ота МФЙ</t>
  </si>
  <si>
    <t>2-Қатортол МФЙ</t>
  </si>
  <si>
    <t>Ботирма МФЙ</t>
  </si>
  <si>
    <t>Бўрижар МФЙ</t>
  </si>
  <si>
    <t>Гавхар МФЙ</t>
  </si>
  <si>
    <t>Дўмбиробод МФЙ</t>
  </si>
  <si>
    <t>Зарқўрғон МФЙ</t>
  </si>
  <si>
    <t>Катта Дўмбиробод МФЙ</t>
  </si>
  <si>
    <t>Кичик Хирмонтепа МФЙ</t>
  </si>
  <si>
    <t>Мевазор МФЙ</t>
  </si>
  <si>
    <t>Мехржон МФЙ</t>
  </si>
  <si>
    <t>Наққошлик МФЙ</t>
  </si>
  <si>
    <t>Фидокор МФЙ</t>
  </si>
  <si>
    <t>Яккабоғ МФЙ</t>
  </si>
  <si>
    <t>Яккатут МФЙ</t>
  </si>
  <si>
    <t>Бешқўрғон МФЙ</t>
  </si>
  <si>
    <t>Автомобиль йўллари четига барпо этилган пиёдалар йўлаклари (тротуарлар)</t>
  </si>
  <si>
    <t/>
  </si>
  <si>
    <t>Мактаб ҳудуди ва унинг атрофида ташкил этилган хавфсиз пиёдалар йўлаклари</t>
  </si>
  <si>
    <t>Мактаб ҳудуди ва унинг атрофида ташкил этилган қавариқ пиёдалар ўтиш жойлари</t>
  </si>
  <si>
    <t>Серқатнов автомобиль йўлларида жойлашган мактаблар олдида ташкил этилган қавариқ пиёдалар</t>
  </si>
  <si>
    <t>Йўл ёқасида жойлашган мактаблар олдида ўрнатилган сунъий нотекисликлар (тезлик пасайтиргичлар)</t>
  </si>
  <si>
    <t>Ўрнатилган йўлларни ажратувчи махсус темир панжаралар (метр)</t>
  </si>
  <si>
    <t>Алмаштирилган эскирган ва талабга жавоб бермайдиган йўл белгилари</t>
  </si>
  <si>
    <t>Жами ўрнатилган светофорлар</t>
  </si>
  <si>
    <t>ТХАЙ йўлида ўрнатилган светофорлар</t>
  </si>
  <si>
    <t>Жами ўрнатилган тугмали светофорлар</t>
  </si>
  <si>
    <t>ТХАЙ йўлида ўрнатилган тугмали светофорлар</t>
  </si>
  <si>
    <t>Жами ўрнатилган янги йўл белгилари</t>
  </si>
  <si>
    <t>ТХАЙ йўлида ўрнатилган йўл белгилари</t>
  </si>
  <si>
    <t>Чизилган йўл чизиқлари (м2)</t>
  </si>
  <si>
    <t>Мактабларда ташкил этилган махсус ўқув синфхоналари</t>
  </si>
  <si>
    <t>“Йўл қоидаси – умр фойдаси” шиори остида ўтказилган тарғибот тадбирлари</t>
  </si>
  <si>
    <t>Йўл ҳаракати қоидалари бўйича ташкил этилган "Ёш тарғиботчи клублари"</t>
  </si>
  <si>
    <t>Яроқсиз ҳолга келган транспорт воситаларини рўйхатдан чиқариш</t>
  </si>
  <si>
    <t>Аниқланган жами қоидабузарликлар</t>
  </si>
  <si>
    <t>Қўпол турдаги қоидабузарликлар</t>
  </si>
  <si>
    <t>Қарама-қарши ҳаракатланиш (МЖтКнинг 128 прим 5-моддаси)</t>
  </si>
  <si>
    <t>Светофорнинг қизил чироғида ҳаракатланиш (МЖтКнинг 128 прим 4-моддаси)</t>
  </si>
  <si>
    <t>Пиёдага йўл бермаслик (МЖтКнинг 128-моддаси)</t>
  </si>
  <si>
    <t>Ноқонуний тонировка</t>
  </si>
  <si>
    <t>Маст ҳолатда транспорт воситасини бошқариш</t>
  </si>
  <si>
    <t>Тегишли ҳужжатларсиз транспорт воситасини бошқариш</t>
  </si>
  <si>
    <t>Давлат рақам белгисини ўзбошимчалик билан ечиб олиш</t>
  </si>
  <si>
    <t>Глушител, товуш чиқарувчи, мигалка ва бошқа қурилмалар</t>
  </si>
  <si>
    <t>Жарима майдонига жойлаштирилган транспорт воситалари</t>
  </si>
  <si>
    <t>Мактабларда ўтказилган "Авторейд" тадбирлари сони</t>
  </si>
  <si>
    <t>"Авторейд" тадбирларида аниқланган қоидабузарликлар сони</t>
  </si>
  <si>
    <t>Ашаддий қоидабузар ҳайдовчилар бўйича маҳаллаларда ўтказилган муҳокамалар</t>
  </si>
  <si>
    <t>Содир этилган жами йўл транспорт ҳодисалари (жиноий ҳолатлардан ташқари)</t>
  </si>
  <si>
    <t>ЙТҲлар билан боғлиқ жиноятлар (ЖК 266-модда 1-қисми)</t>
  </si>
  <si>
    <t>Инсон ўлими билан боғлиқ жиноий ҳолатлар</t>
  </si>
  <si>
    <t>Автомобилни олиб қочиш (ЖК 267-модда)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</si>
</sst>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 Cyr"/>
      <charset val="204"/>
    </font>
    <font>
      <sz val="16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5"/>
      <name val="Calibri"/>
      <family val="2"/>
      <charset val="204"/>
      <scheme val="minor"/>
    </font>
    <font>
      <sz val="15"/>
      <name val="Calibri"/>
      <family val="2"/>
      <charset val="204"/>
      <scheme val="minor"/>
    </font>
    <font>
      <b/>
      <sz val="15"/>
      <name val="Calibri"/>
      <family val="2"/>
      <charset val="204"/>
    </font>
    <font>
      <sz val="15"/>
      <name val="Calibri"/>
      <family val="2"/>
      <charset val="204"/>
    </font>
    <font>
      <i/>
      <sz val="15"/>
      <color indexed="36"/>
      <name val="Calibri"/>
      <family val="2"/>
      <charset val="204"/>
    </font>
    <font>
      <sz val="18"/>
      <name val="Calibri"/>
      <family val="2"/>
      <charset val="204"/>
      <scheme val="minor"/>
    </font>
    <font>
      <sz val="15"/>
      <color theme="1"/>
      <name val="Calibri"/>
      <family val="2"/>
      <charset val="204"/>
      <scheme val="minor"/>
    </font>
    <font>
      <b/>
      <sz val="15"/>
      <color indexed="8"/>
      <name val="Calibri"/>
      <family val="2"/>
      <charset val="204"/>
    </font>
    <font>
      <sz val="15"/>
      <color indexed="8"/>
      <name val="Calibri"/>
      <family val="2"/>
      <charset val="204"/>
    </font>
    <font>
      <i/>
      <sz val="15"/>
      <color rgb="FF7030A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sz val="18"/>
      <color rgb="FFFF0000"/>
      <name val="Calibri"/>
      <family val="2"/>
      <charset val="204"/>
      <scheme val="minor"/>
    </font>
    <font>
      <sz val="13"/>
      <name val="Calibri"/>
      <family val="2"/>
      <charset val="204"/>
      <scheme val="minor"/>
    </font>
    <font>
      <b/>
      <sz val="15"/>
      <color rgb="FFFF0000"/>
      <name val="Calibri"/>
      <family val="2"/>
      <charset val="204"/>
      <scheme val="minor"/>
    </font>
    <font>
      <sz val="15"/>
      <color rgb="FFFF0000"/>
      <name val="Calibri"/>
      <family val="2"/>
      <charset val="204"/>
      <scheme val="minor"/>
    </font>
    <font>
      <b/>
      <sz val="15"/>
      <color rgb="FFFF0000"/>
      <name val="Calibri"/>
      <family val="2"/>
      <charset val="204"/>
    </font>
    <font>
      <sz val="12"/>
      <color rgb="FFFF0000"/>
      <name val="Calibri"/>
      <family val="2"/>
      <charset val="204"/>
      <scheme val="minor"/>
    </font>
    <font>
      <sz val="15"/>
      <color indexed="8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EB9C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5F8FF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3">
    <xf numFmtId="0" fontId="0" fillId="0" borderId="0"/>
    <xf numFmtId="0" fontId="27" fillId="3" borderId="0" applyNumberFormat="0" applyBorder="0" applyAlignment="0" applyProtection="0"/>
    <xf numFmtId="0" fontId="28" fillId="0" borderId="0"/>
  </cellStyleXfs>
  <cellXfs count="73">
    <xf numFmtId="0" fontId="0" fillId="0" borderId="0" xfId="0"/>
    <xf numFmtId="0" fontId="2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 textRotation="90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13" fillId="2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18" fillId="0" borderId="1" xfId="0" applyFont="1" applyBorder="1" applyAlignment="1">
      <alignment horizontal="center" vertical="center" textRotation="90" wrapText="1"/>
    </xf>
    <xf numFmtId="0" fontId="19" fillId="0" borderId="1" xfId="0" applyFont="1" applyBorder="1" applyAlignment="1">
      <alignment horizontal="center" vertical="center" textRotation="90" wrapText="1"/>
    </xf>
    <xf numFmtId="0" fontId="20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5" fillId="0" borderId="0" xfId="0" applyFont="1"/>
    <xf numFmtId="0" fontId="13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textRotation="90" wrapText="1"/>
    </xf>
    <xf numFmtId="0" fontId="18" fillId="0" borderId="5" xfId="0" applyFont="1" applyBorder="1" applyAlignment="1">
      <alignment horizontal="center" vertical="center" textRotation="90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7" fillId="3" borderId="1" xfId="1" applyBorder="1" applyAlignment="1">
      <alignment horizontal="center" vertical="center" textRotation="90" wrapText="1"/>
    </xf>
    <xf numFmtId="0" fontId="29" fillId="4" borderId="6" xfId="2" applyFont="1" applyFill="1" applyBorder="1" applyAlignment="1">
      <alignment horizontal="center" vertical="center" wrapText="1"/>
    </xf>
    <xf numFmtId="0" fontId="29" fillId="4" borderId="6" xfId="2" applyFont="1" applyFill="1" applyBorder="1" applyAlignment="1">
      <alignment horizontal="left" vertical="center" wrapText="1"/>
    </xf>
    <xf numFmtId="0" fontId="30" fillId="5" borderId="6" xfId="2" applyFont="1" applyFill="1" applyBorder="1" applyAlignment="1">
      <alignment horizontal="center" vertical="center" wrapText="1"/>
    </xf>
    <xf numFmtId="0" fontId="30" fillId="5" borderId="6" xfId="2" applyFont="1" applyFill="1" applyBorder="1" applyAlignment="1">
      <alignment horizontal="left" vertical="center" wrapText="1"/>
    </xf>
    <xf numFmtId="0" fontId="31" fillId="6" borderId="6" xfId="2" applyFont="1" applyFill="1" applyBorder="1" applyAlignment="1">
      <alignment horizontal="center" vertical="center" wrapText="1"/>
    </xf>
    <xf numFmtId="0" fontId="31" fillId="6" borderId="6" xfId="2" applyFont="1" applyFill="1" applyBorder="1" applyAlignment="1">
      <alignment horizontal="left" vertical="center" wrapText="1" indent="2"/>
    </xf>
    <xf numFmtId="0" fontId="31" fillId="7" borderId="6" xfId="2" applyFont="1" applyFill="1" applyBorder="1" applyAlignment="1">
      <alignment horizontal="center" vertical="center" wrapText="1"/>
    </xf>
    <xf numFmtId="0" fontId="31" fillId="7" borderId="6" xfId="2" applyFont="1" applyFill="1" applyBorder="1" applyAlignment="1">
      <alignment horizontal="left" vertical="center" wrapText="1" indent="2"/>
    </xf>
    <xf numFmtId="0" fontId="29" fillId="4" borderId="6" xfId="2" applyFont="1" applyFill="1" applyBorder="1" applyAlignment="1">
      <alignment horizontal="center" vertical="center" wrapText="1"/>
    </xf>
    <xf numFmtId="0" fontId="29" fillId="4" borderId="6" xfId="2" applyFont="1" applyFill="1" applyBorder="1" applyAlignment="1">
      <alignment horizontal="left" vertical="center" wrapText="1"/>
    </xf>
    <xf numFmtId="0" fontId="30" fillId="5" borderId="6" xfId="2" applyFont="1" applyFill="1" applyBorder="1" applyAlignment="1">
      <alignment horizontal="center" vertical="center" wrapText="1"/>
    </xf>
    <xf numFmtId="0" fontId="30" fillId="5" borderId="6" xfId="2" applyFont="1" applyFill="1" applyBorder="1" applyAlignment="1">
      <alignment horizontal="left" vertical="center" wrapText="1"/>
    </xf>
    <xf numFmtId="0" fontId="31" fillId="5" borderId="6" xfId="2" applyFont="1" applyFill="1" applyBorder="1" applyAlignment="1">
      <alignment horizontal="center" vertical="center" wrapText="1"/>
    </xf>
    <xf numFmtId="0" fontId="31" fillId="6" borderId="6" xfId="2" applyFont="1" applyFill="1" applyBorder="1" applyAlignment="1">
      <alignment horizontal="center" vertical="center" wrapText="1"/>
    </xf>
    <xf numFmtId="0" fontId="31" fillId="6" borderId="6" xfId="2" applyFont="1" applyFill="1" applyBorder="1" applyAlignment="1">
      <alignment horizontal="left" vertical="center" wrapText="1" indent="2"/>
    </xf>
    <xf numFmtId="0" fontId="31" fillId="7" borderId="6" xfId="2" applyFont="1" applyFill="1" applyBorder="1" applyAlignment="1">
      <alignment horizontal="center" vertical="center" wrapText="1"/>
    </xf>
    <xf numFmtId="0" fontId="31" fillId="7" borderId="6" xfId="2" applyFont="1" applyFill="1" applyBorder="1" applyAlignment="1">
      <alignment horizontal="left" vertical="center" wrapText="1" indent="2"/>
    </xf>
    <xf numFmtId="0" fontId="17" fillId="0" borderId="2" xfId="0" applyFont="1" applyBorder="1" applyAlignment="1">
      <alignment horizontal="center" vertical="center" textRotation="90" wrapText="1"/>
    </xf>
    <xf numFmtId="0" fontId="17" fillId="0" borderId="3" xfId="0" applyFont="1" applyBorder="1" applyAlignment="1">
      <alignment horizontal="center" vertical="center" textRotation="90" wrapText="1"/>
    </xf>
    <xf numFmtId="0" fontId="17" fillId="0" borderId="4" xfId="0" applyFont="1" applyBorder="1" applyAlignment="1">
      <alignment horizontal="center" vertical="center" textRotation="90" wrapText="1"/>
    </xf>
  </cellXfs>
  <cellStyles count="3">
    <cellStyle name="Нейтральный" xfId="1" builtinId="28"/>
    <cellStyle name="Обычный" xfId="0" builtinId="0"/>
    <cellStyle name="Обычный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F37"/>
  <sheetViews>
    <sheetView view="pageBreakPreview" topLeftCell="A2" zoomScale="40" zoomScaleNormal="55" zoomScaleSheetLayoutView="40" workbookViewId="0">
      <selection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28" t="s">
        <v>57</v>
      </c>
    </row>
    <row r="2" spans="1:58" ht="39" x14ac:dyDescent="0.25">
      <c r="A2" s="3" t="s">
        <v>58</v>
      </c>
      <c r="B2" s="4" t="s">
        <v>59</v>
      </c>
      <c r="C2" s="29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</row>
    <row r="3" spans="1:58" ht="39" x14ac:dyDescent="0.25">
      <c r="A3" s="5" t="s">
        <v>60</v>
      </c>
      <c r="B3" s="4" t="s">
        <v>61</v>
      </c>
      <c r="C3" s="6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</row>
    <row r="4" spans="1:58" ht="39" x14ac:dyDescent="0.25">
      <c r="A4" s="3" t="s">
        <v>62</v>
      </c>
      <c r="B4" s="4" t="s">
        <v>63</v>
      </c>
      <c r="C4" s="29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</row>
    <row r="5" spans="1:58" ht="58.5" x14ac:dyDescent="0.25">
      <c r="A5" s="3" t="s">
        <v>64</v>
      </c>
      <c r="B5" s="4" t="s">
        <v>65</v>
      </c>
      <c r="C5" s="6"/>
      <c r="D5" s="30"/>
      <c r="E5" s="30"/>
      <c r="F5" s="30"/>
      <c r="G5" s="30"/>
      <c r="H5" s="30"/>
      <c r="I5" s="30"/>
      <c r="J5" s="7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</row>
    <row r="6" spans="1:58" ht="58.5" x14ac:dyDescent="0.25">
      <c r="A6" s="3" t="s">
        <v>66</v>
      </c>
      <c r="B6" s="4" t="s">
        <v>67</v>
      </c>
      <c r="C6" s="6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</row>
    <row r="7" spans="1:58" ht="39" x14ac:dyDescent="0.25">
      <c r="A7" s="3" t="s">
        <v>68</v>
      </c>
      <c r="B7" s="4" t="s">
        <v>69</v>
      </c>
      <c r="C7" s="31">
        <f>+D7+E7+F7+G7+H7+I7+J7+K7+L7+M7+N7+O7+P7+Q7+R7+S7+T7+U7+V7+W7+X7+Y7+Z7+AA7+AB7+AC7+AD7+AE7+AF7+AG7+AH7+AI7+AJ7+AK7+AL7+AM7+AN7+AO7+AP7+AQ7+AR7+AS7+AT7+AU7+AV7+AW7+AX7+AY7+AZ7+BA7+BB7+BC7+BD7+BE7+BF7</f>
        <v>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</row>
    <row r="8" spans="1:58" ht="39" x14ac:dyDescent="0.25">
      <c r="A8" s="3" t="s">
        <v>70</v>
      </c>
      <c r="B8" s="4" t="s">
        <v>71</v>
      </c>
      <c r="C8" s="6">
        <v>6</v>
      </c>
      <c r="D8" s="30">
        <v>2</v>
      </c>
      <c r="E8" s="30"/>
      <c r="F8" s="30">
        <v>4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</row>
    <row r="9" spans="1:58" ht="23.25" x14ac:dyDescent="0.25">
      <c r="A9" s="3" t="s">
        <v>72</v>
      </c>
      <c r="B9" s="4" t="s">
        <v>73</v>
      </c>
      <c r="C9" s="6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</row>
    <row r="10" spans="1:58" ht="23.25" x14ac:dyDescent="0.25">
      <c r="A10" s="5" t="s">
        <v>74</v>
      </c>
      <c r="B10" s="4" t="s">
        <v>75</v>
      </c>
      <c r="C10" s="6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</row>
    <row r="11" spans="1:58" ht="23.25" x14ac:dyDescent="0.25">
      <c r="A11" s="3" t="s">
        <v>76</v>
      </c>
      <c r="B11" s="4" t="s">
        <v>77</v>
      </c>
      <c r="C11" s="6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</row>
    <row r="12" spans="1:58" ht="39" x14ac:dyDescent="0.25">
      <c r="A12" s="5" t="s">
        <v>78</v>
      </c>
      <c r="B12" s="4" t="s">
        <v>79</v>
      </c>
      <c r="C12" s="6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</row>
    <row r="13" spans="1:58" ht="23.25" x14ac:dyDescent="0.25">
      <c r="A13" s="3" t="s">
        <v>80</v>
      </c>
      <c r="B13" s="4" t="s">
        <v>81</v>
      </c>
      <c r="C13" s="6">
        <v>2</v>
      </c>
      <c r="D13" s="30"/>
      <c r="E13" s="30"/>
      <c r="F13" s="30">
        <v>2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</row>
    <row r="14" spans="1:58" ht="23.25" x14ac:dyDescent="0.25">
      <c r="A14" s="5" t="s">
        <v>82</v>
      </c>
      <c r="B14" s="4" t="s">
        <v>83</v>
      </c>
      <c r="C14" s="6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</row>
    <row r="15" spans="1:58" ht="23.25" x14ac:dyDescent="0.25">
      <c r="A15" s="3" t="s">
        <v>84</v>
      </c>
      <c r="B15" s="8" t="s">
        <v>85</v>
      </c>
      <c r="C15" s="6">
        <v>600</v>
      </c>
      <c r="D15" s="30"/>
      <c r="E15" s="30"/>
      <c r="F15" s="30">
        <v>600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</row>
    <row r="16" spans="1:58" s="36" customFormat="1" ht="39" x14ac:dyDescent="0.25">
      <c r="A16" s="33" t="s">
        <v>86</v>
      </c>
      <c r="B16" s="34" t="s">
        <v>122</v>
      </c>
      <c r="C16" s="29">
        <f>+D16+E16+F16+G16+H16+I16+J16+K16+L16+M16+N16+O16+P16+Q16+R16+S16+T16+U16+V16+W16+X16+Y16+Z16+AA16+AB16+AC16+AD16+AE16+AF16+AG16+AH16+AI16+AJ16+AK16+AL16+AM16+AN16+AO16+AP16+AQ16+AR16+AS16+AT16+AU16+AV16+AW16+AX16+AY16+AZ16+BA16+BB16+BC16+BD16+BE16+BF16</f>
        <v>16</v>
      </c>
      <c r="D16" s="35">
        <v>1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>
        <v>1</v>
      </c>
      <c r="Q16" s="35"/>
      <c r="R16" s="35">
        <v>1</v>
      </c>
      <c r="S16" s="35"/>
      <c r="T16" s="35"/>
      <c r="U16" s="35"/>
      <c r="V16" s="35">
        <v>1</v>
      </c>
      <c r="W16" s="35">
        <v>1</v>
      </c>
      <c r="X16" s="35"/>
      <c r="Y16" s="35"/>
      <c r="Z16" s="35">
        <v>1</v>
      </c>
      <c r="AA16" s="35"/>
      <c r="AB16" s="35"/>
      <c r="AC16" s="35"/>
      <c r="AD16" s="35"/>
      <c r="AE16" s="35">
        <v>1</v>
      </c>
      <c r="AF16" s="35"/>
      <c r="AG16" s="35">
        <v>1</v>
      </c>
      <c r="AH16" s="35"/>
      <c r="AI16" s="35">
        <v>1</v>
      </c>
      <c r="AJ16" s="35">
        <v>1</v>
      </c>
      <c r="AK16" s="35"/>
      <c r="AL16" s="35"/>
      <c r="AM16" s="35"/>
      <c r="AN16" s="35">
        <v>1</v>
      </c>
      <c r="AO16" s="35">
        <v>1</v>
      </c>
      <c r="AP16" s="35"/>
      <c r="AQ16" s="35"/>
      <c r="AR16" s="35"/>
      <c r="AS16" s="35"/>
      <c r="AT16" s="35"/>
      <c r="AU16" s="35"/>
      <c r="AV16" s="35"/>
      <c r="AW16" s="35">
        <v>1</v>
      </c>
      <c r="AX16" s="35">
        <v>1</v>
      </c>
      <c r="AY16" s="35"/>
      <c r="AZ16" s="35"/>
      <c r="BA16" s="35"/>
      <c r="BB16" s="35"/>
      <c r="BC16" s="35"/>
      <c r="BD16" s="35"/>
      <c r="BE16" s="35">
        <v>2</v>
      </c>
      <c r="BF16" s="35"/>
    </row>
    <row r="17" spans="1:58" ht="39" x14ac:dyDescent="0.25">
      <c r="A17" s="3" t="s">
        <v>88</v>
      </c>
      <c r="B17" s="4" t="s">
        <v>89</v>
      </c>
      <c r="C17" s="6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</row>
    <row r="18" spans="1:58" ht="39" x14ac:dyDescent="0.25">
      <c r="A18" s="3" t="s">
        <v>90</v>
      </c>
      <c r="B18" s="4" t="s">
        <v>123</v>
      </c>
      <c r="C18" s="6">
        <v>5</v>
      </c>
      <c r="D18" s="37">
        <v>2</v>
      </c>
      <c r="E18" s="37"/>
      <c r="F18" s="37"/>
      <c r="G18" s="37"/>
      <c r="H18" s="37">
        <v>2</v>
      </c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>
        <v>1</v>
      </c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</row>
    <row r="19" spans="1:58" ht="39" x14ac:dyDescent="0.25">
      <c r="A19" s="3" t="s">
        <v>91</v>
      </c>
      <c r="B19" s="8" t="s">
        <v>92</v>
      </c>
      <c r="C19" s="6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</row>
    <row r="20" spans="1:58" ht="23.25" x14ac:dyDescent="0.25">
      <c r="A20" s="3" t="s">
        <v>93</v>
      </c>
      <c r="B20" s="9" t="s">
        <v>94</v>
      </c>
      <c r="C20" s="6">
        <f t="shared" ref="C20:C33" si="0">SUM(D20+E20+F20+G20+H20+I20+J20+K20+L20+M20+N20+O20+P20+Q20+R20+S20+T20+U20+V20+W20+X20+Y20+Z20+AA20+AB20+AC20+AD20+AE20+AF20+AG20+AH20+AI20+AJ20+AK20+AL20+AM20+AN20+AO20+AP20+AQ20+AR20+AS20+AT20+AU20+AV20+AW20+AX20+AY20+AZ20+BA20+BB20+BC20+BD20+BE20+BF20)</f>
        <v>370</v>
      </c>
      <c r="D20" s="37">
        <v>5</v>
      </c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>
        <v>20</v>
      </c>
      <c r="U20" s="37">
        <v>10</v>
      </c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>
        <v>5</v>
      </c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>
        <v>10</v>
      </c>
      <c r="BA20" s="37"/>
      <c r="BB20" s="37">
        <v>20</v>
      </c>
      <c r="BC20" s="37"/>
      <c r="BD20" s="37"/>
      <c r="BE20" s="37"/>
      <c r="BF20" s="37">
        <v>300</v>
      </c>
    </row>
    <row r="21" spans="1:58" ht="23.25" x14ac:dyDescent="0.25">
      <c r="A21" s="70" t="s">
        <v>95</v>
      </c>
      <c r="B21" s="9" t="s">
        <v>96</v>
      </c>
      <c r="C21" s="6">
        <f t="shared" si="0"/>
        <v>63</v>
      </c>
      <c r="D21" s="37">
        <v>1</v>
      </c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>
        <v>4</v>
      </c>
      <c r="U21" s="37">
        <v>1</v>
      </c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>
        <v>1</v>
      </c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>
        <v>2</v>
      </c>
      <c r="BA21" s="37"/>
      <c r="BB21" s="37">
        <v>3</v>
      </c>
      <c r="BC21" s="37"/>
      <c r="BD21" s="37"/>
      <c r="BE21" s="37"/>
      <c r="BF21" s="37">
        <v>51</v>
      </c>
    </row>
    <row r="22" spans="1:58" ht="39" x14ac:dyDescent="0.25">
      <c r="A22" s="71"/>
      <c r="B22" s="10" t="s">
        <v>97</v>
      </c>
      <c r="C22" s="6">
        <f t="shared" si="0"/>
        <v>0</v>
      </c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</row>
    <row r="23" spans="1:58" ht="39" x14ac:dyDescent="0.25">
      <c r="A23" s="71"/>
      <c r="B23" s="10" t="s">
        <v>98</v>
      </c>
      <c r="C23" s="6">
        <f t="shared" si="0"/>
        <v>1</v>
      </c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>
        <v>1</v>
      </c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</row>
    <row r="24" spans="1:58" ht="39" x14ac:dyDescent="0.25">
      <c r="A24" s="71"/>
      <c r="B24" s="10" t="s">
        <v>99</v>
      </c>
      <c r="C24" s="6">
        <f t="shared" si="0"/>
        <v>2</v>
      </c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>
        <v>1</v>
      </c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>
        <v>1</v>
      </c>
      <c r="BC24" s="37"/>
      <c r="BD24" s="37"/>
      <c r="BE24" s="37"/>
      <c r="BF24" s="37"/>
    </row>
    <row r="25" spans="1:58" ht="23.25" x14ac:dyDescent="0.25">
      <c r="A25" s="71"/>
      <c r="B25" s="9" t="s">
        <v>100</v>
      </c>
      <c r="C25" s="6">
        <f t="shared" si="0"/>
        <v>2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>
        <v>1</v>
      </c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>
        <v>1</v>
      </c>
    </row>
    <row r="26" spans="1:58" ht="23.25" x14ac:dyDescent="0.25">
      <c r="A26" s="71"/>
      <c r="B26" s="10" t="s">
        <v>101</v>
      </c>
      <c r="C26" s="6">
        <f t="shared" si="0"/>
        <v>2</v>
      </c>
      <c r="D26" s="37">
        <v>1</v>
      </c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>
        <v>1</v>
      </c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</row>
    <row r="27" spans="1:58" ht="39" x14ac:dyDescent="0.25">
      <c r="A27" s="71"/>
      <c r="B27" s="10" t="s">
        <v>102</v>
      </c>
      <c r="C27" s="6">
        <f t="shared" si="0"/>
        <v>4</v>
      </c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>
        <v>1</v>
      </c>
      <c r="BA27" s="37"/>
      <c r="BB27" s="37">
        <v>1</v>
      </c>
      <c r="BC27" s="37"/>
      <c r="BD27" s="37"/>
      <c r="BE27" s="37"/>
      <c r="BF27" s="37">
        <v>2</v>
      </c>
    </row>
    <row r="28" spans="1:58" ht="39" x14ac:dyDescent="0.25">
      <c r="A28" s="71"/>
      <c r="B28" s="10" t="s">
        <v>103</v>
      </c>
      <c r="C28" s="6">
        <f t="shared" si="0"/>
        <v>0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</row>
    <row r="29" spans="1:58" ht="39" x14ac:dyDescent="0.25">
      <c r="A29" s="72"/>
      <c r="B29" s="10" t="s">
        <v>104</v>
      </c>
      <c r="C29" s="6">
        <f t="shared" si="0"/>
        <v>0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</row>
    <row r="30" spans="1:58" ht="39" x14ac:dyDescent="0.25">
      <c r="A30" s="3" t="s">
        <v>105</v>
      </c>
      <c r="B30" s="10" t="s">
        <v>106</v>
      </c>
      <c r="C30" s="6">
        <f t="shared" si="0"/>
        <v>10</v>
      </c>
      <c r="D30" s="37">
        <v>2</v>
      </c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>
        <v>4</v>
      </c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>
        <v>1</v>
      </c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>
        <v>1</v>
      </c>
      <c r="BA30" s="37"/>
      <c r="BB30" s="37"/>
      <c r="BC30" s="37"/>
      <c r="BD30" s="37"/>
      <c r="BE30" s="37"/>
      <c r="BF30" s="37">
        <v>2</v>
      </c>
    </row>
    <row r="31" spans="1:58" ht="39" x14ac:dyDescent="0.25">
      <c r="A31" s="3" t="s">
        <v>107</v>
      </c>
      <c r="B31" s="10" t="s">
        <v>108</v>
      </c>
      <c r="C31" s="6">
        <f t="shared" si="0"/>
        <v>5</v>
      </c>
      <c r="D31" s="37">
        <v>2</v>
      </c>
      <c r="E31" s="37"/>
      <c r="F31" s="37">
        <v>2</v>
      </c>
      <c r="G31" s="37"/>
      <c r="H31" s="37"/>
      <c r="I31" s="37"/>
      <c r="J31" s="37"/>
      <c r="K31" s="37">
        <v>1</v>
      </c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</row>
    <row r="32" spans="1:58" ht="58.5" x14ac:dyDescent="0.25">
      <c r="A32" s="7" t="s">
        <v>109</v>
      </c>
      <c r="B32" s="38" t="s">
        <v>110</v>
      </c>
      <c r="C32" s="6">
        <f t="shared" si="0"/>
        <v>8</v>
      </c>
      <c r="D32" s="37">
        <v>2</v>
      </c>
      <c r="E32" s="37"/>
      <c r="F32" s="37">
        <v>2</v>
      </c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>
        <v>2</v>
      </c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>
        <v>1</v>
      </c>
      <c r="AL32" s="37"/>
      <c r="AM32" s="37"/>
      <c r="AN32" s="37"/>
      <c r="AO32" s="37"/>
      <c r="AP32" s="37"/>
      <c r="AQ32" s="37"/>
      <c r="AR32" s="37"/>
      <c r="AS32" s="37"/>
      <c r="AT32" s="37"/>
      <c r="AU32" s="37">
        <v>1</v>
      </c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</row>
    <row r="33" spans="1:58" ht="58.5" x14ac:dyDescent="0.25">
      <c r="A33" s="3" t="s">
        <v>111</v>
      </c>
      <c r="B33" s="4" t="s">
        <v>112</v>
      </c>
      <c r="C33" s="6">
        <f t="shared" si="0"/>
        <v>9</v>
      </c>
      <c r="D33" s="32">
        <v>1</v>
      </c>
      <c r="E33" s="32"/>
      <c r="F33" s="32"/>
      <c r="G33" s="32">
        <v>1</v>
      </c>
      <c r="H33" s="32"/>
      <c r="I33" s="32">
        <v>1</v>
      </c>
      <c r="J33" s="32"/>
      <c r="K33" s="32"/>
      <c r="L33" s="32">
        <v>1</v>
      </c>
      <c r="M33" s="32"/>
      <c r="N33" s="32"/>
      <c r="O33" s="32"/>
      <c r="P33" s="32">
        <v>1</v>
      </c>
      <c r="Q33" s="32"/>
      <c r="R33" s="32"/>
      <c r="S33" s="32"/>
      <c r="T33" s="32">
        <v>1</v>
      </c>
      <c r="U33" s="32"/>
      <c r="V33" s="32">
        <v>1</v>
      </c>
      <c r="W33" s="32"/>
      <c r="X33" s="32"/>
      <c r="Y33" s="32"/>
      <c r="Z33" s="32">
        <v>1</v>
      </c>
      <c r="AA33" s="32"/>
      <c r="AB33" s="32">
        <v>1</v>
      </c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</row>
    <row r="34" spans="1:58" s="16" customFormat="1" ht="39" x14ac:dyDescent="0.25">
      <c r="A34" s="19" t="s">
        <v>114</v>
      </c>
      <c r="B34" s="20" t="s">
        <v>115</v>
      </c>
      <c r="C34" s="21">
        <f t="shared" ref="C34:C37" si="1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1"/>
        <v>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</row>
    <row r="36" spans="1:58" s="16" customFormat="1" ht="39" x14ac:dyDescent="0.25">
      <c r="A36" s="22" t="s">
        <v>118</v>
      </c>
      <c r="B36" s="20" t="s">
        <v>119</v>
      </c>
      <c r="C36" s="21">
        <f t="shared" si="1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1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</sheetData>
  <mergeCells count="1">
    <mergeCell ref="A21:A29"/>
  </mergeCells>
  <pageMargins left="0.7" right="0.7" top="0.75" bottom="0.75" header="0.3" footer="0.3"/>
  <pageSetup paperSize="9" scale="1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F40"/>
  <sheetViews>
    <sheetView view="pageBreakPreview" topLeftCell="A2" zoomScale="40" zoomScaleNormal="40" zoomScaleSheetLayoutView="40" workbookViewId="0">
      <selection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" width="7.7109375" style="12" customWidth="1"/>
    <col min="6" max="6" width="11" style="12" customWidth="1"/>
    <col min="7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39" x14ac:dyDescent="0.25">
      <c r="A2" s="3" t="s">
        <v>58</v>
      </c>
      <c r="B2" s="4" t="s">
        <v>59</v>
      </c>
      <c r="C2" s="6">
        <f t="shared" ref="C2:C10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39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39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58.5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58.5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39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39" x14ac:dyDescent="0.25">
      <c r="A8" s="3" t="s">
        <v>70</v>
      </c>
      <c r="B8" s="4" t="s">
        <v>71</v>
      </c>
      <c r="C8" s="6">
        <f t="shared" si="0"/>
        <v>20</v>
      </c>
      <c r="D8" s="17">
        <v>2</v>
      </c>
      <c r="E8" s="17"/>
      <c r="F8" s="17">
        <v>4</v>
      </c>
      <c r="G8" s="17"/>
      <c r="H8" s="17">
        <v>2</v>
      </c>
      <c r="I8" s="17"/>
      <c r="J8" s="17"/>
      <c r="K8" s="17">
        <v>4</v>
      </c>
      <c r="L8" s="17">
        <v>3</v>
      </c>
      <c r="M8" s="17"/>
      <c r="N8" s="17"/>
      <c r="O8" s="17">
        <v>2</v>
      </c>
      <c r="P8" s="17">
        <v>1</v>
      </c>
      <c r="Q8" s="17"/>
      <c r="R8" s="17"/>
      <c r="S8" s="17"/>
      <c r="T8" s="17"/>
      <c r="U8" s="17"/>
      <c r="V8" s="17"/>
      <c r="W8" s="17"/>
      <c r="X8" s="17"/>
      <c r="Y8" s="17"/>
      <c r="Z8" s="17">
        <v>2</v>
      </c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23.25" x14ac:dyDescent="0.25">
      <c r="A9" s="3" t="s">
        <v>72</v>
      </c>
      <c r="B9" s="4" t="s">
        <v>73</v>
      </c>
      <c r="C9" s="6">
        <f t="shared" si="0"/>
        <v>1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>
        <v>1</v>
      </c>
    </row>
    <row r="10" spans="1:58" ht="23.25" x14ac:dyDescent="0.25">
      <c r="A10" s="5" t="s">
        <v>74</v>
      </c>
      <c r="B10" s="4" t="s">
        <v>75</v>
      </c>
      <c r="C10" s="6">
        <f t="shared" si="0"/>
        <v>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>
        <v>1</v>
      </c>
    </row>
    <row r="11" spans="1:58" ht="23.25" x14ac:dyDescent="0.25">
      <c r="A11" s="3" t="s">
        <v>76</v>
      </c>
      <c r="B11" s="4" t="s">
        <v>77</v>
      </c>
      <c r="C11" s="6">
        <f>+D11+E11+F11+G11+H11+I11+J11+K11+L11+M11+N11+O11+P11+Q11+R11+S11+T11+U11+V11+W11+X11+Y11+Z11+AA11+AB11+AC11+AD11+AE11+AF11+AG11+AH11+AI11+AJ11+AK11+AL11+AM11+AN11+AO11+AP11+AQ11+AR11+AS11+AT11+AU11+AV11+AW11+AX11+AY11+AZ11+BA11+BB11+BC11+BD11+BE11+BF11</f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39" x14ac:dyDescent="0.25">
      <c r="A12" s="5" t="s">
        <v>78</v>
      </c>
      <c r="B12" s="4" t="s">
        <v>79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23.25" x14ac:dyDescent="0.25">
      <c r="A13" s="3" t="s">
        <v>80</v>
      </c>
      <c r="B13" s="4" t="s">
        <v>81</v>
      </c>
      <c r="C13" s="6">
        <f>+D13+E13+F13+G13+H13+I13+J13+K13+L13+M13+N13+O13+P13+Q13+R13+S13+T13+U13+V13+W13+X13+Y13+Z13+AA13+AB13+AC13+AD13+AE13+AF13+AG13+AH13+AI13+AJ13+AK13+AL13+AM13+AN13+AO13+AP13+AQ13+AR13+AS13+AT13+AU13+AV13+AW13+AX13+AY13+AZ13+BA13+BB13+BC13+BD13+BE13+BF13</f>
        <v>10</v>
      </c>
      <c r="D13" s="17"/>
      <c r="E13" s="17"/>
      <c r="F13" s="17">
        <v>2</v>
      </c>
      <c r="G13" s="17"/>
      <c r="H13" s="17"/>
      <c r="I13" s="17"/>
      <c r="J13" s="17"/>
      <c r="K13" s="17">
        <v>2</v>
      </c>
      <c r="L13" s="17"/>
      <c r="M13" s="17"/>
      <c r="N13" s="17"/>
      <c r="O13" s="17">
        <v>2</v>
      </c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>
        <v>4</v>
      </c>
      <c r="AZ13" s="17"/>
      <c r="BA13" s="17"/>
      <c r="BB13" s="17"/>
      <c r="BC13" s="17"/>
      <c r="BD13" s="17"/>
      <c r="BE13" s="17"/>
      <c r="BF13" s="17"/>
    </row>
    <row r="14" spans="1:58" ht="23.25" x14ac:dyDescent="0.25">
      <c r="A14" s="5" t="s">
        <v>82</v>
      </c>
      <c r="B14" s="4" t="s">
        <v>83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23.25" x14ac:dyDescent="0.25">
      <c r="A15" s="3" t="s">
        <v>84</v>
      </c>
      <c r="B15" s="8" t="s">
        <v>85</v>
      </c>
      <c r="C15" s="6">
        <f>+D15+E15+F15+G15+H15+I15+J15+K15+L15+M15+N15+O15+P15+Q15+R15+S15+T15+U15+V15+W15+X15+Y15+Z15+AA15+AB15+AC15+AD15+AE15+AF15+AG15+AH15+AI15+AJ15+AK15+AL15+AM15+AN15+AO15+AP15+AQ15+AR15+AS15+AT15+AU15+AV15+AW15+AX15+AY15+AZ15+BA15+BB15+BC15+BD15+BE15+BF15</f>
        <v>1900</v>
      </c>
      <c r="D15" s="17"/>
      <c r="E15" s="17"/>
      <c r="F15" s="17">
        <v>1900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39" x14ac:dyDescent="0.25">
      <c r="A16" s="3" t="s">
        <v>86</v>
      </c>
      <c r="B16" s="4" t="s">
        <v>87</v>
      </c>
      <c r="C16" s="6">
        <f>+D16+E16+F16+G16+H16+I16+J16+K16+L16+M16+N16+O16+P16+Q16+R16+S16+T16+U16+V16+W16+X16+Y16+Z16+AA16+AB16+AC16+AD16+AE16+AF16+AG16+AH16+AI16+AJ16+AK16+AL16+AM16+AN16+AO16+AP16+AQ16+AR16+AS16+AT16+AU16+AV16+AW16+AX16+AY16+AZ16+BA16+BB16+BC16+BD16+BE16+BF16</f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39" x14ac:dyDescent="0.25">
      <c r="A17" s="3" t="s">
        <v>88</v>
      </c>
      <c r="B17" s="4" t="s">
        <v>89</v>
      </c>
      <c r="C17" s="6">
        <f>+D17+E17+F17+G17+H17+I17+J17+K17+L17+M17+N17+O17+P17+Q17+R17+S17+T17+U17+V17+W17+X17+Y17+Z17+AA17+AB17+AC17+AD17+AE17+AF17+AG17+AH17+AI17+AJ17+AK17+AL17+AM17+AN17+AO17+AP17+AQ17+AR17+AS17+AT17+AU17+AV17+AW17+AX17+AY17+AZ17+BA17+BB17+BC17+BD17+BE17+BF17</f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39" x14ac:dyDescent="0.25">
      <c r="A18" s="3" t="s">
        <v>90</v>
      </c>
      <c r="B18" s="4" t="s">
        <v>113</v>
      </c>
      <c r="C18" s="6">
        <f>+D18+E18+F18+G18+H18+I18+J18+K18+L18+M18+N18+O18+P18+Q18+R18+S18+T18+U18+V18+W18+X18+Y18+Z18+AA18+AB18+AC18+AD18+AE18+AF18+AG18+AH18+AI18+AJ18+AK18+AL18+AM18+AN18+AO18+AP18+AQ18+AR18+AS18+AT18+AU18+AV18+AW18+AX18+AY18+AZ18+BA18+BB18+BC18+BD18+BE18+BF18</f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39" x14ac:dyDescent="0.25">
      <c r="A19" s="3" t="s">
        <v>91</v>
      </c>
      <c r="B19" s="8" t="s">
        <v>92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23.25" x14ac:dyDescent="0.25">
      <c r="A20" s="3" t="s">
        <v>93</v>
      </c>
      <c r="B20" s="9" t="s">
        <v>94</v>
      </c>
      <c r="C20" s="17">
        <v>612</v>
      </c>
      <c r="D20" s="17">
        <v>15</v>
      </c>
      <c r="E20" s="17">
        <v>2</v>
      </c>
      <c r="F20" s="17">
        <v>10</v>
      </c>
      <c r="G20" s="17">
        <v>3</v>
      </c>
      <c r="H20" s="17">
        <v>4</v>
      </c>
      <c r="I20" s="17">
        <v>5</v>
      </c>
      <c r="J20" s="17">
        <v>2</v>
      </c>
      <c r="K20" s="17">
        <v>10</v>
      </c>
      <c r="L20" s="17">
        <v>5</v>
      </c>
      <c r="M20" s="17">
        <v>5</v>
      </c>
      <c r="N20" s="17">
        <v>5</v>
      </c>
      <c r="O20" s="17">
        <v>2</v>
      </c>
      <c r="P20" s="17">
        <v>5</v>
      </c>
      <c r="Q20" s="17">
        <v>4</v>
      </c>
      <c r="R20" s="17">
        <v>7</v>
      </c>
      <c r="S20" s="17">
        <v>10</v>
      </c>
      <c r="T20" s="17">
        <v>35</v>
      </c>
      <c r="U20" s="17">
        <v>30</v>
      </c>
      <c r="V20" s="17">
        <v>10</v>
      </c>
      <c r="W20" s="17">
        <v>2</v>
      </c>
      <c r="X20" s="17">
        <v>5</v>
      </c>
      <c r="Y20" s="17">
        <v>1</v>
      </c>
      <c r="Z20" s="17">
        <v>7</v>
      </c>
      <c r="AA20" s="17">
        <v>25</v>
      </c>
      <c r="AB20" s="17">
        <v>4</v>
      </c>
      <c r="AC20" s="17">
        <v>4</v>
      </c>
      <c r="AD20" s="17">
        <v>4</v>
      </c>
      <c r="AE20" s="17">
        <v>2</v>
      </c>
      <c r="AF20" s="17">
        <v>1</v>
      </c>
      <c r="AG20" s="17">
        <v>5</v>
      </c>
      <c r="AH20" s="17">
        <v>6</v>
      </c>
      <c r="AI20" s="17">
        <v>4</v>
      </c>
      <c r="AJ20" s="17">
        <v>3</v>
      </c>
      <c r="AK20" s="17">
        <v>7</v>
      </c>
      <c r="AL20" s="17">
        <v>7</v>
      </c>
      <c r="AM20" s="17">
        <v>30</v>
      </c>
      <c r="AN20" s="17">
        <v>10</v>
      </c>
      <c r="AO20" s="17">
        <v>5</v>
      </c>
      <c r="AP20" s="17">
        <v>7</v>
      </c>
      <c r="AQ20" s="17">
        <v>5</v>
      </c>
      <c r="AR20" s="17">
        <v>4</v>
      </c>
      <c r="AS20" s="17">
        <v>9</v>
      </c>
      <c r="AT20" s="17">
        <v>7</v>
      </c>
      <c r="AU20" s="17">
        <v>6</v>
      </c>
      <c r="AV20" s="17">
        <v>8</v>
      </c>
      <c r="AW20" s="17">
        <v>14</v>
      </c>
      <c r="AX20" s="17">
        <v>5</v>
      </c>
      <c r="AY20" s="17">
        <v>3</v>
      </c>
      <c r="AZ20" s="17">
        <v>15</v>
      </c>
      <c r="BA20" s="17">
        <v>3</v>
      </c>
      <c r="BB20" s="17">
        <v>17</v>
      </c>
      <c r="BC20" s="17">
        <v>11</v>
      </c>
      <c r="BD20" s="17">
        <v>4</v>
      </c>
      <c r="BE20" s="17">
        <v>3</v>
      </c>
      <c r="BF20" s="17">
        <v>190</v>
      </c>
    </row>
    <row r="21" spans="1:58" ht="23.25" x14ac:dyDescent="0.25">
      <c r="A21" s="70" t="s">
        <v>95</v>
      </c>
      <c r="B21" s="9" t="s">
        <v>96</v>
      </c>
      <c r="C21" s="17">
        <v>64</v>
      </c>
      <c r="D21" s="17">
        <v>1</v>
      </c>
      <c r="E21" s="17"/>
      <c r="F21" s="17">
        <v>1</v>
      </c>
      <c r="G21" s="17"/>
      <c r="H21" s="17"/>
      <c r="I21" s="17"/>
      <c r="J21" s="17"/>
      <c r="K21" s="17">
        <v>1</v>
      </c>
      <c r="L21" s="17"/>
      <c r="M21" s="17">
        <v>1</v>
      </c>
      <c r="N21" s="17"/>
      <c r="O21" s="17"/>
      <c r="P21" s="17"/>
      <c r="Q21" s="17"/>
      <c r="R21" s="17">
        <v>1</v>
      </c>
      <c r="S21" s="17">
        <v>1</v>
      </c>
      <c r="T21" s="17">
        <v>4</v>
      </c>
      <c r="U21" s="17">
        <v>3</v>
      </c>
      <c r="V21" s="17">
        <v>1</v>
      </c>
      <c r="W21" s="17">
        <v>2</v>
      </c>
      <c r="X21" s="17">
        <v>1</v>
      </c>
      <c r="Y21" s="17"/>
      <c r="Z21" s="17">
        <v>2</v>
      </c>
      <c r="AA21" s="17">
        <v>2</v>
      </c>
      <c r="AB21" s="17">
        <v>1</v>
      </c>
      <c r="AC21" s="17">
        <v>1</v>
      </c>
      <c r="AD21" s="17"/>
      <c r="AE21" s="17"/>
      <c r="AF21" s="17"/>
      <c r="AG21" s="17">
        <v>1</v>
      </c>
      <c r="AH21" s="17"/>
      <c r="AI21" s="17"/>
      <c r="AJ21" s="17">
        <v>1</v>
      </c>
      <c r="AK21" s="17">
        <v>1</v>
      </c>
      <c r="AL21" s="17"/>
      <c r="AM21" s="17">
        <v>3</v>
      </c>
      <c r="AN21" s="17">
        <v>2</v>
      </c>
      <c r="AO21" s="17">
        <v>1</v>
      </c>
      <c r="AP21" s="17">
        <v>1</v>
      </c>
      <c r="AQ21" s="17">
        <v>1</v>
      </c>
      <c r="AR21" s="17"/>
      <c r="AS21" s="17">
        <v>2</v>
      </c>
      <c r="AT21" s="17">
        <v>1</v>
      </c>
      <c r="AU21" s="17">
        <v>1</v>
      </c>
      <c r="AV21" s="17">
        <v>2</v>
      </c>
      <c r="AW21" s="17">
        <v>1</v>
      </c>
      <c r="AX21" s="17">
        <v>1</v>
      </c>
      <c r="AY21" s="17"/>
      <c r="AZ21" s="17">
        <v>2</v>
      </c>
      <c r="BA21" s="17">
        <v>1</v>
      </c>
      <c r="BB21" s="17">
        <v>2</v>
      </c>
      <c r="BC21" s="17">
        <v>1</v>
      </c>
      <c r="BD21" s="17">
        <v>1</v>
      </c>
      <c r="BE21" s="17"/>
      <c r="BF21" s="17">
        <v>15</v>
      </c>
    </row>
    <row r="22" spans="1:58" ht="39" x14ac:dyDescent="0.25">
      <c r="A22" s="71"/>
      <c r="B22" s="10" t="s">
        <v>97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39" x14ac:dyDescent="0.25">
      <c r="A23" s="71"/>
      <c r="B23" s="10" t="s">
        <v>98</v>
      </c>
      <c r="C23" s="17">
        <v>2</v>
      </c>
      <c r="D23" s="17"/>
      <c r="E23" s="17"/>
      <c r="F23" s="17">
        <v>1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>
        <v>1</v>
      </c>
    </row>
    <row r="24" spans="1:58" ht="39" x14ac:dyDescent="0.25">
      <c r="A24" s="71"/>
      <c r="B24" s="10" t="s">
        <v>99</v>
      </c>
      <c r="C24" s="17">
        <v>10</v>
      </c>
      <c r="D24" s="17">
        <v>2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>
        <v>8</v>
      </c>
    </row>
    <row r="25" spans="1:58" ht="23.25" x14ac:dyDescent="0.25">
      <c r="A25" s="71"/>
      <c r="B25" s="9" t="s">
        <v>100</v>
      </c>
      <c r="C25" s="17">
        <v>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>
        <v>1</v>
      </c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23.25" x14ac:dyDescent="0.25">
      <c r="A26" s="71"/>
      <c r="B26" s="10" t="s">
        <v>101</v>
      </c>
      <c r="C26" s="17">
        <v>3</v>
      </c>
      <c r="D26" s="17"/>
      <c r="E26" s="17"/>
      <c r="F26" s="17"/>
      <c r="G26" s="17"/>
      <c r="H26" s="17">
        <v>1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>
        <v>1</v>
      </c>
      <c r="BC26" s="17"/>
      <c r="BD26" s="17"/>
      <c r="BE26" s="17"/>
      <c r="BF26" s="17">
        <v>1</v>
      </c>
    </row>
    <row r="27" spans="1:58" ht="39" x14ac:dyDescent="0.25">
      <c r="A27" s="71"/>
      <c r="B27" s="10" t="s">
        <v>102</v>
      </c>
      <c r="C27" s="17">
        <v>8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>
        <v>1</v>
      </c>
      <c r="U27" s="17"/>
      <c r="V27" s="17"/>
      <c r="W27" s="17"/>
      <c r="X27" s="17"/>
      <c r="Y27" s="17">
        <v>1</v>
      </c>
      <c r="Z27" s="17"/>
      <c r="AA27" s="17"/>
      <c r="AB27" s="17"/>
      <c r="AC27" s="17"/>
      <c r="AD27" s="17"/>
      <c r="AE27" s="17"/>
      <c r="AF27" s="17"/>
      <c r="AG27" s="17"/>
      <c r="AH27" s="17">
        <v>1</v>
      </c>
      <c r="AI27" s="17"/>
      <c r="AJ27" s="17"/>
      <c r="AK27" s="17"/>
      <c r="AL27" s="17"/>
      <c r="AM27" s="17"/>
      <c r="AN27" s="17"/>
      <c r="AO27" s="17">
        <v>1</v>
      </c>
      <c r="AP27" s="17"/>
      <c r="AQ27" s="17"/>
      <c r="AR27" s="17"/>
      <c r="AS27" s="17"/>
      <c r="AT27" s="17"/>
      <c r="AU27" s="17"/>
      <c r="AV27" s="17"/>
      <c r="AW27" s="17"/>
      <c r="AX27" s="17">
        <v>1</v>
      </c>
      <c r="AY27" s="17"/>
      <c r="AZ27" s="17"/>
      <c r="BA27" s="17"/>
      <c r="BB27" s="17"/>
      <c r="BC27" s="17"/>
      <c r="BD27" s="17"/>
      <c r="BE27" s="17"/>
      <c r="BF27" s="17">
        <v>3</v>
      </c>
    </row>
    <row r="28" spans="1:58" ht="39" x14ac:dyDescent="0.25">
      <c r="A28" s="71"/>
      <c r="B28" s="10" t="s">
        <v>103</v>
      </c>
      <c r="C28" s="17">
        <v>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>
        <v>1</v>
      </c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39" x14ac:dyDescent="0.25">
      <c r="A29" s="72"/>
      <c r="B29" s="10" t="s">
        <v>104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39" x14ac:dyDescent="0.25">
      <c r="A30" s="3" t="s">
        <v>105</v>
      </c>
      <c r="B30" s="10" t="s">
        <v>106</v>
      </c>
      <c r="C30" s="17">
        <v>15</v>
      </c>
      <c r="D30" s="17"/>
      <c r="E30" s="17"/>
      <c r="F30" s="17">
        <v>1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>
        <v>2</v>
      </c>
      <c r="U30" s="17"/>
      <c r="V30" s="17"/>
      <c r="W30" s="17"/>
      <c r="X30" s="17"/>
      <c r="Y30" s="17">
        <v>1</v>
      </c>
      <c r="Z30" s="17"/>
      <c r="AA30" s="17"/>
      <c r="AB30" s="17"/>
      <c r="AC30" s="17"/>
      <c r="AD30" s="17"/>
      <c r="AE30" s="17"/>
      <c r="AF30" s="17"/>
      <c r="AG30" s="17"/>
      <c r="AH30" s="17">
        <v>1</v>
      </c>
      <c r="AI30" s="17"/>
      <c r="AJ30" s="17"/>
      <c r="AK30" s="17"/>
      <c r="AL30" s="17"/>
      <c r="AM30" s="17"/>
      <c r="AN30" s="17"/>
      <c r="AO30" s="17">
        <v>1</v>
      </c>
      <c r="AP30" s="17"/>
      <c r="AQ30" s="17"/>
      <c r="AR30" s="17"/>
      <c r="AS30" s="17"/>
      <c r="AT30" s="17"/>
      <c r="AU30" s="17"/>
      <c r="AV30" s="17"/>
      <c r="AW30" s="17"/>
      <c r="AX30" s="17">
        <v>1</v>
      </c>
      <c r="AY30" s="17"/>
      <c r="AZ30" s="17"/>
      <c r="BA30" s="17"/>
      <c r="BB30" s="17"/>
      <c r="BC30" s="17"/>
      <c r="BD30" s="17"/>
      <c r="BE30" s="17"/>
      <c r="BF30" s="17">
        <v>8</v>
      </c>
    </row>
    <row r="31" spans="1:58" ht="39" x14ac:dyDescent="0.25">
      <c r="A31" s="3" t="s">
        <v>107</v>
      </c>
      <c r="B31" s="10" t="s">
        <v>108</v>
      </c>
      <c r="C31" s="6">
        <f>+D31+E31+F31+G31+H31+I31+J31+K31+L31+M31+N31+O31+P31+Q31+R31+S31+T31+U31+V31+W31+X31+Y31+Z31+AA31+AB31+AC31+AD31+AE31+AF31+AG31+AH31+AI31+AJ31+AK31+AL31+AM31+AN31+AO31+AP31+AQ31+AR31+AS31+AT31+AU31+AV31+AW31+AX31+AY31+AZ31+BA31+BB31+BC31+BD31+BE31+BF31</f>
        <v>4</v>
      </c>
      <c r="D31" s="17">
        <v>2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>
        <v>1</v>
      </c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>
        <v>1</v>
      </c>
    </row>
    <row r="32" spans="1:58" ht="58.5" x14ac:dyDescent="0.25">
      <c r="A32" s="7" t="s">
        <v>109</v>
      </c>
      <c r="B32" s="13" t="s">
        <v>110</v>
      </c>
      <c r="C32" s="6">
        <f>+D32+E32+F32+G32+H32+I32+J32+K32+L32+M32+N32+O32+P32+Q32+R32+S32+T32+U32+V32+W32+X32+Y32+Z32+AA32+AB32+AC32+AD32+AE32+AF32+AG32+AH32+AI32+AJ32+AK32+AL32+AM32+AN32+AO32+AP32+AQ32+AR32+AS32+AT32+AU32+AV32+AW32+AX32+AY32+AZ32+BA32+BB32+BC32+BD32+BE32+BF32</f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58.5" x14ac:dyDescent="0.25">
      <c r="A33" s="3" t="s">
        <v>111</v>
      </c>
      <c r="B33" s="4" t="s">
        <v>112</v>
      </c>
      <c r="C33" s="6">
        <f>+D33+E33+F33+G33+H33+I33+J33+K33+L33+M33+N33+O33+P33+Q33+R33+S33+T33+U33+V33+W33+X33+Y33+Z33+AA33+AB33+AC33+AD33+AE33+AF33+AG33+AH33+AI33+AJ33+AK33+AL33+AM33+AN33+AO33+AP33+AQ33+AR33+AS33+AT33+AU33+AV33+AW33+AX33+AY33+AZ33+BA33+BB33+BC33+BD33+BE33+BF33</f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21">
        <f t="shared" ref="C34:C37" si="1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1"/>
        <v>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</row>
    <row r="36" spans="1:58" s="16" customFormat="1" ht="39" x14ac:dyDescent="0.25">
      <c r="A36" s="22" t="s">
        <v>118</v>
      </c>
      <c r="B36" s="20" t="s">
        <v>119</v>
      </c>
      <c r="C36" s="21">
        <f t="shared" si="1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1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7" right="0.7" top="0.75" bottom="0.75" header="0.3" footer="0.3"/>
  <pageSetup paperSize="9" scale="1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BF40"/>
  <sheetViews>
    <sheetView view="pageBreakPreview" zoomScale="40" zoomScaleNormal="55" zoomScaleSheetLayoutView="40" workbookViewId="0">
      <selection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39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39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39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58.5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58.5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39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39" x14ac:dyDescent="0.25">
      <c r="A8" s="3" t="s">
        <v>70</v>
      </c>
      <c r="B8" s="4" t="s">
        <v>71</v>
      </c>
      <c r="C8" s="6">
        <f t="shared" si="0"/>
        <v>2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>
        <v>2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23.25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23.25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23.25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39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23.25" x14ac:dyDescent="0.25">
      <c r="A13" s="3" t="s">
        <v>80</v>
      </c>
      <c r="B13" s="4" t="s">
        <v>81</v>
      </c>
      <c r="C13" s="6">
        <f t="shared" si="0"/>
        <v>2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>
        <v>2</v>
      </c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23.25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23.25" x14ac:dyDescent="0.25">
      <c r="A15" s="3" t="s">
        <v>84</v>
      </c>
      <c r="B15" s="8" t="s">
        <v>85</v>
      </c>
      <c r="C15" s="6">
        <f t="shared" si="0"/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39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39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39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39" x14ac:dyDescent="0.25">
      <c r="A19" s="3" t="s">
        <v>91</v>
      </c>
      <c r="B19" s="8" t="s">
        <v>92</v>
      </c>
      <c r="C19" s="6">
        <f t="shared" si="0"/>
        <v>3</v>
      </c>
      <c r="D19" s="17"/>
      <c r="E19" s="17"/>
      <c r="F19" s="17"/>
      <c r="G19" s="17"/>
      <c r="H19" s="17"/>
      <c r="I19" s="17"/>
      <c r="J19" s="17">
        <v>1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>
        <v>1</v>
      </c>
      <c r="AF19" s="17"/>
      <c r="AG19" s="17"/>
      <c r="AH19" s="17"/>
      <c r="AI19" s="17">
        <v>1</v>
      </c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23.25" x14ac:dyDescent="0.25">
      <c r="A20" s="3" t="s">
        <v>93</v>
      </c>
      <c r="B20" s="9" t="s">
        <v>94</v>
      </c>
      <c r="C20" s="6">
        <f t="shared" si="0"/>
        <v>712</v>
      </c>
      <c r="D20" s="17">
        <v>20</v>
      </c>
      <c r="E20" s="17"/>
      <c r="F20" s="17">
        <v>30</v>
      </c>
      <c r="G20" s="17"/>
      <c r="H20" s="17">
        <v>10</v>
      </c>
      <c r="I20" s="17">
        <v>25</v>
      </c>
      <c r="J20" s="17"/>
      <c r="K20" s="17">
        <v>12</v>
      </c>
      <c r="L20" s="17"/>
      <c r="M20" s="17">
        <v>5</v>
      </c>
      <c r="N20" s="17"/>
      <c r="O20" s="17"/>
      <c r="P20" s="17"/>
      <c r="Q20" s="17"/>
      <c r="R20" s="17">
        <v>5</v>
      </c>
      <c r="S20" s="17"/>
      <c r="T20" s="17">
        <v>60</v>
      </c>
      <c r="U20" s="17">
        <v>40</v>
      </c>
      <c r="V20" s="17">
        <v>5</v>
      </c>
      <c r="W20" s="17"/>
      <c r="X20" s="17"/>
      <c r="Y20" s="17"/>
      <c r="Z20" s="17">
        <v>10</v>
      </c>
      <c r="AA20" s="17">
        <v>30</v>
      </c>
      <c r="AB20" s="17">
        <v>10</v>
      </c>
      <c r="AC20" s="17"/>
      <c r="AD20" s="17"/>
      <c r="AE20" s="17">
        <v>10</v>
      </c>
      <c r="AF20" s="17"/>
      <c r="AG20" s="17"/>
      <c r="AH20" s="17">
        <v>20</v>
      </c>
      <c r="AI20" s="17"/>
      <c r="AJ20" s="17"/>
      <c r="AK20" s="17"/>
      <c r="AL20" s="17">
        <v>10</v>
      </c>
      <c r="AM20" s="17">
        <v>20</v>
      </c>
      <c r="AN20" s="17">
        <v>30</v>
      </c>
      <c r="AO20" s="17"/>
      <c r="AP20" s="17"/>
      <c r="AQ20" s="17"/>
      <c r="AR20" s="17"/>
      <c r="AS20" s="17">
        <v>10</v>
      </c>
      <c r="AT20" s="17"/>
      <c r="AU20" s="17">
        <v>10</v>
      </c>
      <c r="AV20" s="17">
        <v>15</v>
      </c>
      <c r="AW20" s="17">
        <v>40</v>
      </c>
      <c r="AX20" s="17">
        <v>10</v>
      </c>
      <c r="AY20" s="17"/>
      <c r="AZ20" s="17">
        <v>20</v>
      </c>
      <c r="BA20" s="17"/>
      <c r="BB20" s="17">
        <v>25</v>
      </c>
      <c r="BC20" s="17"/>
      <c r="BD20" s="17"/>
      <c r="BE20" s="17"/>
      <c r="BF20" s="17">
        <v>230</v>
      </c>
    </row>
    <row r="21" spans="1:58" ht="23.25" x14ac:dyDescent="0.25">
      <c r="A21" s="70" t="s">
        <v>95</v>
      </c>
      <c r="B21" s="9" t="s">
        <v>96</v>
      </c>
      <c r="C21" s="6">
        <f t="shared" si="0"/>
        <v>62</v>
      </c>
      <c r="D21" s="17">
        <v>1</v>
      </c>
      <c r="E21" s="17"/>
      <c r="F21" s="17">
        <v>2</v>
      </c>
      <c r="G21" s="17"/>
      <c r="H21" s="17">
        <v>0</v>
      </c>
      <c r="I21" s="17">
        <v>2</v>
      </c>
      <c r="J21" s="17"/>
      <c r="K21" s="17">
        <v>1</v>
      </c>
      <c r="L21" s="17"/>
      <c r="M21" s="17">
        <v>1</v>
      </c>
      <c r="N21" s="17"/>
      <c r="O21" s="17"/>
      <c r="P21" s="17"/>
      <c r="Q21" s="17"/>
      <c r="R21" s="17"/>
      <c r="S21" s="17"/>
      <c r="T21" s="17">
        <v>3</v>
      </c>
      <c r="U21" s="17">
        <v>3</v>
      </c>
      <c r="V21" s="17">
        <v>1</v>
      </c>
      <c r="W21" s="17"/>
      <c r="X21" s="17"/>
      <c r="Y21" s="17"/>
      <c r="Z21" s="17">
        <v>2</v>
      </c>
      <c r="AA21" s="17">
        <v>2</v>
      </c>
      <c r="AB21" s="17">
        <v>1</v>
      </c>
      <c r="AC21" s="17"/>
      <c r="AD21" s="17"/>
      <c r="AE21" s="17">
        <v>2</v>
      </c>
      <c r="AF21" s="17"/>
      <c r="AG21" s="17"/>
      <c r="AH21" s="17">
        <v>3</v>
      </c>
      <c r="AI21" s="17"/>
      <c r="AJ21" s="17"/>
      <c r="AK21" s="17"/>
      <c r="AL21" s="17">
        <v>1</v>
      </c>
      <c r="AM21" s="17">
        <v>3</v>
      </c>
      <c r="AN21" s="17">
        <v>2</v>
      </c>
      <c r="AO21" s="17"/>
      <c r="AP21" s="17"/>
      <c r="AQ21" s="17"/>
      <c r="AR21" s="17"/>
      <c r="AS21" s="17">
        <v>1</v>
      </c>
      <c r="AT21" s="17"/>
      <c r="AU21" s="17">
        <v>1</v>
      </c>
      <c r="AV21" s="17">
        <v>1</v>
      </c>
      <c r="AW21" s="17">
        <v>6</v>
      </c>
      <c r="AX21" s="17">
        <v>1</v>
      </c>
      <c r="AY21" s="17"/>
      <c r="AZ21" s="17">
        <v>1</v>
      </c>
      <c r="BA21" s="17"/>
      <c r="BB21" s="17">
        <v>2</v>
      </c>
      <c r="BC21" s="17"/>
      <c r="BD21" s="17"/>
      <c r="BE21" s="17"/>
      <c r="BF21" s="17">
        <v>19</v>
      </c>
    </row>
    <row r="22" spans="1:58" ht="39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39" x14ac:dyDescent="0.25">
      <c r="A23" s="71"/>
      <c r="B23" s="10" t="s">
        <v>98</v>
      </c>
      <c r="C23" s="6">
        <f t="shared" si="0"/>
        <v>3</v>
      </c>
      <c r="D23" s="17"/>
      <c r="E23" s="17"/>
      <c r="F23" s="17"/>
      <c r="G23" s="17"/>
      <c r="H23" s="17"/>
      <c r="I23" s="17">
        <v>2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>
        <v>1</v>
      </c>
    </row>
    <row r="24" spans="1:58" ht="39" x14ac:dyDescent="0.25">
      <c r="A24" s="71"/>
      <c r="B24" s="10" t="s">
        <v>99</v>
      </c>
      <c r="C24" s="6">
        <f t="shared" si="0"/>
        <v>4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>
        <v>1</v>
      </c>
      <c r="U24" s="17">
        <v>1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>
        <v>2</v>
      </c>
    </row>
    <row r="25" spans="1:58" ht="23.25" x14ac:dyDescent="0.25">
      <c r="A25" s="71"/>
      <c r="B25" s="9" t="s">
        <v>100</v>
      </c>
      <c r="C25" s="6">
        <f t="shared" si="0"/>
        <v>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>
        <v>1</v>
      </c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23.25" x14ac:dyDescent="0.25">
      <c r="A26" s="71"/>
      <c r="B26" s="10" t="s">
        <v>101</v>
      </c>
      <c r="C26" s="6">
        <f t="shared" si="0"/>
        <v>2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>
        <v>1</v>
      </c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>
        <v>1</v>
      </c>
    </row>
    <row r="27" spans="1:58" ht="39" x14ac:dyDescent="0.25">
      <c r="A27" s="71"/>
      <c r="B27" s="10" t="s">
        <v>102</v>
      </c>
      <c r="C27" s="6">
        <f t="shared" si="0"/>
        <v>6</v>
      </c>
      <c r="D27" s="17">
        <v>1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>
        <v>1</v>
      </c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>
        <v>1</v>
      </c>
      <c r="BA27" s="17"/>
      <c r="BB27" s="17">
        <v>1</v>
      </c>
      <c r="BC27" s="17"/>
      <c r="BD27" s="17"/>
      <c r="BE27" s="17"/>
      <c r="BF27" s="17">
        <v>2</v>
      </c>
    </row>
    <row r="28" spans="1:58" ht="39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39" x14ac:dyDescent="0.25">
      <c r="A29" s="72"/>
      <c r="B29" s="10" t="s">
        <v>104</v>
      </c>
      <c r="C29" s="6">
        <f t="shared" si="0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39" x14ac:dyDescent="0.25">
      <c r="A30" s="3" t="s">
        <v>105</v>
      </c>
      <c r="B30" s="10" t="s">
        <v>106</v>
      </c>
      <c r="C30" s="6">
        <f t="shared" si="0"/>
        <v>12</v>
      </c>
      <c r="D30" s="17">
        <v>1</v>
      </c>
      <c r="E30" s="17"/>
      <c r="F30" s="17"/>
      <c r="G30" s="17"/>
      <c r="H30" s="17"/>
      <c r="I30" s="17">
        <v>1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>
        <v>2</v>
      </c>
      <c r="U30" s="17">
        <v>1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>
        <v>1</v>
      </c>
      <c r="BA30" s="17">
        <v>1</v>
      </c>
      <c r="BB30" s="17">
        <v>1</v>
      </c>
      <c r="BC30" s="17"/>
      <c r="BD30" s="17"/>
      <c r="BE30" s="17"/>
      <c r="BF30" s="17">
        <v>4</v>
      </c>
    </row>
    <row r="31" spans="1:58" ht="39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58.5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58.5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21">
        <f t="shared" si="0"/>
        <v>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0"/>
        <v>2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>
        <v>1</v>
      </c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>
        <v>1</v>
      </c>
    </row>
    <row r="36" spans="1:58" s="16" customFormat="1" ht="39" x14ac:dyDescent="0.25">
      <c r="A36" s="22" t="s">
        <v>118</v>
      </c>
      <c r="B36" s="20" t="s">
        <v>119</v>
      </c>
      <c r="C36" s="21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7" right="0.7" top="0.75" bottom="0.75" header="0.3" footer="0.3"/>
  <pageSetup paperSize="9" scale="1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BF40"/>
  <sheetViews>
    <sheetView view="pageBreakPreview" topLeftCell="A13" zoomScale="40" zoomScaleNormal="40" zoomScaleSheetLayoutView="40" workbookViewId="0">
      <selection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39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39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39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58.5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58.5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39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39" x14ac:dyDescent="0.25">
      <c r="A8" s="3" t="s">
        <v>70</v>
      </c>
      <c r="B8" s="4" t="s">
        <v>71</v>
      </c>
      <c r="C8" s="6">
        <f t="shared" si="0"/>
        <v>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23.25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23.25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23.25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39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23.25" x14ac:dyDescent="0.25">
      <c r="A13" s="3" t="s">
        <v>80</v>
      </c>
      <c r="B13" s="4" t="s">
        <v>81</v>
      </c>
      <c r="C13" s="6">
        <f t="shared" si="0"/>
        <v>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23.25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23.25" x14ac:dyDescent="0.25">
      <c r="A15" s="3" t="s">
        <v>84</v>
      </c>
      <c r="B15" s="8" t="s">
        <v>85</v>
      </c>
      <c r="C15" s="6">
        <f t="shared" si="0"/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39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39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39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39" x14ac:dyDescent="0.25">
      <c r="A19" s="3" t="s">
        <v>91</v>
      </c>
      <c r="B19" s="8" t="s">
        <v>92</v>
      </c>
      <c r="C19" s="6">
        <f t="shared" si="0"/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23.25" x14ac:dyDescent="0.25">
      <c r="A20" s="3" t="s">
        <v>93</v>
      </c>
      <c r="B20" s="9" t="s">
        <v>94</v>
      </c>
      <c r="C20" s="6">
        <f t="shared" si="0"/>
        <v>98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>
        <v>1</v>
      </c>
      <c r="S20" s="17"/>
      <c r="T20" s="17">
        <v>15</v>
      </c>
      <c r="U20" s="17">
        <v>5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>
        <v>3</v>
      </c>
      <c r="AN20" s="17">
        <v>2</v>
      </c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>
        <v>2</v>
      </c>
      <c r="BA20" s="17"/>
      <c r="BB20" s="17">
        <v>5</v>
      </c>
      <c r="BC20" s="17"/>
      <c r="BD20" s="17"/>
      <c r="BE20" s="17"/>
      <c r="BF20" s="17">
        <v>65</v>
      </c>
    </row>
    <row r="21" spans="1:58" ht="23.25" x14ac:dyDescent="0.25">
      <c r="A21" s="70" t="s">
        <v>95</v>
      </c>
      <c r="B21" s="9" t="s">
        <v>96</v>
      </c>
      <c r="C21" s="6">
        <f t="shared" si="0"/>
        <v>10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>
        <v>1</v>
      </c>
      <c r="S21" s="17"/>
      <c r="T21" s="17">
        <v>1</v>
      </c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>
        <v>1</v>
      </c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>
        <v>2</v>
      </c>
      <c r="BC21" s="17"/>
      <c r="BD21" s="17"/>
      <c r="BE21" s="17"/>
      <c r="BF21" s="17">
        <v>5</v>
      </c>
    </row>
    <row r="22" spans="1:58" ht="39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39" x14ac:dyDescent="0.25">
      <c r="A23" s="71"/>
      <c r="B23" s="10" t="s">
        <v>98</v>
      </c>
      <c r="C23" s="6">
        <f t="shared" si="0"/>
        <v>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39" x14ac:dyDescent="0.25">
      <c r="A24" s="71"/>
      <c r="B24" s="10" t="s">
        <v>99</v>
      </c>
      <c r="C24" s="6">
        <f t="shared" si="0"/>
        <v>2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>
        <v>1</v>
      </c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>
        <v>1</v>
      </c>
    </row>
    <row r="25" spans="1:58" ht="23.25" x14ac:dyDescent="0.25">
      <c r="A25" s="71"/>
      <c r="B25" s="9" t="s">
        <v>100</v>
      </c>
      <c r="C25" s="6">
        <f t="shared" si="0"/>
        <v>0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23.25" x14ac:dyDescent="0.25">
      <c r="A26" s="71"/>
      <c r="B26" s="10" t="s">
        <v>101</v>
      </c>
      <c r="C26" s="6">
        <f t="shared" si="0"/>
        <v>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>
        <v>1</v>
      </c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39" x14ac:dyDescent="0.25">
      <c r="A27" s="71"/>
      <c r="B27" s="10" t="s">
        <v>102</v>
      </c>
      <c r="C27" s="6">
        <f t="shared" si="0"/>
        <v>6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>
        <v>2</v>
      </c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>
        <v>1</v>
      </c>
      <c r="BC27" s="17"/>
      <c r="BD27" s="17"/>
      <c r="BE27" s="17"/>
      <c r="BF27" s="17">
        <v>3</v>
      </c>
    </row>
    <row r="28" spans="1:58" ht="39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39" x14ac:dyDescent="0.25">
      <c r="A29" s="72"/>
      <c r="B29" s="10" t="s">
        <v>104</v>
      </c>
      <c r="C29" s="6">
        <f t="shared" si="0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39" x14ac:dyDescent="0.25">
      <c r="A30" s="3" t="s">
        <v>105</v>
      </c>
      <c r="B30" s="10" t="s">
        <v>106</v>
      </c>
      <c r="C30" s="6">
        <f t="shared" si="0"/>
        <v>8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>
        <v>1</v>
      </c>
      <c r="S30" s="17"/>
      <c r="T30" s="17">
        <v>2</v>
      </c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>
        <v>2</v>
      </c>
      <c r="BC30" s="17"/>
      <c r="BD30" s="17"/>
      <c r="BE30" s="17"/>
      <c r="BF30" s="17">
        <v>3</v>
      </c>
    </row>
    <row r="31" spans="1:58" ht="39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58.5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58.5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21">
        <f t="shared" si="0"/>
        <v>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0"/>
        <v>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</row>
    <row r="36" spans="1:58" s="16" customFormat="1" ht="39" x14ac:dyDescent="0.25">
      <c r="A36" s="22" t="s">
        <v>118</v>
      </c>
      <c r="B36" s="20" t="s">
        <v>119</v>
      </c>
      <c r="C36" s="21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7" right="0.7" top="0.75" bottom="0.75" header="0.3" footer="0.3"/>
  <pageSetup paperSize="9" scale="1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BF40"/>
  <sheetViews>
    <sheetView view="pageBreakPreview" topLeftCell="A2" zoomScale="40" zoomScaleNormal="40" zoomScaleSheetLayoutView="40" workbookViewId="0">
      <selection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39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39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39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58.5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58.5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39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39" x14ac:dyDescent="0.25">
      <c r="A8" s="3" t="s">
        <v>70</v>
      </c>
      <c r="B8" s="4" t="s">
        <v>71</v>
      </c>
      <c r="C8" s="6">
        <f t="shared" si="0"/>
        <v>9</v>
      </c>
      <c r="D8" s="17"/>
      <c r="E8" s="17"/>
      <c r="F8" s="17">
        <v>5</v>
      </c>
      <c r="G8" s="17"/>
      <c r="H8" s="17">
        <v>2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>
        <v>2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23.25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23.25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23.25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39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23.25" x14ac:dyDescent="0.25">
      <c r="A13" s="3" t="s">
        <v>80</v>
      </c>
      <c r="B13" s="4" t="s">
        <v>81</v>
      </c>
      <c r="C13" s="6">
        <f t="shared" si="0"/>
        <v>9</v>
      </c>
      <c r="D13" s="17"/>
      <c r="E13" s="17"/>
      <c r="F13" s="17">
        <v>3</v>
      </c>
      <c r="G13" s="17">
        <v>4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>
        <v>2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23.25" x14ac:dyDescent="0.25">
      <c r="A14" s="5" t="s">
        <v>82</v>
      </c>
      <c r="B14" s="4" t="s">
        <v>83</v>
      </c>
      <c r="C14" s="6">
        <f t="shared" si="0"/>
        <v>3</v>
      </c>
      <c r="D14" s="17"/>
      <c r="E14" s="17"/>
      <c r="F14" s="17">
        <v>3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23.25" x14ac:dyDescent="0.25">
      <c r="A15" s="3" t="s">
        <v>84</v>
      </c>
      <c r="B15" s="8" t="s">
        <v>85</v>
      </c>
      <c r="C15" s="6">
        <f t="shared" si="0"/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39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39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39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39" x14ac:dyDescent="0.25">
      <c r="A19" s="3" t="s">
        <v>91</v>
      </c>
      <c r="B19" s="8" t="s">
        <v>92</v>
      </c>
      <c r="C19" s="6">
        <f t="shared" si="0"/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23.25" x14ac:dyDescent="0.25">
      <c r="A20" s="3" t="s">
        <v>93</v>
      </c>
      <c r="B20" s="9" t="s">
        <v>94</v>
      </c>
      <c r="C20" s="6">
        <f t="shared" si="0"/>
        <v>154</v>
      </c>
      <c r="D20" s="17">
        <v>2</v>
      </c>
      <c r="E20" s="17"/>
      <c r="F20" s="17">
        <v>5</v>
      </c>
      <c r="G20" s="17"/>
      <c r="H20" s="17">
        <v>5</v>
      </c>
      <c r="I20" s="17">
        <v>4</v>
      </c>
      <c r="J20" s="17">
        <v>2</v>
      </c>
      <c r="K20" s="17">
        <v>5</v>
      </c>
      <c r="L20" s="17"/>
      <c r="M20" s="17"/>
      <c r="N20" s="17"/>
      <c r="O20" s="17"/>
      <c r="P20" s="17"/>
      <c r="Q20" s="17">
        <v>5</v>
      </c>
      <c r="R20" s="17"/>
      <c r="S20" s="17"/>
      <c r="T20" s="17">
        <v>12</v>
      </c>
      <c r="U20" s="17">
        <v>15</v>
      </c>
      <c r="V20" s="17"/>
      <c r="W20" s="17"/>
      <c r="X20" s="17"/>
      <c r="Y20" s="17"/>
      <c r="Z20" s="17"/>
      <c r="AA20" s="17">
        <v>5</v>
      </c>
      <c r="AB20" s="17"/>
      <c r="AC20" s="17"/>
      <c r="AD20" s="17"/>
      <c r="AE20" s="17"/>
      <c r="AF20" s="17"/>
      <c r="AG20" s="17">
        <v>4</v>
      </c>
      <c r="AH20" s="17"/>
      <c r="AI20" s="17">
        <v>5</v>
      </c>
      <c r="AJ20" s="17"/>
      <c r="AK20" s="17"/>
      <c r="AL20" s="17"/>
      <c r="AM20" s="17">
        <v>8</v>
      </c>
      <c r="AN20" s="17">
        <v>5</v>
      </c>
      <c r="AO20" s="17"/>
      <c r="AP20" s="17"/>
      <c r="AQ20" s="17"/>
      <c r="AR20" s="17">
        <v>5</v>
      </c>
      <c r="AS20" s="17"/>
      <c r="AT20" s="17"/>
      <c r="AU20" s="17">
        <v>2</v>
      </c>
      <c r="AV20" s="17"/>
      <c r="AW20" s="17">
        <v>10</v>
      </c>
      <c r="AX20" s="17"/>
      <c r="AY20" s="17"/>
      <c r="AZ20" s="17">
        <v>2</v>
      </c>
      <c r="BA20" s="17"/>
      <c r="BB20" s="17">
        <v>6</v>
      </c>
      <c r="BC20" s="17">
        <v>2</v>
      </c>
      <c r="BD20" s="17"/>
      <c r="BE20" s="17"/>
      <c r="BF20" s="17">
        <v>45</v>
      </c>
    </row>
    <row r="21" spans="1:58" ht="23.25" x14ac:dyDescent="0.25">
      <c r="A21" s="70" t="s">
        <v>95</v>
      </c>
      <c r="B21" s="9" t="s">
        <v>96</v>
      </c>
      <c r="C21" s="6">
        <f t="shared" si="0"/>
        <v>16</v>
      </c>
      <c r="D21" s="17">
        <v>1</v>
      </c>
      <c r="E21" s="17"/>
      <c r="F21" s="17">
        <v>1</v>
      </c>
      <c r="G21" s="17"/>
      <c r="H21" s="17">
        <v>1</v>
      </c>
      <c r="I21" s="17"/>
      <c r="J21" s="17"/>
      <c r="K21" s="17">
        <v>1</v>
      </c>
      <c r="L21" s="17"/>
      <c r="M21" s="17"/>
      <c r="N21" s="17"/>
      <c r="O21" s="17"/>
      <c r="P21" s="17"/>
      <c r="Q21" s="17"/>
      <c r="R21" s="17"/>
      <c r="S21" s="17"/>
      <c r="T21" s="17">
        <v>2</v>
      </c>
      <c r="U21" s="17">
        <v>3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>
        <v>1</v>
      </c>
      <c r="AS21" s="17"/>
      <c r="AT21" s="17"/>
      <c r="AU21" s="17"/>
      <c r="AV21" s="17"/>
      <c r="AW21" s="17">
        <v>2</v>
      </c>
      <c r="AX21" s="17"/>
      <c r="AY21" s="17"/>
      <c r="AZ21" s="17"/>
      <c r="BA21" s="17"/>
      <c r="BB21" s="17">
        <v>1</v>
      </c>
      <c r="BC21" s="17"/>
      <c r="BD21" s="17"/>
      <c r="BE21" s="17"/>
      <c r="BF21" s="17">
        <v>3</v>
      </c>
    </row>
    <row r="22" spans="1:58" ht="39" x14ac:dyDescent="0.25">
      <c r="A22" s="71"/>
      <c r="B22" s="10" t="s">
        <v>97</v>
      </c>
      <c r="C22" s="6">
        <f t="shared" si="0"/>
        <v>1</v>
      </c>
      <c r="D22" s="17">
        <v>1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39" x14ac:dyDescent="0.25">
      <c r="A23" s="71"/>
      <c r="B23" s="10" t="s">
        <v>98</v>
      </c>
      <c r="C23" s="6">
        <f t="shared" si="0"/>
        <v>1</v>
      </c>
      <c r="D23" s="17"/>
      <c r="E23" s="17"/>
      <c r="F23" s="17"/>
      <c r="G23" s="17"/>
      <c r="H23" s="17"/>
      <c r="I23" s="17">
        <v>1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39" x14ac:dyDescent="0.25">
      <c r="A24" s="71"/>
      <c r="B24" s="10" t="s">
        <v>99</v>
      </c>
      <c r="C24" s="6">
        <f t="shared" si="0"/>
        <v>4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>
        <v>2</v>
      </c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>
        <v>2</v>
      </c>
    </row>
    <row r="25" spans="1:58" ht="23.25" x14ac:dyDescent="0.25">
      <c r="A25" s="71"/>
      <c r="B25" s="9" t="s">
        <v>100</v>
      </c>
      <c r="C25" s="6">
        <f t="shared" si="0"/>
        <v>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>
        <v>1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23.25" x14ac:dyDescent="0.25">
      <c r="A26" s="71"/>
      <c r="B26" s="10" t="s">
        <v>101</v>
      </c>
      <c r="C26" s="6">
        <f t="shared" si="0"/>
        <v>2</v>
      </c>
      <c r="D26" s="17">
        <v>1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>
        <v>1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39" x14ac:dyDescent="0.25">
      <c r="A27" s="71"/>
      <c r="B27" s="10" t="s">
        <v>102</v>
      </c>
      <c r="C27" s="6">
        <f t="shared" si="0"/>
        <v>5</v>
      </c>
      <c r="D27" s="17">
        <v>1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>
        <v>1</v>
      </c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>
        <v>2</v>
      </c>
      <c r="AW27" s="17"/>
      <c r="AX27" s="17"/>
      <c r="AY27" s="17"/>
      <c r="AZ27" s="17"/>
      <c r="BA27" s="17"/>
      <c r="BB27" s="17"/>
      <c r="BC27" s="17"/>
      <c r="BD27" s="17"/>
      <c r="BE27" s="17"/>
      <c r="BF27" s="17">
        <v>1</v>
      </c>
    </row>
    <row r="28" spans="1:58" ht="39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39" x14ac:dyDescent="0.25">
      <c r="A29" s="72"/>
      <c r="B29" s="10" t="s">
        <v>104</v>
      </c>
      <c r="C29" s="6">
        <f t="shared" si="0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39" x14ac:dyDescent="0.25">
      <c r="A30" s="3" t="s">
        <v>105</v>
      </c>
      <c r="B30" s="10" t="s">
        <v>106</v>
      </c>
      <c r="C30" s="6">
        <f t="shared" si="0"/>
        <v>13</v>
      </c>
      <c r="D30" s="17">
        <v>2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>
        <v>2</v>
      </c>
      <c r="U30" s="17">
        <v>1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>
        <v>2</v>
      </c>
      <c r="AW30" s="17"/>
      <c r="AX30" s="17">
        <v>2</v>
      </c>
      <c r="AY30" s="17"/>
      <c r="AZ30" s="17"/>
      <c r="BA30" s="17"/>
      <c r="BB30" s="17"/>
      <c r="BC30" s="17"/>
      <c r="BD30" s="17"/>
      <c r="BE30" s="17"/>
      <c r="BF30" s="17">
        <v>4</v>
      </c>
    </row>
    <row r="31" spans="1:58" ht="39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58.5" x14ac:dyDescent="0.25">
      <c r="A32" s="7" t="s">
        <v>109</v>
      </c>
      <c r="B32" s="13" t="s">
        <v>110</v>
      </c>
      <c r="C32" s="6">
        <f t="shared" si="0"/>
        <v>1</v>
      </c>
      <c r="D32" s="17"/>
      <c r="E32" s="17"/>
      <c r="F32" s="17"/>
      <c r="G32" s="17"/>
      <c r="H32" s="17"/>
      <c r="I32" s="17"/>
      <c r="J32" s="17"/>
      <c r="K32" s="17">
        <v>1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58.5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21">
        <f t="shared" si="0"/>
        <v>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0"/>
        <v>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</row>
    <row r="36" spans="1:58" s="16" customFormat="1" ht="39" x14ac:dyDescent="0.25">
      <c r="A36" s="22" t="s">
        <v>118</v>
      </c>
      <c r="B36" s="20" t="s">
        <v>119</v>
      </c>
      <c r="C36" s="21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7" right="0.7" top="0.75" bottom="0.75" header="0.3" footer="0.3"/>
  <pageSetup paperSize="9" scale="1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BF40"/>
  <sheetViews>
    <sheetView view="pageBreakPreview" topLeftCell="A13" zoomScale="40" zoomScaleNormal="40" zoomScaleSheetLayoutView="40" workbookViewId="0">
      <selection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39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39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39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58.5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58.5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39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39" x14ac:dyDescent="0.25">
      <c r="A8" s="3" t="s">
        <v>70</v>
      </c>
      <c r="B8" s="4" t="s">
        <v>71</v>
      </c>
      <c r="C8" s="6">
        <f t="shared" si="0"/>
        <v>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23.25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23.25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23.25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39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23.25" x14ac:dyDescent="0.25">
      <c r="A13" s="3" t="s">
        <v>80</v>
      </c>
      <c r="B13" s="4" t="s">
        <v>81</v>
      </c>
      <c r="C13" s="6">
        <f t="shared" si="0"/>
        <v>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23.25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23.25" x14ac:dyDescent="0.25">
      <c r="A15" s="3" t="s">
        <v>84</v>
      </c>
      <c r="B15" s="8" t="s">
        <v>85</v>
      </c>
      <c r="C15" s="6">
        <f t="shared" si="0"/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39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39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39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39" x14ac:dyDescent="0.25">
      <c r="A19" s="3" t="s">
        <v>91</v>
      </c>
      <c r="B19" s="8" t="s">
        <v>92</v>
      </c>
      <c r="C19" s="6">
        <f t="shared" si="0"/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23.25" x14ac:dyDescent="0.25">
      <c r="A20" s="3" t="s">
        <v>93</v>
      </c>
      <c r="B20" s="9" t="s">
        <v>94</v>
      </c>
      <c r="C20" s="6">
        <f t="shared" si="0"/>
        <v>280</v>
      </c>
      <c r="D20" s="17">
        <v>13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>
        <v>53</v>
      </c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>
        <v>63</v>
      </c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>
        <v>23</v>
      </c>
      <c r="BD20" s="17">
        <v>7</v>
      </c>
      <c r="BE20" s="17">
        <v>11</v>
      </c>
      <c r="BF20" s="17">
        <v>110</v>
      </c>
    </row>
    <row r="21" spans="1:58" ht="23.25" x14ac:dyDescent="0.25">
      <c r="A21" s="70" t="s">
        <v>95</v>
      </c>
      <c r="B21" s="9" t="s">
        <v>96</v>
      </c>
      <c r="C21" s="6">
        <f t="shared" si="0"/>
        <v>61</v>
      </c>
      <c r="D21" s="17">
        <v>1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>
        <v>15</v>
      </c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>
        <v>13</v>
      </c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>
        <v>32</v>
      </c>
    </row>
    <row r="22" spans="1:58" ht="39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39" x14ac:dyDescent="0.25">
      <c r="A23" s="71"/>
      <c r="B23" s="10" t="s">
        <v>98</v>
      </c>
      <c r="C23" s="6">
        <f t="shared" si="0"/>
        <v>14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>
        <v>4</v>
      </c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>
        <v>2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>
        <v>8</v>
      </c>
    </row>
    <row r="24" spans="1:58" ht="39" x14ac:dyDescent="0.25">
      <c r="A24" s="71"/>
      <c r="B24" s="10" t="s">
        <v>99</v>
      </c>
      <c r="C24" s="6">
        <f t="shared" si="0"/>
        <v>15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>
        <v>5</v>
      </c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>
        <v>10</v>
      </c>
    </row>
    <row r="25" spans="1:58" ht="23.25" x14ac:dyDescent="0.25">
      <c r="A25" s="71"/>
      <c r="B25" s="9" t="s">
        <v>100</v>
      </c>
      <c r="C25" s="6">
        <f t="shared" si="0"/>
        <v>3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>
        <v>1</v>
      </c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>
        <v>2</v>
      </c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23.25" x14ac:dyDescent="0.25">
      <c r="A26" s="71"/>
      <c r="B26" s="10" t="s">
        <v>101</v>
      </c>
      <c r="C26" s="6">
        <f t="shared" si="0"/>
        <v>1</v>
      </c>
      <c r="D26" s="17">
        <v>1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39" x14ac:dyDescent="0.25">
      <c r="A27" s="71"/>
      <c r="B27" s="10" t="s">
        <v>102</v>
      </c>
      <c r="C27" s="6">
        <f t="shared" si="0"/>
        <v>10</v>
      </c>
      <c r="D27" s="17">
        <v>2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>
        <v>1</v>
      </c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>
        <v>7</v>
      </c>
    </row>
    <row r="28" spans="1:58" ht="39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39" x14ac:dyDescent="0.25">
      <c r="A29" s="72"/>
      <c r="B29" s="10" t="s">
        <v>104</v>
      </c>
      <c r="C29" s="6">
        <f t="shared" si="0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39" x14ac:dyDescent="0.25">
      <c r="A30" s="3" t="s">
        <v>105</v>
      </c>
      <c r="B30" s="10" t="s">
        <v>106</v>
      </c>
      <c r="C30" s="6">
        <f t="shared" si="0"/>
        <v>14</v>
      </c>
      <c r="D30" s="17">
        <v>3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>
        <v>2</v>
      </c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>
        <v>2</v>
      </c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>
        <v>7</v>
      </c>
    </row>
    <row r="31" spans="1:58" ht="39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58.5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58.5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21">
        <f t="shared" si="0"/>
        <v>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0"/>
        <v>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</row>
    <row r="36" spans="1:58" s="16" customFormat="1" ht="39" x14ac:dyDescent="0.25">
      <c r="A36" s="22" t="s">
        <v>118</v>
      </c>
      <c r="B36" s="20" t="s">
        <v>119</v>
      </c>
      <c r="C36" s="21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7" right="0.7" top="0.75" bottom="0.75" header="0.3" footer="0.3"/>
  <pageSetup paperSize="9" scale="1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BF40"/>
  <sheetViews>
    <sheetView view="pageBreakPreview" topLeftCell="A13" zoomScale="40" zoomScaleNormal="40" zoomScaleSheetLayoutView="40" workbookViewId="0">
      <selection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39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1" t="s">
        <v>57</v>
      </c>
    </row>
    <row r="2" spans="1:58" ht="39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39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39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58.5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58.5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39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39" x14ac:dyDescent="0.25">
      <c r="A8" s="3" t="s">
        <v>70</v>
      </c>
      <c r="B8" s="4" t="s">
        <v>71</v>
      </c>
      <c r="C8" s="6">
        <f t="shared" si="0"/>
        <v>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23.25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23.25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23.25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39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23.25" x14ac:dyDescent="0.25">
      <c r="A13" s="3" t="s">
        <v>80</v>
      </c>
      <c r="B13" s="4" t="s">
        <v>81</v>
      </c>
      <c r="C13" s="6">
        <f t="shared" si="0"/>
        <v>4</v>
      </c>
      <c r="D13" s="17"/>
      <c r="E13" s="17"/>
      <c r="F13" s="17">
        <v>4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23.25" x14ac:dyDescent="0.25">
      <c r="A14" s="5" t="s">
        <v>82</v>
      </c>
      <c r="B14" s="4" t="s">
        <v>83</v>
      </c>
      <c r="C14" s="6">
        <f t="shared" si="0"/>
        <v>4</v>
      </c>
      <c r="D14" s="17"/>
      <c r="E14" s="17"/>
      <c r="F14" s="17">
        <v>4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23.25" x14ac:dyDescent="0.25">
      <c r="A15" s="3" t="s">
        <v>84</v>
      </c>
      <c r="B15" s="8" t="s">
        <v>85</v>
      </c>
      <c r="C15" s="6">
        <f t="shared" si="0"/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39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39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39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39" x14ac:dyDescent="0.25">
      <c r="A19" s="3" t="s">
        <v>91</v>
      </c>
      <c r="B19" s="8" t="s">
        <v>92</v>
      </c>
      <c r="C19" s="6">
        <f t="shared" si="0"/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23.25" x14ac:dyDescent="0.25">
      <c r="A20" s="3" t="s">
        <v>93</v>
      </c>
      <c r="B20" s="9" t="s">
        <v>94</v>
      </c>
      <c r="C20" s="6">
        <f t="shared" si="0"/>
        <v>582</v>
      </c>
      <c r="D20" s="17">
        <v>10</v>
      </c>
      <c r="E20" s="17"/>
      <c r="F20" s="17"/>
      <c r="G20" s="17"/>
      <c r="H20" s="17">
        <v>5</v>
      </c>
      <c r="I20" s="17">
        <v>20</v>
      </c>
      <c r="J20" s="17">
        <v>6</v>
      </c>
      <c r="K20" s="17">
        <v>5</v>
      </c>
      <c r="L20" s="17">
        <v>2</v>
      </c>
      <c r="M20" s="17"/>
      <c r="N20" s="17"/>
      <c r="O20" s="17"/>
      <c r="P20" s="17">
        <v>10</v>
      </c>
      <c r="Q20" s="17">
        <v>5</v>
      </c>
      <c r="R20" s="17">
        <v>5</v>
      </c>
      <c r="S20" s="17">
        <v>5</v>
      </c>
      <c r="T20" s="17">
        <v>41</v>
      </c>
      <c r="U20" s="17">
        <v>35</v>
      </c>
      <c r="V20" s="17">
        <v>7</v>
      </c>
      <c r="W20" s="17">
        <v>5</v>
      </c>
      <c r="X20" s="17"/>
      <c r="Y20" s="17">
        <v>5</v>
      </c>
      <c r="Z20" s="17"/>
      <c r="AA20" s="17">
        <v>20</v>
      </c>
      <c r="AB20" s="17"/>
      <c r="AC20" s="17">
        <v>10</v>
      </c>
      <c r="AD20" s="17">
        <v>10</v>
      </c>
      <c r="AE20" s="17"/>
      <c r="AF20" s="17"/>
      <c r="AG20" s="17"/>
      <c r="AH20" s="17">
        <v>25</v>
      </c>
      <c r="AI20" s="17"/>
      <c r="AJ20" s="17"/>
      <c r="AK20" s="17">
        <v>5</v>
      </c>
      <c r="AL20" s="17">
        <v>10</v>
      </c>
      <c r="AM20" s="17">
        <v>25</v>
      </c>
      <c r="AN20" s="17">
        <v>10</v>
      </c>
      <c r="AO20" s="17">
        <v>10</v>
      </c>
      <c r="AP20" s="17"/>
      <c r="AQ20" s="17">
        <v>5</v>
      </c>
      <c r="AR20" s="17">
        <v>5</v>
      </c>
      <c r="AS20" s="17">
        <v>4</v>
      </c>
      <c r="AT20" s="17">
        <v>10</v>
      </c>
      <c r="AU20" s="17">
        <v>10</v>
      </c>
      <c r="AV20" s="17">
        <v>15</v>
      </c>
      <c r="AW20" s="17">
        <v>20</v>
      </c>
      <c r="AX20" s="17">
        <v>10</v>
      </c>
      <c r="AY20" s="17"/>
      <c r="AZ20" s="17">
        <v>20</v>
      </c>
      <c r="BA20" s="17">
        <v>10</v>
      </c>
      <c r="BB20" s="17">
        <v>20</v>
      </c>
      <c r="BC20" s="17">
        <v>5</v>
      </c>
      <c r="BD20" s="17">
        <v>5</v>
      </c>
      <c r="BE20" s="17">
        <v>2</v>
      </c>
      <c r="BF20" s="17">
        <v>150</v>
      </c>
    </row>
    <row r="21" spans="1:58" ht="23.25" x14ac:dyDescent="0.25">
      <c r="A21" s="70" t="s">
        <v>95</v>
      </c>
      <c r="B21" s="9" t="s">
        <v>96</v>
      </c>
      <c r="C21" s="6">
        <f t="shared" si="0"/>
        <v>45</v>
      </c>
      <c r="D21" s="17">
        <v>1</v>
      </c>
      <c r="E21" s="17"/>
      <c r="F21" s="17"/>
      <c r="G21" s="17"/>
      <c r="H21" s="17"/>
      <c r="I21" s="17">
        <v>3</v>
      </c>
      <c r="J21" s="17">
        <v>1</v>
      </c>
      <c r="K21" s="17"/>
      <c r="L21" s="17"/>
      <c r="M21" s="17"/>
      <c r="N21" s="17"/>
      <c r="O21" s="17"/>
      <c r="P21" s="17">
        <v>1</v>
      </c>
      <c r="Q21" s="17">
        <v>1</v>
      </c>
      <c r="R21" s="17"/>
      <c r="S21" s="17"/>
      <c r="T21" s="17">
        <v>3</v>
      </c>
      <c r="U21" s="17">
        <v>4</v>
      </c>
      <c r="V21" s="17">
        <v>1</v>
      </c>
      <c r="W21" s="17"/>
      <c r="X21" s="17"/>
      <c r="Y21" s="17"/>
      <c r="Z21" s="17"/>
      <c r="AA21" s="17">
        <v>2</v>
      </c>
      <c r="AB21" s="17"/>
      <c r="AC21" s="17">
        <v>1</v>
      </c>
      <c r="AD21" s="17"/>
      <c r="AE21" s="17"/>
      <c r="AF21" s="17"/>
      <c r="AG21" s="17"/>
      <c r="AH21" s="17">
        <v>3</v>
      </c>
      <c r="AI21" s="17"/>
      <c r="AJ21" s="17"/>
      <c r="AK21" s="17"/>
      <c r="AL21" s="17"/>
      <c r="AM21" s="17">
        <v>2</v>
      </c>
      <c r="AN21" s="17">
        <v>1</v>
      </c>
      <c r="AO21" s="17"/>
      <c r="AP21" s="17"/>
      <c r="AQ21" s="17"/>
      <c r="AR21" s="17"/>
      <c r="AS21" s="17"/>
      <c r="AT21" s="17"/>
      <c r="AU21" s="17"/>
      <c r="AV21" s="17">
        <v>2</v>
      </c>
      <c r="AW21" s="17">
        <v>2</v>
      </c>
      <c r="AX21" s="17"/>
      <c r="AY21" s="17"/>
      <c r="AZ21" s="17">
        <v>3</v>
      </c>
      <c r="BA21" s="17">
        <v>1</v>
      </c>
      <c r="BB21" s="17">
        <v>1</v>
      </c>
      <c r="BC21" s="17"/>
      <c r="BD21" s="17"/>
      <c r="BE21" s="17"/>
      <c r="BF21" s="17">
        <v>12</v>
      </c>
    </row>
    <row r="22" spans="1:58" ht="39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39" x14ac:dyDescent="0.25">
      <c r="A23" s="71"/>
      <c r="B23" s="10" t="s">
        <v>98</v>
      </c>
      <c r="C23" s="6">
        <f t="shared" si="0"/>
        <v>1</v>
      </c>
      <c r="D23" s="17"/>
      <c r="E23" s="17"/>
      <c r="F23" s="17"/>
      <c r="G23" s="17"/>
      <c r="H23" s="17"/>
      <c r="I23" s="17">
        <v>1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39" x14ac:dyDescent="0.25">
      <c r="A24" s="71"/>
      <c r="B24" s="10" t="s">
        <v>99</v>
      </c>
      <c r="C24" s="6">
        <f t="shared" si="0"/>
        <v>4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>
        <v>1</v>
      </c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>
        <v>1</v>
      </c>
      <c r="BA24" s="17"/>
      <c r="BB24" s="17"/>
      <c r="BC24" s="17"/>
      <c r="BD24" s="17"/>
      <c r="BE24" s="17"/>
      <c r="BF24" s="17">
        <v>2</v>
      </c>
    </row>
    <row r="25" spans="1:58" ht="23.25" x14ac:dyDescent="0.25">
      <c r="A25" s="71"/>
      <c r="B25" s="9" t="s">
        <v>100</v>
      </c>
      <c r="C25" s="6">
        <f t="shared" si="0"/>
        <v>2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>
        <v>1</v>
      </c>
      <c r="AN25" s="17"/>
      <c r="AO25" s="17"/>
      <c r="AP25" s="17"/>
      <c r="AQ25" s="17"/>
      <c r="AR25" s="17"/>
      <c r="AS25" s="17"/>
      <c r="AT25" s="17"/>
      <c r="AU25" s="17"/>
      <c r="AV25" s="17">
        <v>1</v>
      </c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23.25" x14ac:dyDescent="0.25">
      <c r="A26" s="71"/>
      <c r="B26" s="10" t="s">
        <v>101</v>
      </c>
      <c r="C26" s="6">
        <f t="shared" si="0"/>
        <v>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>
        <v>1</v>
      </c>
    </row>
    <row r="27" spans="1:58" ht="39" x14ac:dyDescent="0.25">
      <c r="A27" s="71"/>
      <c r="B27" s="10" t="s">
        <v>102</v>
      </c>
      <c r="C27" s="6">
        <f t="shared" si="0"/>
        <v>5</v>
      </c>
      <c r="D27" s="17"/>
      <c r="E27" s="17"/>
      <c r="F27" s="17"/>
      <c r="G27" s="17"/>
      <c r="H27" s="17"/>
      <c r="I27" s="17">
        <v>1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>
        <v>1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>
        <v>1</v>
      </c>
      <c r="BC27" s="17"/>
      <c r="BD27" s="17"/>
      <c r="BE27" s="17"/>
      <c r="BF27" s="17">
        <v>2</v>
      </c>
    </row>
    <row r="28" spans="1:58" ht="39" x14ac:dyDescent="0.25">
      <c r="A28" s="71"/>
      <c r="B28" s="10" t="s">
        <v>103</v>
      </c>
      <c r="C28" s="6">
        <f t="shared" si="0"/>
        <v>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>
        <v>1</v>
      </c>
      <c r="BC28" s="17"/>
      <c r="BD28" s="17"/>
      <c r="BE28" s="17"/>
      <c r="BF28" s="17"/>
    </row>
    <row r="29" spans="1:58" ht="39" x14ac:dyDescent="0.25">
      <c r="A29" s="72"/>
      <c r="B29" s="10" t="s">
        <v>104</v>
      </c>
      <c r="C29" s="6">
        <f t="shared" si="0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39" x14ac:dyDescent="0.25">
      <c r="A30" s="3" t="s">
        <v>105</v>
      </c>
      <c r="B30" s="10" t="s">
        <v>106</v>
      </c>
      <c r="C30" s="6">
        <f t="shared" si="0"/>
        <v>12</v>
      </c>
      <c r="D30" s="17">
        <v>1</v>
      </c>
      <c r="E30" s="17"/>
      <c r="F30" s="17"/>
      <c r="G30" s="17"/>
      <c r="H30" s="17"/>
      <c r="I30" s="17">
        <v>2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>
        <v>1</v>
      </c>
      <c r="U30" s="17">
        <v>1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>
        <v>1</v>
      </c>
      <c r="AI30" s="17"/>
      <c r="AJ30" s="17"/>
      <c r="AK30" s="17"/>
      <c r="AL30" s="17"/>
      <c r="AM30" s="17">
        <v>1</v>
      </c>
      <c r="AN30" s="17"/>
      <c r="AO30" s="17"/>
      <c r="AP30" s="17"/>
      <c r="AQ30" s="17"/>
      <c r="AR30" s="17"/>
      <c r="AS30" s="17"/>
      <c r="AT30" s="17"/>
      <c r="AU30" s="17"/>
      <c r="AV30" s="17">
        <v>1</v>
      </c>
      <c r="AW30" s="17"/>
      <c r="AX30" s="17"/>
      <c r="AY30" s="17"/>
      <c r="AZ30" s="17"/>
      <c r="BA30" s="17"/>
      <c r="BB30" s="17">
        <v>1</v>
      </c>
      <c r="BC30" s="17"/>
      <c r="BD30" s="17"/>
      <c r="BE30" s="17"/>
      <c r="BF30" s="17">
        <v>3</v>
      </c>
    </row>
    <row r="31" spans="1:58" ht="39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58.5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58.5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21">
        <f t="shared" si="0"/>
        <v>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0"/>
        <v>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</row>
    <row r="36" spans="1:58" s="16" customFormat="1" ht="39" x14ac:dyDescent="0.25">
      <c r="A36" s="22" t="s">
        <v>118</v>
      </c>
      <c r="B36" s="20" t="s">
        <v>119</v>
      </c>
      <c r="C36" s="21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7" right="0.7" top="0.75" bottom="0.75" header="0.3" footer="0.3"/>
  <pageSetup paperSize="9" scale="1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BF40"/>
  <sheetViews>
    <sheetView view="pageBreakPreview" topLeftCell="A14" zoomScale="40" zoomScaleNormal="40" zoomScaleSheetLayoutView="40" workbookViewId="0">
      <selection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39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39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39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58.5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58.5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39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39" x14ac:dyDescent="0.25">
      <c r="A8" s="3" t="s">
        <v>70</v>
      </c>
      <c r="B8" s="4" t="s">
        <v>71</v>
      </c>
      <c r="C8" s="6">
        <f t="shared" si="0"/>
        <v>14</v>
      </c>
      <c r="D8" s="17"/>
      <c r="E8" s="17"/>
      <c r="F8" s="17">
        <v>14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23.25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23.25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23.25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39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23.25" x14ac:dyDescent="0.25">
      <c r="A13" s="3" t="s">
        <v>80</v>
      </c>
      <c r="B13" s="4" t="s">
        <v>81</v>
      </c>
      <c r="C13" s="6">
        <f t="shared" si="0"/>
        <v>10</v>
      </c>
      <c r="D13" s="17"/>
      <c r="E13" s="17"/>
      <c r="F13" s="17">
        <v>6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>
        <v>4</v>
      </c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23.25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23.25" x14ac:dyDescent="0.25">
      <c r="A15" s="3" t="s">
        <v>84</v>
      </c>
      <c r="B15" s="8" t="s">
        <v>85</v>
      </c>
      <c r="C15" s="6">
        <f t="shared" si="0"/>
        <v>1800</v>
      </c>
      <c r="D15" s="17"/>
      <c r="E15" s="17"/>
      <c r="F15" s="17">
        <v>1800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39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39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39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39" x14ac:dyDescent="0.25">
      <c r="A19" s="3" t="s">
        <v>91</v>
      </c>
      <c r="B19" s="8" t="s">
        <v>92</v>
      </c>
      <c r="C19" s="6">
        <f t="shared" si="0"/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23.25" x14ac:dyDescent="0.25">
      <c r="A20" s="3" t="s">
        <v>93</v>
      </c>
      <c r="B20" s="9" t="s">
        <v>94</v>
      </c>
      <c r="C20" s="6">
        <f t="shared" si="0"/>
        <v>307</v>
      </c>
      <c r="D20" s="17">
        <v>4</v>
      </c>
      <c r="E20" s="17">
        <v>2</v>
      </c>
      <c r="F20" s="17">
        <v>25</v>
      </c>
      <c r="G20" s="17">
        <v>5</v>
      </c>
      <c r="H20" s="17"/>
      <c r="I20" s="17">
        <v>5</v>
      </c>
      <c r="J20" s="17"/>
      <c r="K20" s="17"/>
      <c r="L20" s="17"/>
      <c r="M20" s="17"/>
      <c r="N20" s="17"/>
      <c r="O20" s="17"/>
      <c r="P20" s="17"/>
      <c r="Q20" s="17">
        <v>4</v>
      </c>
      <c r="R20" s="17"/>
      <c r="S20" s="17"/>
      <c r="T20" s="17">
        <v>40</v>
      </c>
      <c r="U20" s="17">
        <v>20</v>
      </c>
      <c r="V20" s="17">
        <v>5</v>
      </c>
      <c r="W20" s="17">
        <v>5</v>
      </c>
      <c r="X20" s="17">
        <v>5</v>
      </c>
      <c r="Y20" s="17"/>
      <c r="Z20" s="17"/>
      <c r="AA20" s="17">
        <v>5</v>
      </c>
      <c r="AB20" s="17"/>
      <c r="AC20" s="17"/>
      <c r="AD20" s="17">
        <v>5</v>
      </c>
      <c r="AE20" s="17"/>
      <c r="AF20" s="17"/>
      <c r="AG20" s="17"/>
      <c r="AH20" s="17">
        <v>15</v>
      </c>
      <c r="AI20" s="17"/>
      <c r="AJ20" s="17"/>
      <c r="AK20" s="17"/>
      <c r="AL20" s="17">
        <v>5</v>
      </c>
      <c r="AM20" s="17">
        <v>25</v>
      </c>
      <c r="AN20" s="17">
        <v>3</v>
      </c>
      <c r="AO20" s="17">
        <v>10</v>
      </c>
      <c r="AP20" s="17"/>
      <c r="AQ20" s="17"/>
      <c r="AR20" s="17"/>
      <c r="AS20" s="17"/>
      <c r="AT20" s="17"/>
      <c r="AU20" s="17"/>
      <c r="AV20" s="17"/>
      <c r="AW20" s="17">
        <v>10</v>
      </c>
      <c r="AX20" s="17"/>
      <c r="AY20" s="17"/>
      <c r="AZ20" s="17">
        <v>10</v>
      </c>
      <c r="BA20" s="17"/>
      <c r="BB20" s="17">
        <v>15</v>
      </c>
      <c r="BC20" s="17"/>
      <c r="BD20" s="17"/>
      <c r="BE20" s="17">
        <v>4</v>
      </c>
      <c r="BF20" s="17">
        <v>80</v>
      </c>
    </row>
    <row r="21" spans="1:58" ht="23.25" x14ac:dyDescent="0.25">
      <c r="A21" s="70" t="s">
        <v>95</v>
      </c>
      <c r="B21" s="9" t="s">
        <v>96</v>
      </c>
      <c r="C21" s="6">
        <f t="shared" si="0"/>
        <v>29</v>
      </c>
      <c r="D21" s="17"/>
      <c r="E21" s="17">
        <v>1</v>
      </c>
      <c r="F21" s="17">
        <v>3</v>
      </c>
      <c r="G21" s="17"/>
      <c r="H21" s="17"/>
      <c r="I21" s="17">
        <v>1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>
        <v>3</v>
      </c>
      <c r="U21" s="17">
        <v>3</v>
      </c>
      <c r="V21" s="17">
        <v>1</v>
      </c>
      <c r="W21" s="17">
        <v>1</v>
      </c>
      <c r="X21" s="17"/>
      <c r="Y21" s="17"/>
      <c r="Z21" s="17"/>
      <c r="AA21" s="17"/>
      <c r="AB21" s="17"/>
      <c r="AC21" s="17"/>
      <c r="AD21" s="17">
        <v>1</v>
      </c>
      <c r="AE21" s="17"/>
      <c r="AF21" s="17"/>
      <c r="AG21" s="17"/>
      <c r="AH21" s="17">
        <v>2</v>
      </c>
      <c r="AI21" s="17"/>
      <c r="AJ21" s="17"/>
      <c r="AK21" s="17"/>
      <c r="AL21" s="17"/>
      <c r="AM21" s="17">
        <v>2</v>
      </c>
      <c r="AN21" s="17">
        <v>1</v>
      </c>
      <c r="AO21" s="17">
        <v>2</v>
      </c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>
        <v>2</v>
      </c>
      <c r="BC21" s="17"/>
      <c r="BD21" s="17"/>
      <c r="BE21" s="17">
        <v>1</v>
      </c>
      <c r="BF21" s="17">
        <v>5</v>
      </c>
    </row>
    <row r="22" spans="1:58" ht="39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39" x14ac:dyDescent="0.25">
      <c r="A23" s="71"/>
      <c r="B23" s="10" t="s">
        <v>98</v>
      </c>
      <c r="C23" s="6">
        <f t="shared" si="0"/>
        <v>1</v>
      </c>
      <c r="D23" s="17">
        <v>1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39" x14ac:dyDescent="0.25">
      <c r="A24" s="71"/>
      <c r="B24" s="10" t="s">
        <v>99</v>
      </c>
      <c r="C24" s="6">
        <f t="shared" si="0"/>
        <v>2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>
        <v>1</v>
      </c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>
        <v>1</v>
      </c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23.25" x14ac:dyDescent="0.25">
      <c r="A25" s="71"/>
      <c r="B25" s="9" t="s">
        <v>100</v>
      </c>
      <c r="C25" s="6">
        <f t="shared" si="0"/>
        <v>2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>
        <v>1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>
        <v>1</v>
      </c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23.25" x14ac:dyDescent="0.25">
      <c r="A26" s="71"/>
      <c r="B26" s="10" t="s">
        <v>101</v>
      </c>
      <c r="C26" s="6">
        <f t="shared" si="0"/>
        <v>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>
        <v>1</v>
      </c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39" x14ac:dyDescent="0.25">
      <c r="A27" s="71"/>
      <c r="B27" s="10" t="s">
        <v>102</v>
      </c>
      <c r="C27" s="6">
        <f t="shared" si="0"/>
        <v>3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>
        <v>1</v>
      </c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>
        <v>1</v>
      </c>
      <c r="BC27" s="17"/>
      <c r="BD27" s="17"/>
      <c r="BE27" s="17">
        <v>1</v>
      </c>
      <c r="BF27" s="17"/>
    </row>
    <row r="28" spans="1:58" ht="39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39" x14ac:dyDescent="0.25">
      <c r="A29" s="72"/>
      <c r="B29" s="10" t="s">
        <v>104</v>
      </c>
      <c r="C29" s="6">
        <f t="shared" si="0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39" x14ac:dyDescent="0.25">
      <c r="A30" s="3" t="s">
        <v>105</v>
      </c>
      <c r="B30" s="10" t="s">
        <v>106</v>
      </c>
      <c r="C30" s="6">
        <f t="shared" si="0"/>
        <v>11</v>
      </c>
      <c r="D30" s="17"/>
      <c r="E30" s="17"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>
        <v>1</v>
      </c>
      <c r="U30" s="17">
        <v>1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>
        <v>2</v>
      </c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>
        <v>1</v>
      </c>
      <c r="AX30" s="17"/>
      <c r="AY30" s="17"/>
      <c r="AZ30" s="17"/>
      <c r="BA30" s="17"/>
      <c r="BB30" s="17">
        <v>1</v>
      </c>
      <c r="BC30" s="17"/>
      <c r="BD30" s="17">
        <v>1</v>
      </c>
      <c r="BE30" s="17">
        <v>1</v>
      </c>
      <c r="BF30" s="17">
        <v>2</v>
      </c>
    </row>
    <row r="31" spans="1:58" ht="39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58.5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58.5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21">
        <f t="shared" si="0"/>
        <v>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0"/>
        <v>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</row>
    <row r="36" spans="1:58" s="16" customFormat="1" ht="39" x14ac:dyDescent="0.25">
      <c r="A36" s="22" t="s">
        <v>118</v>
      </c>
      <c r="B36" s="20" t="s">
        <v>119</v>
      </c>
      <c r="C36" s="21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7" right="0.7" top="0.75" bottom="0.75" header="0.3" footer="0.3"/>
  <pageSetup paperSize="9" scale="1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BF40"/>
  <sheetViews>
    <sheetView view="pageBreakPreview" topLeftCell="A6" zoomScale="40" zoomScaleNormal="40" zoomScaleSheetLayoutView="40" workbookViewId="0">
      <selection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39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39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39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58.5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58.5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39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39" x14ac:dyDescent="0.25">
      <c r="A8" s="3" t="s">
        <v>70</v>
      </c>
      <c r="B8" s="4" t="s">
        <v>71</v>
      </c>
      <c r="C8" s="6">
        <f t="shared" si="0"/>
        <v>12</v>
      </c>
      <c r="D8" s="17"/>
      <c r="E8" s="17"/>
      <c r="F8" s="17">
        <v>8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>
        <v>2</v>
      </c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>
        <v>2</v>
      </c>
      <c r="AZ8" s="17"/>
      <c r="BA8" s="17"/>
      <c r="BB8" s="17"/>
      <c r="BC8" s="17"/>
      <c r="BD8" s="17"/>
      <c r="BE8" s="17"/>
      <c r="BF8" s="17"/>
    </row>
    <row r="9" spans="1:58" ht="23.25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23.25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23.25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39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23.25" x14ac:dyDescent="0.25">
      <c r="A13" s="3" t="s">
        <v>80</v>
      </c>
      <c r="B13" s="4" t="s">
        <v>81</v>
      </c>
      <c r="C13" s="6">
        <f t="shared" si="0"/>
        <v>8</v>
      </c>
      <c r="D13" s="17"/>
      <c r="E13" s="17"/>
      <c r="F13" s="17">
        <v>6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>
        <v>2</v>
      </c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23.25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23.25" x14ac:dyDescent="0.25">
      <c r="A15" s="3" t="s">
        <v>84</v>
      </c>
      <c r="B15" s="8" t="s">
        <v>85</v>
      </c>
      <c r="C15" s="6">
        <f t="shared" si="0"/>
        <v>1000</v>
      </c>
      <c r="D15" s="17"/>
      <c r="E15" s="17"/>
      <c r="F15" s="17">
        <v>1000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39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39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39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39" x14ac:dyDescent="0.25">
      <c r="A19" s="3" t="s">
        <v>91</v>
      </c>
      <c r="B19" s="8" t="s">
        <v>92</v>
      </c>
      <c r="C19" s="6">
        <f t="shared" si="0"/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23.25" x14ac:dyDescent="0.25">
      <c r="A20" s="3" t="s">
        <v>93</v>
      </c>
      <c r="B20" s="9" t="s">
        <v>94</v>
      </c>
      <c r="C20" s="6">
        <f t="shared" si="0"/>
        <v>351</v>
      </c>
      <c r="D20" s="17">
        <v>2</v>
      </c>
      <c r="E20" s="17"/>
      <c r="F20" s="17">
        <v>5</v>
      </c>
      <c r="G20" s="17">
        <v>5</v>
      </c>
      <c r="H20" s="17"/>
      <c r="I20" s="17">
        <v>10</v>
      </c>
      <c r="J20" s="17">
        <v>2</v>
      </c>
      <c r="K20" s="17"/>
      <c r="L20" s="17"/>
      <c r="M20" s="17"/>
      <c r="N20" s="17">
        <v>5</v>
      </c>
      <c r="O20" s="17"/>
      <c r="P20" s="17"/>
      <c r="Q20" s="17"/>
      <c r="R20" s="17"/>
      <c r="S20" s="17">
        <v>10</v>
      </c>
      <c r="T20" s="17">
        <v>40</v>
      </c>
      <c r="U20" s="17">
        <v>35</v>
      </c>
      <c r="V20" s="17">
        <v>5</v>
      </c>
      <c r="W20" s="17"/>
      <c r="X20" s="17"/>
      <c r="Y20" s="17"/>
      <c r="Z20" s="17">
        <v>10</v>
      </c>
      <c r="AA20" s="17">
        <v>5</v>
      </c>
      <c r="AB20" s="17">
        <v>5</v>
      </c>
      <c r="AC20" s="17"/>
      <c r="AD20" s="17"/>
      <c r="AE20" s="17"/>
      <c r="AF20" s="17">
        <v>5</v>
      </c>
      <c r="AG20" s="17"/>
      <c r="AH20" s="17">
        <v>10</v>
      </c>
      <c r="AI20" s="17"/>
      <c r="AJ20" s="17">
        <v>5</v>
      </c>
      <c r="AK20" s="17"/>
      <c r="AL20" s="17">
        <v>5</v>
      </c>
      <c r="AM20" s="17">
        <v>8</v>
      </c>
      <c r="AN20" s="17">
        <v>10</v>
      </c>
      <c r="AO20" s="17">
        <v>10</v>
      </c>
      <c r="AP20" s="17"/>
      <c r="AQ20" s="17">
        <v>5</v>
      </c>
      <c r="AR20" s="17"/>
      <c r="AS20" s="17"/>
      <c r="AT20" s="17"/>
      <c r="AU20" s="17">
        <v>7</v>
      </c>
      <c r="AV20" s="17">
        <v>5</v>
      </c>
      <c r="AW20" s="17">
        <v>30</v>
      </c>
      <c r="AX20" s="17">
        <v>5</v>
      </c>
      <c r="AY20" s="17">
        <v>1</v>
      </c>
      <c r="AZ20" s="17">
        <v>12</v>
      </c>
      <c r="BA20" s="17"/>
      <c r="BB20" s="17">
        <v>5</v>
      </c>
      <c r="BC20" s="17"/>
      <c r="BD20" s="17">
        <v>4</v>
      </c>
      <c r="BE20" s="17">
        <v>5</v>
      </c>
      <c r="BF20" s="17">
        <v>80</v>
      </c>
    </row>
    <row r="21" spans="1:58" ht="23.25" x14ac:dyDescent="0.25">
      <c r="A21" s="70" t="s">
        <v>95</v>
      </c>
      <c r="B21" s="9" t="s">
        <v>96</v>
      </c>
      <c r="C21" s="6">
        <f t="shared" si="0"/>
        <v>28</v>
      </c>
      <c r="D21" s="17">
        <v>1</v>
      </c>
      <c r="E21" s="17"/>
      <c r="F21" s="17">
        <v>1</v>
      </c>
      <c r="G21" s="17">
        <v>1</v>
      </c>
      <c r="H21" s="17"/>
      <c r="I21" s="17"/>
      <c r="J21" s="17"/>
      <c r="K21" s="17"/>
      <c r="L21" s="17"/>
      <c r="M21" s="17"/>
      <c r="N21" s="17">
        <v>1</v>
      </c>
      <c r="O21" s="17"/>
      <c r="P21" s="17"/>
      <c r="Q21" s="17"/>
      <c r="R21" s="17"/>
      <c r="S21" s="17">
        <v>1</v>
      </c>
      <c r="T21" s="17">
        <v>3</v>
      </c>
      <c r="U21" s="17">
        <v>4</v>
      </c>
      <c r="V21" s="17"/>
      <c r="W21" s="17"/>
      <c r="X21" s="17"/>
      <c r="Y21" s="17"/>
      <c r="Z21" s="17">
        <v>1</v>
      </c>
      <c r="AA21" s="17"/>
      <c r="AB21" s="17"/>
      <c r="AC21" s="17"/>
      <c r="AD21" s="17"/>
      <c r="AE21" s="17"/>
      <c r="AF21" s="17">
        <v>1</v>
      </c>
      <c r="AG21" s="17"/>
      <c r="AH21" s="17"/>
      <c r="AI21" s="17"/>
      <c r="AJ21" s="17">
        <v>1</v>
      </c>
      <c r="AK21" s="17"/>
      <c r="AL21" s="17">
        <v>1</v>
      </c>
      <c r="AM21" s="17">
        <v>1</v>
      </c>
      <c r="AN21" s="17">
        <v>1</v>
      </c>
      <c r="AO21" s="17"/>
      <c r="AP21" s="17"/>
      <c r="AQ21" s="17"/>
      <c r="AR21" s="17"/>
      <c r="AS21" s="17"/>
      <c r="AT21" s="17"/>
      <c r="AU21" s="17"/>
      <c r="AV21" s="17"/>
      <c r="AW21" s="17">
        <v>2</v>
      </c>
      <c r="AX21" s="17"/>
      <c r="AY21" s="17"/>
      <c r="AZ21" s="17"/>
      <c r="BA21" s="17"/>
      <c r="BB21" s="17"/>
      <c r="BC21" s="17"/>
      <c r="BD21" s="17"/>
      <c r="BE21" s="17">
        <v>1</v>
      </c>
      <c r="BF21" s="17">
        <v>7</v>
      </c>
    </row>
    <row r="22" spans="1:58" ht="39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39" x14ac:dyDescent="0.25">
      <c r="A23" s="71"/>
      <c r="B23" s="10" t="s">
        <v>98</v>
      </c>
      <c r="C23" s="6">
        <f t="shared" si="0"/>
        <v>2</v>
      </c>
      <c r="D23" s="17">
        <v>1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>
        <v>1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39" x14ac:dyDescent="0.25">
      <c r="A24" s="71"/>
      <c r="B24" s="10" t="s">
        <v>99</v>
      </c>
      <c r="C24" s="6">
        <f t="shared" si="0"/>
        <v>8</v>
      </c>
      <c r="D24" s="17"/>
      <c r="E24" s="17"/>
      <c r="F24" s="17"/>
      <c r="G24" s="17">
        <v>1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>
        <v>1</v>
      </c>
      <c r="U24" s="17">
        <v>2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>
        <v>1</v>
      </c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>
        <v>1</v>
      </c>
      <c r="BD24" s="17"/>
      <c r="BE24" s="17"/>
      <c r="BF24" s="17">
        <v>2</v>
      </c>
    </row>
    <row r="25" spans="1:58" ht="23.25" x14ac:dyDescent="0.25">
      <c r="A25" s="71"/>
      <c r="B25" s="9" t="s">
        <v>100</v>
      </c>
      <c r="C25" s="6">
        <f t="shared" si="0"/>
        <v>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>
        <v>1</v>
      </c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23.25" x14ac:dyDescent="0.25">
      <c r="A26" s="71"/>
      <c r="B26" s="10" t="s">
        <v>101</v>
      </c>
      <c r="C26" s="6">
        <f t="shared" si="0"/>
        <v>2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>
        <v>1</v>
      </c>
      <c r="AX26" s="17"/>
      <c r="AY26" s="17"/>
      <c r="AZ26" s="17"/>
      <c r="BA26" s="17"/>
      <c r="BB26" s="17">
        <v>1</v>
      </c>
      <c r="BC26" s="17"/>
      <c r="BD26" s="17"/>
      <c r="BE26" s="17"/>
      <c r="BF26" s="17"/>
    </row>
    <row r="27" spans="1:58" ht="39" x14ac:dyDescent="0.25">
      <c r="A27" s="71"/>
      <c r="B27" s="10" t="s">
        <v>102</v>
      </c>
      <c r="C27" s="6">
        <f t="shared" si="0"/>
        <v>4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>
        <v>1</v>
      </c>
      <c r="U27" s="17">
        <v>1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>
        <v>1</v>
      </c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>
        <v>1</v>
      </c>
    </row>
    <row r="28" spans="1:58" ht="39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39" x14ac:dyDescent="0.25">
      <c r="A29" s="72"/>
      <c r="B29" s="10" t="s">
        <v>104</v>
      </c>
      <c r="C29" s="6">
        <f t="shared" si="0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39" x14ac:dyDescent="0.25">
      <c r="A30" s="3" t="s">
        <v>105</v>
      </c>
      <c r="B30" s="10" t="s">
        <v>106</v>
      </c>
      <c r="C30" s="6">
        <f t="shared" si="0"/>
        <v>9</v>
      </c>
      <c r="D30" s="17">
        <v>1</v>
      </c>
      <c r="E30" s="17"/>
      <c r="F30" s="17"/>
      <c r="G30" s="17">
        <v>1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>
        <v>2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>
        <v>3</v>
      </c>
      <c r="AX30" s="17"/>
      <c r="AY30" s="17"/>
      <c r="AZ30" s="17"/>
      <c r="BA30" s="17"/>
      <c r="BB30" s="17"/>
      <c r="BC30" s="17"/>
      <c r="BD30" s="17"/>
      <c r="BE30" s="17"/>
      <c r="BF30" s="17">
        <v>2</v>
      </c>
    </row>
    <row r="31" spans="1:58" ht="39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58.5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58.5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21">
        <f t="shared" si="0"/>
        <v>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0"/>
        <v>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</row>
    <row r="36" spans="1:58" s="16" customFormat="1" ht="39" x14ac:dyDescent="0.25">
      <c r="A36" s="22" t="s">
        <v>118</v>
      </c>
      <c r="B36" s="20" t="s">
        <v>119</v>
      </c>
      <c r="C36" s="21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7" right="0.7" top="0.75" bottom="0.75" header="0.3" footer="0.3"/>
  <pageSetup paperSize="9" scale="1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BF40"/>
  <sheetViews>
    <sheetView view="pageBreakPreview" topLeftCell="A4" zoomScale="40" zoomScaleNormal="40" zoomScaleSheetLayoutView="40" workbookViewId="0">
      <selection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22" width="7.7109375" style="12" customWidth="1"/>
    <col min="23" max="23" width="8.28515625" style="12" customWidth="1"/>
    <col min="2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39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>
        <v>0</v>
      </c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39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39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58.5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58.5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39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39" x14ac:dyDescent="0.25">
      <c r="A8" s="3" t="s">
        <v>70</v>
      </c>
      <c r="B8" s="4" t="s">
        <v>71</v>
      </c>
      <c r="C8" s="6">
        <f t="shared" si="0"/>
        <v>13</v>
      </c>
      <c r="D8" s="17"/>
      <c r="E8" s="17"/>
      <c r="F8" s="17">
        <v>4</v>
      </c>
      <c r="G8" s="17"/>
      <c r="H8" s="17">
        <v>2</v>
      </c>
      <c r="I8" s="17"/>
      <c r="J8" s="17"/>
      <c r="K8" s="17"/>
      <c r="L8" s="17"/>
      <c r="M8" s="17"/>
      <c r="N8" s="17"/>
      <c r="O8" s="17"/>
      <c r="P8" s="17">
        <v>2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>
        <v>1</v>
      </c>
      <c r="AC8" s="17"/>
      <c r="AD8" s="17"/>
      <c r="AE8" s="17"/>
      <c r="AF8" s="17">
        <v>2</v>
      </c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>
        <v>2</v>
      </c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23.25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23.25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23.25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39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23.25" x14ac:dyDescent="0.25">
      <c r="A13" s="3" t="s">
        <v>80</v>
      </c>
      <c r="B13" s="4" t="s">
        <v>81</v>
      </c>
      <c r="C13" s="6">
        <f t="shared" si="0"/>
        <v>18</v>
      </c>
      <c r="D13" s="17"/>
      <c r="E13" s="17"/>
      <c r="F13" s="17">
        <v>6</v>
      </c>
      <c r="G13" s="17"/>
      <c r="H13" s="17">
        <v>2</v>
      </c>
      <c r="I13" s="17"/>
      <c r="J13" s="17"/>
      <c r="K13" s="17"/>
      <c r="L13" s="17"/>
      <c r="M13" s="17"/>
      <c r="N13" s="17"/>
      <c r="O13" s="17"/>
      <c r="P13" s="17">
        <v>2</v>
      </c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>
        <v>2</v>
      </c>
      <c r="AC13" s="17"/>
      <c r="AD13" s="17"/>
      <c r="AE13" s="17"/>
      <c r="AF13" s="17">
        <v>4</v>
      </c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>
        <v>2</v>
      </c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23.25" x14ac:dyDescent="0.25">
      <c r="A14" s="5" t="s">
        <v>82</v>
      </c>
      <c r="B14" s="4" t="s">
        <v>83</v>
      </c>
      <c r="C14" s="6">
        <f t="shared" si="0"/>
        <v>4</v>
      </c>
      <c r="D14" s="17"/>
      <c r="E14" s="17"/>
      <c r="F14" s="17">
        <v>4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23.25" x14ac:dyDescent="0.25">
      <c r="A15" s="3" t="s">
        <v>84</v>
      </c>
      <c r="B15" s="8" t="s">
        <v>85</v>
      </c>
      <c r="C15" s="6">
        <f t="shared" si="0"/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39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39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39" x14ac:dyDescent="0.25">
      <c r="A18" s="3" t="s">
        <v>90</v>
      </c>
      <c r="B18" s="4" t="s">
        <v>113</v>
      </c>
      <c r="C18" s="6">
        <f t="shared" si="0"/>
        <v>6</v>
      </c>
      <c r="D18" s="17"/>
      <c r="E18" s="17"/>
      <c r="F18" s="17">
        <v>1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>
        <v>1</v>
      </c>
      <c r="S18" s="17">
        <v>1</v>
      </c>
      <c r="T18" s="17">
        <v>1</v>
      </c>
      <c r="U18" s="17">
        <v>1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>
        <v>1</v>
      </c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39" x14ac:dyDescent="0.25">
      <c r="A19" s="3" t="s">
        <v>91</v>
      </c>
      <c r="B19" s="8" t="s">
        <v>92</v>
      </c>
      <c r="C19" s="6">
        <f t="shared" si="0"/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23.25" x14ac:dyDescent="0.25">
      <c r="A20" s="3" t="s">
        <v>93</v>
      </c>
      <c r="B20" s="9" t="s">
        <v>94</v>
      </c>
      <c r="C20" s="6">
        <f t="shared" si="0"/>
        <v>126</v>
      </c>
      <c r="D20" s="17"/>
      <c r="E20" s="17"/>
      <c r="F20" s="17"/>
      <c r="G20" s="17"/>
      <c r="H20" s="17"/>
      <c r="I20" s="17">
        <v>1</v>
      </c>
      <c r="J20" s="17"/>
      <c r="K20" s="17">
        <v>2</v>
      </c>
      <c r="L20" s="17"/>
      <c r="M20" s="17"/>
      <c r="N20" s="17">
        <v>2</v>
      </c>
      <c r="O20" s="17"/>
      <c r="P20" s="17"/>
      <c r="Q20" s="17">
        <v>8</v>
      </c>
      <c r="R20" s="17"/>
      <c r="S20" s="17"/>
      <c r="T20" s="17">
        <v>20</v>
      </c>
      <c r="U20" s="17">
        <v>10</v>
      </c>
      <c r="V20" s="17">
        <v>2</v>
      </c>
      <c r="W20" s="17"/>
      <c r="X20" s="17"/>
      <c r="Y20" s="17"/>
      <c r="Z20" s="17"/>
      <c r="AA20" s="17">
        <v>4</v>
      </c>
      <c r="AB20" s="17"/>
      <c r="AC20" s="17"/>
      <c r="AD20" s="17"/>
      <c r="AE20" s="17"/>
      <c r="AF20" s="17"/>
      <c r="AG20" s="17"/>
      <c r="AH20" s="17">
        <v>5</v>
      </c>
      <c r="AI20" s="17"/>
      <c r="AJ20" s="17"/>
      <c r="AK20" s="17"/>
      <c r="AL20" s="17"/>
      <c r="AM20" s="17">
        <v>10</v>
      </c>
      <c r="AN20" s="17">
        <v>5</v>
      </c>
      <c r="AO20" s="17"/>
      <c r="AP20" s="17"/>
      <c r="AQ20" s="17"/>
      <c r="AR20" s="17"/>
      <c r="AS20" s="17">
        <v>2</v>
      </c>
      <c r="AT20" s="17"/>
      <c r="AU20" s="17"/>
      <c r="AV20" s="17"/>
      <c r="AW20" s="17">
        <v>5</v>
      </c>
      <c r="AX20" s="17"/>
      <c r="AY20" s="17"/>
      <c r="AZ20" s="17"/>
      <c r="BA20" s="17"/>
      <c r="BB20" s="17">
        <v>5</v>
      </c>
      <c r="BC20" s="17"/>
      <c r="BD20" s="17"/>
      <c r="BE20" s="17"/>
      <c r="BF20" s="17">
        <v>45</v>
      </c>
    </row>
    <row r="21" spans="1:58" ht="23.25" x14ac:dyDescent="0.25">
      <c r="A21" s="70" t="s">
        <v>95</v>
      </c>
      <c r="B21" s="9" t="s">
        <v>96</v>
      </c>
      <c r="C21" s="6">
        <f t="shared" si="0"/>
        <v>12</v>
      </c>
      <c r="D21" s="17"/>
      <c r="E21" s="17"/>
      <c r="F21" s="17"/>
      <c r="G21" s="17"/>
      <c r="H21" s="17"/>
      <c r="I21" s="17"/>
      <c r="J21" s="17"/>
      <c r="K21" s="17">
        <v>1</v>
      </c>
      <c r="L21" s="17"/>
      <c r="M21" s="17"/>
      <c r="N21" s="17"/>
      <c r="O21" s="17"/>
      <c r="P21" s="17"/>
      <c r="Q21" s="17">
        <v>1</v>
      </c>
      <c r="R21" s="17"/>
      <c r="S21" s="17"/>
      <c r="T21" s="17">
        <v>1</v>
      </c>
      <c r="U21" s="17">
        <v>1</v>
      </c>
      <c r="V21" s="17"/>
      <c r="W21" s="17"/>
      <c r="X21" s="17"/>
      <c r="Y21" s="17"/>
      <c r="Z21" s="17"/>
      <c r="AA21" s="17">
        <v>1</v>
      </c>
      <c r="AB21" s="17"/>
      <c r="AC21" s="17"/>
      <c r="AD21" s="17"/>
      <c r="AE21" s="17"/>
      <c r="AF21" s="17"/>
      <c r="AG21" s="17"/>
      <c r="AH21" s="17">
        <v>1</v>
      </c>
      <c r="AI21" s="17"/>
      <c r="AJ21" s="17"/>
      <c r="AK21" s="17"/>
      <c r="AL21" s="17"/>
      <c r="AM21" s="17">
        <v>1</v>
      </c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>
        <v>1</v>
      </c>
      <c r="BC21" s="17"/>
      <c r="BD21" s="17"/>
      <c r="BE21" s="17"/>
      <c r="BF21" s="17">
        <v>4</v>
      </c>
    </row>
    <row r="22" spans="1:58" ht="39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39" x14ac:dyDescent="0.25">
      <c r="A23" s="71"/>
      <c r="B23" s="10" t="s">
        <v>98</v>
      </c>
      <c r="C23" s="6">
        <f t="shared" si="0"/>
        <v>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>
        <v>1</v>
      </c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39" x14ac:dyDescent="0.25">
      <c r="A24" s="71"/>
      <c r="B24" s="10" t="s">
        <v>99</v>
      </c>
      <c r="C24" s="6">
        <f t="shared" si="0"/>
        <v>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>
        <v>1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23.25" x14ac:dyDescent="0.25">
      <c r="A25" s="71"/>
      <c r="B25" s="9" t="s">
        <v>100</v>
      </c>
      <c r="C25" s="6">
        <f t="shared" si="0"/>
        <v>0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23.25" x14ac:dyDescent="0.25">
      <c r="A26" s="71"/>
      <c r="B26" s="10" t="s">
        <v>101</v>
      </c>
      <c r="C26" s="6">
        <f t="shared" si="0"/>
        <v>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>
        <v>1</v>
      </c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39" x14ac:dyDescent="0.25">
      <c r="A27" s="71"/>
      <c r="B27" s="10" t="s">
        <v>102</v>
      </c>
      <c r="C27" s="6">
        <f t="shared" si="0"/>
        <v>5</v>
      </c>
      <c r="D27" s="17"/>
      <c r="E27" s="17"/>
      <c r="F27" s="17"/>
      <c r="G27" s="17"/>
      <c r="H27" s="17"/>
      <c r="I27" s="17"/>
      <c r="J27" s="17"/>
      <c r="K27" s="17"/>
      <c r="L27" s="17">
        <v>1</v>
      </c>
      <c r="M27" s="17"/>
      <c r="N27" s="17"/>
      <c r="O27" s="17"/>
      <c r="P27" s="17"/>
      <c r="Q27" s="17"/>
      <c r="R27" s="17"/>
      <c r="S27" s="17"/>
      <c r="T27" s="17">
        <v>1</v>
      </c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>
        <v>1</v>
      </c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>
        <v>1</v>
      </c>
      <c r="BC27" s="17"/>
      <c r="BD27" s="17"/>
      <c r="BE27" s="17"/>
      <c r="BF27" s="17">
        <v>1</v>
      </c>
    </row>
    <row r="28" spans="1:58" ht="39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39" x14ac:dyDescent="0.25">
      <c r="A29" s="72"/>
      <c r="B29" s="10" t="s">
        <v>104</v>
      </c>
      <c r="C29" s="6">
        <f t="shared" si="0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39" x14ac:dyDescent="0.25">
      <c r="A30" s="3" t="s">
        <v>105</v>
      </c>
      <c r="B30" s="10" t="s">
        <v>106</v>
      </c>
      <c r="C30" s="6">
        <f t="shared" si="0"/>
        <v>10</v>
      </c>
      <c r="D30" s="17"/>
      <c r="E30" s="17"/>
      <c r="F30" s="17"/>
      <c r="G30" s="17"/>
      <c r="H30" s="17"/>
      <c r="I30" s="17"/>
      <c r="J30" s="17"/>
      <c r="K30" s="17">
        <v>1</v>
      </c>
      <c r="L30" s="17">
        <v>1</v>
      </c>
      <c r="M30" s="17"/>
      <c r="N30" s="17"/>
      <c r="O30" s="17"/>
      <c r="P30" s="17"/>
      <c r="Q30" s="17"/>
      <c r="R30" s="17"/>
      <c r="S30" s="17"/>
      <c r="T30" s="17">
        <v>2</v>
      </c>
      <c r="U30" s="17">
        <v>1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>
        <v>1</v>
      </c>
      <c r="AN30" s="17"/>
      <c r="AO30" s="17"/>
      <c r="AP30" s="17"/>
      <c r="AQ30" s="17"/>
      <c r="AR30" s="17"/>
      <c r="AS30" s="17"/>
      <c r="AT30" s="17"/>
      <c r="AU30" s="17"/>
      <c r="AV30" s="17"/>
      <c r="AW30" s="17">
        <v>1</v>
      </c>
      <c r="AX30" s="17"/>
      <c r="AY30" s="17"/>
      <c r="AZ30" s="17"/>
      <c r="BA30" s="17"/>
      <c r="BB30" s="17">
        <v>1</v>
      </c>
      <c r="BC30" s="17"/>
      <c r="BD30" s="17"/>
      <c r="BE30" s="17"/>
      <c r="BF30" s="17">
        <v>2</v>
      </c>
    </row>
    <row r="31" spans="1:58" ht="39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58.5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58.5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21">
        <f t="shared" si="0"/>
        <v>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0"/>
        <v>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</row>
    <row r="36" spans="1:58" s="16" customFormat="1" ht="39" x14ac:dyDescent="0.25">
      <c r="A36" s="22" t="s">
        <v>118</v>
      </c>
      <c r="B36" s="20" t="s">
        <v>119</v>
      </c>
      <c r="C36" s="21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7" right="0.7" top="0.75" bottom="0.75" header="0.3" footer="0.3"/>
  <pageSetup paperSize="9" scale="1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BF40"/>
  <sheetViews>
    <sheetView view="pageBreakPreview" topLeftCell="A13" zoomScale="40" zoomScaleNormal="40" zoomScaleSheetLayoutView="40" workbookViewId="0">
      <selection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39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39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39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58.5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58.5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39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39" x14ac:dyDescent="0.25">
      <c r="A8" s="3" t="s">
        <v>70</v>
      </c>
      <c r="B8" s="4" t="s">
        <v>71</v>
      </c>
      <c r="C8" s="6">
        <f t="shared" si="0"/>
        <v>17</v>
      </c>
      <c r="D8" s="17">
        <v>2</v>
      </c>
      <c r="E8" s="17"/>
      <c r="F8" s="17">
        <v>6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>
        <v>2</v>
      </c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>
        <v>3</v>
      </c>
      <c r="AU8" s="17"/>
      <c r="AV8" s="17"/>
      <c r="AW8" s="17">
        <v>4</v>
      </c>
      <c r="AX8" s="17"/>
      <c r="AY8" s="17"/>
      <c r="AZ8" s="17"/>
      <c r="BA8" s="17"/>
      <c r="BB8" s="17"/>
      <c r="BC8" s="17"/>
      <c r="BD8" s="17"/>
      <c r="BE8" s="17"/>
      <c r="BF8" s="17"/>
    </row>
    <row r="9" spans="1:58" ht="23.25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23.25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23.25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39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23.25" x14ac:dyDescent="0.25">
      <c r="A13" s="3" t="s">
        <v>80</v>
      </c>
      <c r="B13" s="4" t="s">
        <v>81</v>
      </c>
      <c r="C13" s="6">
        <f t="shared" si="0"/>
        <v>19</v>
      </c>
      <c r="D13" s="17">
        <v>2</v>
      </c>
      <c r="E13" s="17"/>
      <c r="F13" s="17">
        <v>2</v>
      </c>
      <c r="G13" s="17"/>
      <c r="H13" s="17">
        <v>2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>
        <v>6</v>
      </c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>
        <v>3</v>
      </c>
      <c r="AU13" s="17"/>
      <c r="AV13" s="17"/>
      <c r="AW13" s="17">
        <v>4</v>
      </c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23.25" x14ac:dyDescent="0.25">
      <c r="A14" s="5" t="s">
        <v>82</v>
      </c>
      <c r="B14" s="4" t="s">
        <v>83</v>
      </c>
      <c r="C14" s="6">
        <f t="shared" si="0"/>
        <v>2</v>
      </c>
      <c r="D14" s="17"/>
      <c r="E14" s="17"/>
      <c r="F14" s="17">
        <v>2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23.25" x14ac:dyDescent="0.25">
      <c r="A15" s="3" t="s">
        <v>84</v>
      </c>
      <c r="B15" s="8" t="s">
        <v>85</v>
      </c>
      <c r="C15" s="6">
        <f t="shared" si="0"/>
        <v>350</v>
      </c>
      <c r="D15" s="17"/>
      <c r="E15" s="17"/>
      <c r="F15" s="17"/>
      <c r="G15" s="17"/>
      <c r="H15" s="17"/>
      <c r="I15" s="17">
        <v>150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>
        <v>200</v>
      </c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39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39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39" x14ac:dyDescent="0.25">
      <c r="A18" s="3" t="s">
        <v>90</v>
      </c>
      <c r="B18" s="4" t="s">
        <v>113</v>
      </c>
      <c r="C18" s="6">
        <f t="shared" si="0"/>
        <v>12</v>
      </c>
      <c r="D18" s="17"/>
      <c r="E18" s="17"/>
      <c r="F18" s="17"/>
      <c r="G18" s="17"/>
      <c r="H18" s="17"/>
      <c r="I18" s="17">
        <v>1</v>
      </c>
      <c r="J18" s="17"/>
      <c r="K18" s="17"/>
      <c r="L18" s="17"/>
      <c r="M18" s="17">
        <v>1</v>
      </c>
      <c r="N18" s="17"/>
      <c r="O18" s="17"/>
      <c r="P18" s="17">
        <v>1</v>
      </c>
      <c r="Q18" s="17">
        <v>1</v>
      </c>
      <c r="R18" s="17"/>
      <c r="S18" s="17"/>
      <c r="T18" s="17"/>
      <c r="U18" s="17"/>
      <c r="V18" s="17"/>
      <c r="W18" s="17">
        <v>1</v>
      </c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>
        <v>1</v>
      </c>
      <c r="AI18" s="17"/>
      <c r="AJ18" s="17"/>
      <c r="AK18" s="17"/>
      <c r="AL18" s="17">
        <v>1</v>
      </c>
      <c r="AM18" s="17">
        <v>1</v>
      </c>
      <c r="AN18" s="17"/>
      <c r="AO18" s="17">
        <v>0</v>
      </c>
      <c r="AP18" s="17"/>
      <c r="AQ18" s="17"/>
      <c r="AR18" s="17"/>
      <c r="AS18" s="17"/>
      <c r="AT18" s="17"/>
      <c r="AU18" s="17">
        <v>1</v>
      </c>
      <c r="AV18" s="17">
        <v>1</v>
      </c>
      <c r="AW18" s="17"/>
      <c r="AX18" s="17"/>
      <c r="AY18" s="17"/>
      <c r="AZ18" s="17">
        <v>1</v>
      </c>
      <c r="BA18" s="17"/>
      <c r="BB18" s="17"/>
      <c r="BC18" s="17"/>
      <c r="BD18" s="17"/>
      <c r="BE18" s="17"/>
      <c r="BF18" s="17">
        <v>1</v>
      </c>
    </row>
    <row r="19" spans="1:58" ht="39" x14ac:dyDescent="0.25">
      <c r="A19" s="3" t="s">
        <v>91</v>
      </c>
      <c r="B19" s="8" t="s">
        <v>92</v>
      </c>
      <c r="C19" s="6">
        <f t="shared" si="0"/>
        <v>42</v>
      </c>
      <c r="D19" s="17"/>
      <c r="E19" s="17"/>
      <c r="F19" s="17"/>
      <c r="G19" s="17">
        <v>2</v>
      </c>
      <c r="H19" s="17">
        <v>1</v>
      </c>
      <c r="I19" s="17"/>
      <c r="J19" s="17"/>
      <c r="K19" s="17">
        <v>2</v>
      </c>
      <c r="L19" s="17"/>
      <c r="M19" s="17"/>
      <c r="N19" s="17">
        <v>2</v>
      </c>
      <c r="O19" s="17">
        <v>1</v>
      </c>
      <c r="P19" s="17"/>
      <c r="Q19" s="17">
        <v>2</v>
      </c>
      <c r="R19" s="17">
        <v>1</v>
      </c>
      <c r="S19" s="17"/>
      <c r="T19" s="17"/>
      <c r="U19" s="17">
        <v>1</v>
      </c>
      <c r="V19" s="17"/>
      <c r="W19" s="17">
        <v>3</v>
      </c>
      <c r="X19" s="17">
        <v>1</v>
      </c>
      <c r="Y19" s="17">
        <v>1</v>
      </c>
      <c r="Z19" s="17">
        <v>1</v>
      </c>
      <c r="AA19" s="17">
        <v>1</v>
      </c>
      <c r="AB19" s="17"/>
      <c r="AC19" s="17"/>
      <c r="AD19" s="17"/>
      <c r="AE19" s="17"/>
      <c r="AF19" s="17">
        <v>3</v>
      </c>
      <c r="AG19" s="17">
        <v>1</v>
      </c>
      <c r="AH19" s="17"/>
      <c r="AI19" s="17"/>
      <c r="AJ19" s="17"/>
      <c r="AK19" s="17"/>
      <c r="AL19" s="17"/>
      <c r="AM19" s="17">
        <v>2</v>
      </c>
      <c r="AN19" s="17"/>
      <c r="AO19" s="17"/>
      <c r="AP19" s="17"/>
      <c r="AQ19" s="17">
        <v>2</v>
      </c>
      <c r="AR19" s="17">
        <v>1</v>
      </c>
      <c r="AS19" s="17"/>
      <c r="AT19" s="17"/>
      <c r="AU19" s="17">
        <v>2</v>
      </c>
      <c r="AV19" s="17">
        <v>2</v>
      </c>
      <c r="AW19" s="17"/>
      <c r="AX19" s="17">
        <v>4</v>
      </c>
      <c r="AY19" s="17">
        <v>2</v>
      </c>
      <c r="AZ19" s="17"/>
      <c r="BA19" s="17"/>
      <c r="BB19" s="17"/>
      <c r="BC19" s="17">
        <v>1</v>
      </c>
      <c r="BD19" s="17">
        <v>2</v>
      </c>
      <c r="BE19" s="17"/>
      <c r="BF19" s="17">
        <v>1</v>
      </c>
    </row>
    <row r="20" spans="1:58" ht="23.25" x14ac:dyDescent="0.25">
      <c r="A20" s="3" t="s">
        <v>93</v>
      </c>
      <c r="B20" s="9" t="s">
        <v>94</v>
      </c>
      <c r="C20" s="6">
        <f t="shared" si="0"/>
        <v>409</v>
      </c>
      <c r="D20" s="17">
        <v>6</v>
      </c>
      <c r="E20" s="17">
        <v>2</v>
      </c>
      <c r="F20" s="17">
        <v>10</v>
      </c>
      <c r="G20" s="17">
        <v>5</v>
      </c>
      <c r="H20" s="17">
        <v>5</v>
      </c>
      <c r="I20" s="17">
        <v>5</v>
      </c>
      <c r="J20" s="17"/>
      <c r="K20" s="17"/>
      <c r="L20" s="17">
        <v>2</v>
      </c>
      <c r="M20" s="17">
        <v>10</v>
      </c>
      <c r="N20" s="17"/>
      <c r="O20" s="17"/>
      <c r="P20" s="17"/>
      <c r="Q20" s="17"/>
      <c r="R20" s="17">
        <v>5</v>
      </c>
      <c r="S20" s="17">
        <v>8</v>
      </c>
      <c r="T20" s="17">
        <v>42</v>
      </c>
      <c r="U20" s="17">
        <v>15</v>
      </c>
      <c r="V20" s="17">
        <v>2</v>
      </c>
      <c r="W20" s="17">
        <v>2</v>
      </c>
      <c r="X20" s="17">
        <v>4</v>
      </c>
      <c r="Y20" s="17">
        <v>2</v>
      </c>
      <c r="Z20" s="17">
        <v>5</v>
      </c>
      <c r="AA20" s="17">
        <v>4</v>
      </c>
      <c r="AB20" s="17">
        <v>10</v>
      </c>
      <c r="AC20" s="17">
        <v>2</v>
      </c>
      <c r="AD20" s="17"/>
      <c r="AE20" s="17"/>
      <c r="AF20" s="17">
        <v>2</v>
      </c>
      <c r="AG20" s="17"/>
      <c r="AH20" s="17">
        <v>10</v>
      </c>
      <c r="AI20" s="17"/>
      <c r="AJ20" s="17">
        <v>2</v>
      </c>
      <c r="AK20" s="17">
        <v>3</v>
      </c>
      <c r="AL20" s="17">
        <v>5</v>
      </c>
      <c r="AM20" s="17">
        <v>25</v>
      </c>
      <c r="AN20" s="17">
        <v>5</v>
      </c>
      <c r="AO20" s="17">
        <v>6</v>
      </c>
      <c r="AP20" s="17">
        <v>2</v>
      </c>
      <c r="AQ20" s="17">
        <v>7</v>
      </c>
      <c r="AR20" s="17">
        <v>2</v>
      </c>
      <c r="AS20" s="17">
        <v>5</v>
      </c>
      <c r="AT20" s="17">
        <v>5</v>
      </c>
      <c r="AU20" s="17">
        <v>2</v>
      </c>
      <c r="AV20" s="17">
        <v>2</v>
      </c>
      <c r="AW20" s="17">
        <v>25</v>
      </c>
      <c r="AX20" s="17"/>
      <c r="AY20" s="17"/>
      <c r="AZ20" s="17">
        <v>7</v>
      </c>
      <c r="BA20" s="17">
        <v>2</v>
      </c>
      <c r="BB20" s="17">
        <v>5</v>
      </c>
      <c r="BC20" s="17">
        <v>4</v>
      </c>
      <c r="BD20" s="17">
        <v>2</v>
      </c>
      <c r="BE20" s="17">
        <v>10</v>
      </c>
      <c r="BF20" s="17">
        <v>125</v>
      </c>
    </row>
    <row r="21" spans="1:58" ht="23.25" x14ac:dyDescent="0.25">
      <c r="A21" s="70" t="s">
        <v>95</v>
      </c>
      <c r="B21" s="9" t="s">
        <v>96</v>
      </c>
      <c r="C21" s="6">
        <f t="shared" si="0"/>
        <v>34</v>
      </c>
      <c r="D21" s="17">
        <v>1</v>
      </c>
      <c r="E21" s="17"/>
      <c r="F21" s="17">
        <v>1</v>
      </c>
      <c r="G21" s="17"/>
      <c r="H21" s="17">
        <v>1</v>
      </c>
      <c r="I21" s="17"/>
      <c r="J21" s="17"/>
      <c r="K21" s="17"/>
      <c r="L21" s="17">
        <v>1</v>
      </c>
      <c r="M21" s="17">
        <v>1</v>
      </c>
      <c r="N21" s="17"/>
      <c r="O21" s="17"/>
      <c r="P21" s="17"/>
      <c r="Q21" s="17"/>
      <c r="R21" s="17">
        <v>1</v>
      </c>
      <c r="S21" s="17">
        <v>1</v>
      </c>
      <c r="T21" s="17">
        <v>2</v>
      </c>
      <c r="U21" s="17">
        <v>1</v>
      </c>
      <c r="V21" s="17"/>
      <c r="W21" s="17"/>
      <c r="X21" s="17">
        <v>1</v>
      </c>
      <c r="Y21" s="17">
        <v>1</v>
      </c>
      <c r="Z21" s="17"/>
      <c r="AA21" s="17"/>
      <c r="AB21" s="17">
        <v>1</v>
      </c>
      <c r="AC21" s="17"/>
      <c r="AD21" s="17"/>
      <c r="AE21" s="17"/>
      <c r="AF21" s="17"/>
      <c r="AG21" s="17"/>
      <c r="AH21" s="17">
        <v>1</v>
      </c>
      <c r="AI21" s="17"/>
      <c r="AJ21" s="17"/>
      <c r="AK21" s="17"/>
      <c r="AL21" s="17">
        <v>1</v>
      </c>
      <c r="AM21" s="17">
        <v>2</v>
      </c>
      <c r="AN21" s="17"/>
      <c r="AO21" s="17">
        <v>1</v>
      </c>
      <c r="AP21" s="17"/>
      <c r="AQ21" s="17">
        <v>1</v>
      </c>
      <c r="AR21" s="17"/>
      <c r="AS21" s="17"/>
      <c r="AT21" s="17"/>
      <c r="AU21" s="17"/>
      <c r="AV21" s="17"/>
      <c r="AW21" s="17">
        <v>2</v>
      </c>
      <c r="AX21" s="17"/>
      <c r="AY21" s="17"/>
      <c r="AZ21" s="17">
        <v>1</v>
      </c>
      <c r="BA21" s="17"/>
      <c r="BB21" s="17"/>
      <c r="BC21" s="17">
        <v>1</v>
      </c>
      <c r="BD21" s="17"/>
      <c r="BE21" s="17">
        <v>1</v>
      </c>
      <c r="BF21" s="17">
        <v>10</v>
      </c>
    </row>
    <row r="22" spans="1:58" ht="39" x14ac:dyDescent="0.25">
      <c r="A22" s="71"/>
      <c r="B22" s="10" t="s">
        <v>97</v>
      </c>
      <c r="C22" s="6">
        <f t="shared" si="0"/>
        <v>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>
        <v>1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39" x14ac:dyDescent="0.25">
      <c r="A23" s="71"/>
      <c r="B23" s="10" t="s">
        <v>98</v>
      </c>
      <c r="C23" s="6">
        <f t="shared" si="0"/>
        <v>5</v>
      </c>
      <c r="D23" s="17"/>
      <c r="E23" s="17"/>
      <c r="F23" s="17"/>
      <c r="G23" s="17"/>
      <c r="H23" s="17"/>
      <c r="I23" s="17">
        <v>1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>
        <v>1</v>
      </c>
      <c r="AR23" s="17"/>
      <c r="AS23" s="17"/>
      <c r="AT23" s="17"/>
      <c r="AU23" s="17">
        <v>1</v>
      </c>
      <c r="AV23" s="17"/>
      <c r="AW23" s="17"/>
      <c r="AX23" s="17"/>
      <c r="AY23" s="17"/>
      <c r="AZ23" s="17"/>
      <c r="BA23" s="17"/>
      <c r="BB23" s="17">
        <v>1</v>
      </c>
      <c r="BC23" s="17"/>
      <c r="BD23" s="17"/>
      <c r="BE23" s="17"/>
      <c r="BF23" s="17">
        <v>1</v>
      </c>
    </row>
    <row r="24" spans="1:58" ht="39" x14ac:dyDescent="0.25">
      <c r="A24" s="71"/>
      <c r="B24" s="10" t="s">
        <v>99</v>
      </c>
      <c r="C24" s="6">
        <f t="shared" si="0"/>
        <v>5</v>
      </c>
      <c r="D24" s="17">
        <v>1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>
        <v>1</v>
      </c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>
        <v>1</v>
      </c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>
        <v>2</v>
      </c>
    </row>
    <row r="25" spans="1:58" ht="23.25" x14ac:dyDescent="0.25">
      <c r="A25" s="71"/>
      <c r="B25" s="9" t="s">
        <v>100</v>
      </c>
      <c r="C25" s="6">
        <f t="shared" si="0"/>
        <v>0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23.25" x14ac:dyDescent="0.25">
      <c r="A26" s="71"/>
      <c r="B26" s="10" t="s">
        <v>101</v>
      </c>
      <c r="C26" s="6">
        <f t="shared" si="0"/>
        <v>3</v>
      </c>
      <c r="D26" s="17"/>
      <c r="E26" s="17"/>
      <c r="F26" s="17"/>
      <c r="G26" s="17"/>
      <c r="H26" s="17"/>
      <c r="I26" s="17"/>
      <c r="J26" s="17"/>
      <c r="K26" s="17"/>
      <c r="L26" s="17"/>
      <c r="M26" s="17">
        <v>1</v>
      </c>
      <c r="N26" s="17"/>
      <c r="O26" s="17"/>
      <c r="P26" s="17"/>
      <c r="Q26" s="17"/>
      <c r="R26" s="17"/>
      <c r="S26" s="17">
        <v>1</v>
      </c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>
        <v>1</v>
      </c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39" x14ac:dyDescent="0.25">
      <c r="A27" s="71"/>
      <c r="B27" s="10" t="s">
        <v>102</v>
      </c>
      <c r="C27" s="6">
        <f t="shared" si="0"/>
        <v>7</v>
      </c>
      <c r="D27" s="17">
        <v>0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>
        <v>1</v>
      </c>
      <c r="U27" s="17">
        <v>1</v>
      </c>
      <c r="V27" s="17"/>
      <c r="W27" s="17"/>
      <c r="X27" s="17"/>
      <c r="Y27" s="17"/>
      <c r="Z27" s="17"/>
      <c r="AA27" s="17">
        <v>1</v>
      </c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>
        <v>1</v>
      </c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>
        <v>1</v>
      </c>
      <c r="BC27" s="17"/>
      <c r="BD27" s="17"/>
      <c r="BE27" s="17"/>
      <c r="BF27" s="17">
        <v>2</v>
      </c>
    </row>
    <row r="28" spans="1:58" ht="39" x14ac:dyDescent="0.25">
      <c r="A28" s="71"/>
      <c r="B28" s="10" t="s">
        <v>103</v>
      </c>
      <c r="C28" s="6">
        <f t="shared" si="0"/>
        <v>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>
        <v>1</v>
      </c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39" x14ac:dyDescent="0.25">
      <c r="A29" s="72"/>
      <c r="B29" s="10" t="s">
        <v>104</v>
      </c>
      <c r="C29" s="6">
        <f t="shared" si="0"/>
        <v>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>
        <v>1</v>
      </c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39" x14ac:dyDescent="0.25">
      <c r="A30" s="3" t="s">
        <v>105</v>
      </c>
      <c r="B30" s="10" t="s">
        <v>106</v>
      </c>
      <c r="C30" s="6">
        <f t="shared" si="0"/>
        <v>17</v>
      </c>
      <c r="D30" s="17">
        <v>1</v>
      </c>
      <c r="E30" s="17"/>
      <c r="F30" s="17"/>
      <c r="G30" s="17"/>
      <c r="H30" s="17"/>
      <c r="I30" s="17">
        <v>1</v>
      </c>
      <c r="J30" s="17"/>
      <c r="K30" s="17"/>
      <c r="L30" s="17"/>
      <c r="M30" s="17">
        <v>1</v>
      </c>
      <c r="N30" s="17"/>
      <c r="O30" s="17"/>
      <c r="P30" s="17"/>
      <c r="Q30" s="17"/>
      <c r="R30" s="17"/>
      <c r="S30" s="17">
        <v>1</v>
      </c>
      <c r="T30" s="17">
        <v>2</v>
      </c>
      <c r="U30" s="17">
        <v>1</v>
      </c>
      <c r="V30" s="17"/>
      <c r="W30" s="17"/>
      <c r="X30" s="17"/>
      <c r="Y30" s="17"/>
      <c r="Z30" s="17"/>
      <c r="AA30" s="17">
        <v>1</v>
      </c>
      <c r="AB30" s="17"/>
      <c r="AC30" s="17"/>
      <c r="AD30" s="17"/>
      <c r="AE30" s="17"/>
      <c r="AF30" s="17"/>
      <c r="AG30" s="17"/>
      <c r="AH30" s="17">
        <v>1</v>
      </c>
      <c r="AI30" s="17"/>
      <c r="AJ30" s="17"/>
      <c r="AK30" s="17"/>
      <c r="AL30" s="17"/>
      <c r="AM30" s="17">
        <v>2</v>
      </c>
      <c r="AN30" s="17"/>
      <c r="AO30" s="17"/>
      <c r="AP30" s="17"/>
      <c r="AQ30" s="17"/>
      <c r="AR30" s="17"/>
      <c r="AS30" s="17"/>
      <c r="AT30" s="17"/>
      <c r="AU30" s="17">
        <v>1</v>
      </c>
      <c r="AV30" s="17"/>
      <c r="AW30" s="17">
        <v>1</v>
      </c>
      <c r="AX30" s="17"/>
      <c r="AY30" s="17"/>
      <c r="AZ30" s="17"/>
      <c r="BA30" s="17"/>
      <c r="BB30" s="17">
        <v>1</v>
      </c>
      <c r="BC30" s="17"/>
      <c r="BD30" s="17"/>
      <c r="BE30" s="17"/>
      <c r="BF30" s="17">
        <v>3</v>
      </c>
    </row>
    <row r="31" spans="1:58" ht="39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58.5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58.5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21">
        <f t="shared" si="0"/>
        <v>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0"/>
        <v>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</row>
    <row r="36" spans="1:58" s="16" customFormat="1" ht="39" x14ac:dyDescent="0.25">
      <c r="A36" s="22" t="s">
        <v>118</v>
      </c>
      <c r="B36" s="20" t="s">
        <v>119</v>
      </c>
      <c r="C36" s="21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7" right="0.7" top="0.75" bottom="0.75" header="0.3" footer="0.3"/>
  <pageSetup paperSize="9" scale="1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BF40"/>
  <sheetViews>
    <sheetView view="pageBreakPreview" topLeftCell="A13" zoomScale="40" zoomScaleNormal="40" zoomScaleSheetLayoutView="40" workbookViewId="0">
      <selection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140625" style="12" customWidth="1"/>
    <col min="45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39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>
        <v>0</v>
      </c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39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39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58.5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58.5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39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39" x14ac:dyDescent="0.25">
      <c r="A8" s="3" t="s">
        <v>70</v>
      </c>
      <c r="B8" s="4" t="s">
        <v>71</v>
      </c>
      <c r="C8" s="6">
        <f t="shared" si="0"/>
        <v>8</v>
      </c>
      <c r="D8" s="17">
        <v>2</v>
      </c>
      <c r="E8" s="17"/>
      <c r="F8" s="17">
        <v>4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>
        <v>2</v>
      </c>
      <c r="AX8" s="17"/>
      <c r="AY8" s="17"/>
      <c r="AZ8" s="17"/>
      <c r="BA8" s="17"/>
      <c r="BB8" s="17"/>
      <c r="BC8" s="17"/>
      <c r="BD8" s="17"/>
      <c r="BE8" s="17"/>
      <c r="BF8" s="17"/>
    </row>
    <row r="9" spans="1:58" ht="23.25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23.25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23.25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39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23.25" x14ac:dyDescent="0.25">
      <c r="A13" s="3" t="s">
        <v>80</v>
      </c>
      <c r="B13" s="4" t="s">
        <v>81</v>
      </c>
      <c r="C13" s="6">
        <f t="shared" si="0"/>
        <v>25</v>
      </c>
      <c r="D13" s="17">
        <v>2</v>
      </c>
      <c r="E13" s="17"/>
      <c r="F13" s="17">
        <v>7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>
        <v>2</v>
      </c>
      <c r="AH13" s="17"/>
      <c r="AI13" s="17"/>
      <c r="AJ13" s="17"/>
      <c r="AK13" s="17"/>
      <c r="AL13" s="17">
        <v>4</v>
      </c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>
        <v>6</v>
      </c>
      <c r="AX13" s="17"/>
      <c r="AY13" s="17">
        <v>4</v>
      </c>
      <c r="AZ13" s="17"/>
      <c r="BA13" s="17"/>
      <c r="BB13" s="17"/>
      <c r="BC13" s="17"/>
      <c r="BD13" s="17"/>
      <c r="BE13" s="17"/>
      <c r="BF13" s="17"/>
    </row>
    <row r="14" spans="1:58" ht="23.25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23.25" x14ac:dyDescent="0.25">
      <c r="A15" s="3" t="s">
        <v>84</v>
      </c>
      <c r="B15" s="8" t="s">
        <v>85</v>
      </c>
      <c r="C15" s="6">
        <f t="shared" si="0"/>
        <v>400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>
        <v>400</v>
      </c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39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39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39" x14ac:dyDescent="0.25">
      <c r="A18" s="3" t="s">
        <v>90</v>
      </c>
      <c r="B18" s="4" t="s">
        <v>113</v>
      </c>
      <c r="C18" s="6">
        <f t="shared" si="0"/>
        <v>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>
        <v>1</v>
      </c>
      <c r="Z18" s="17"/>
      <c r="AA18" s="17"/>
      <c r="AB18" s="17"/>
      <c r="AC18" s="17">
        <v>1</v>
      </c>
      <c r="AD18" s="17"/>
      <c r="AE18" s="17"/>
      <c r="AF18" s="17"/>
      <c r="AG18" s="17">
        <v>1</v>
      </c>
      <c r="AH18" s="17"/>
      <c r="AI18" s="17"/>
      <c r="AJ18" s="17"/>
      <c r="AK18" s="17"/>
      <c r="AL18" s="17"/>
      <c r="AM18" s="17"/>
      <c r="AN18" s="17">
        <v>1</v>
      </c>
      <c r="AO18" s="17"/>
      <c r="AP18" s="17"/>
      <c r="AQ18" s="17"/>
      <c r="AR18" s="17">
        <v>1</v>
      </c>
      <c r="AS18" s="17"/>
      <c r="AT18" s="17"/>
      <c r="AU18" s="17"/>
      <c r="AV18" s="17"/>
      <c r="AW18" s="17">
        <v>1</v>
      </c>
      <c r="AX18" s="17">
        <v>1</v>
      </c>
      <c r="AY18" s="17"/>
      <c r="AZ18" s="17">
        <v>1</v>
      </c>
      <c r="BA18" s="17"/>
      <c r="BB18" s="17">
        <v>0</v>
      </c>
      <c r="BC18" s="17"/>
      <c r="BD18" s="17"/>
      <c r="BE18" s="17">
        <v>1</v>
      </c>
      <c r="BF18" s="17"/>
    </row>
    <row r="19" spans="1:58" ht="39" x14ac:dyDescent="0.25">
      <c r="A19" s="3" t="s">
        <v>91</v>
      </c>
      <c r="B19" s="8" t="s">
        <v>92</v>
      </c>
      <c r="C19" s="6">
        <f t="shared" si="0"/>
        <v>28</v>
      </c>
      <c r="D19" s="17"/>
      <c r="E19" s="17">
        <v>1</v>
      </c>
      <c r="F19" s="17"/>
      <c r="G19" s="17"/>
      <c r="H19" s="17"/>
      <c r="I19" s="17"/>
      <c r="J19" s="17"/>
      <c r="K19" s="17"/>
      <c r="L19" s="17">
        <v>1</v>
      </c>
      <c r="M19" s="17"/>
      <c r="N19" s="17"/>
      <c r="O19" s="17"/>
      <c r="P19" s="17"/>
      <c r="Q19" s="17">
        <v>2</v>
      </c>
      <c r="R19" s="17"/>
      <c r="S19" s="17">
        <v>1</v>
      </c>
      <c r="T19" s="17"/>
      <c r="U19" s="17"/>
      <c r="V19" s="17"/>
      <c r="W19" s="17">
        <v>2</v>
      </c>
      <c r="X19" s="17">
        <v>1</v>
      </c>
      <c r="Y19" s="17"/>
      <c r="Z19" s="17"/>
      <c r="AA19" s="17"/>
      <c r="AB19" s="17"/>
      <c r="AC19" s="17">
        <v>3</v>
      </c>
      <c r="AD19" s="17">
        <v>1</v>
      </c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>
        <v>2</v>
      </c>
      <c r="AU19" s="17">
        <v>6</v>
      </c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>
        <v>8</v>
      </c>
    </row>
    <row r="20" spans="1:58" ht="23.25" x14ac:dyDescent="0.25">
      <c r="A20" s="3" t="s">
        <v>93</v>
      </c>
      <c r="B20" s="9" t="s">
        <v>94</v>
      </c>
      <c r="C20" s="6">
        <f t="shared" si="0"/>
        <v>247</v>
      </c>
      <c r="D20" s="17">
        <v>2</v>
      </c>
      <c r="E20" s="17">
        <v>1</v>
      </c>
      <c r="F20" s="17">
        <v>4</v>
      </c>
      <c r="G20" s="17">
        <v>3</v>
      </c>
      <c r="H20" s="17"/>
      <c r="I20" s="17">
        <v>5</v>
      </c>
      <c r="J20" s="17">
        <v>2</v>
      </c>
      <c r="K20" s="17">
        <v>5</v>
      </c>
      <c r="L20" s="17">
        <v>1</v>
      </c>
      <c r="M20" s="17">
        <v>4</v>
      </c>
      <c r="N20" s="17">
        <v>5</v>
      </c>
      <c r="O20" s="17">
        <v>3</v>
      </c>
      <c r="P20" s="17">
        <v>6</v>
      </c>
      <c r="Q20" s="17">
        <v>8</v>
      </c>
      <c r="R20" s="17">
        <v>4</v>
      </c>
      <c r="S20" s="17">
        <v>7</v>
      </c>
      <c r="T20" s="17">
        <v>30</v>
      </c>
      <c r="U20" s="17">
        <v>10</v>
      </c>
      <c r="V20" s="17">
        <v>1</v>
      </c>
      <c r="W20" s="17">
        <v>7</v>
      </c>
      <c r="X20" s="17">
        <v>2</v>
      </c>
      <c r="Y20" s="17">
        <v>2</v>
      </c>
      <c r="Z20" s="17">
        <v>3</v>
      </c>
      <c r="AA20" s="17">
        <v>5</v>
      </c>
      <c r="AB20" s="17"/>
      <c r="AC20" s="17">
        <v>3</v>
      </c>
      <c r="AD20" s="17">
        <v>2</v>
      </c>
      <c r="AE20" s="17">
        <v>4</v>
      </c>
      <c r="AF20" s="17">
        <v>2</v>
      </c>
      <c r="AG20" s="17"/>
      <c r="AH20" s="17">
        <v>4</v>
      </c>
      <c r="AI20" s="17">
        <v>3</v>
      </c>
      <c r="AJ20" s="17">
        <v>4</v>
      </c>
      <c r="AK20" s="17">
        <v>7</v>
      </c>
      <c r="AL20" s="17">
        <v>5</v>
      </c>
      <c r="AM20" s="17">
        <v>10</v>
      </c>
      <c r="AN20" s="17">
        <v>5</v>
      </c>
      <c r="AO20" s="17">
        <v>3</v>
      </c>
      <c r="AP20" s="17">
        <v>2</v>
      </c>
      <c r="AQ20" s="17">
        <v>4</v>
      </c>
      <c r="AR20" s="17"/>
      <c r="AS20" s="17"/>
      <c r="AT20" s="17"/>
      <c r="AU20" s="17"/>
      <c r="AV20" s="17">
        <v>4</v>
      </c>
      <c r="AW20" s="17">
        <v>12</v>
      </c>
      <c r="AX20" s="17">
        <v>2</v>
      </c>
      <c r="AY20" s="17">
        <v>7</v>
      </c>
      <c r="AZ20" s="17">
        <v>3</v>
      </c>
      <c r="BA20" s="17">
        <v>2</v>
      </c>
      <c r="BB20" s="17">
        <v>4</v>
      </c>
      <c r="BC20" s="17"/>
      <c r="BD20" s="17"/>
      <c r="BE20" s="17"/>
      <c r="BF20" s="17">
        <v>35</v>
      </c>
    </row>
    <row r="21" spans="1:58" ht="23.25" x14ac:dyDescent="0.25">
      <c r="A21" s="70" t="s">
        <v>95</v>
      </c>
      <c r="B21" s="9" t="s">
        <v>96</v>
      </c>
      <c r="C21" s="6">
        <f t="shared" si="0"/>
        <v>21</v>
      </c>
      <c r="D21" s="17"/>
      <c r="E21" s="17"/>
      <c r="F21" s="17"/>
      <c r="G21" s="17"/>
      <c r="H21" s="17"/>
      <c r="I21" s="17">
        <v>1</v>
      </c>
      <c r="J21" s="17"/>
      <c r="K21" s="17"/>
      <c r="L21" s="17"/>
      <c r="M21" s="17"/>
      <c r="N21" s="17"/>
      <c r="O21" s="17">
        <v>1</v>
      </c>
      <c r="P21" s="17">
        <v>2</v>
      </c>
      <c r="Q21" s="17"/>
      <c r="R21" s="17"/>
      <c r="S21" s="17"/>
      <c r="T21" s="17">
        <v>3</v>
      </c>
      <c r="U21" s="17"/>
      <c r="V21" s="17"/>
      <c r="W21" s="17"/>
      <c r="X21" s="17"/>
      <c r="Y21" s="17"/>
      <c r="Z21" s="17"/>
      <c r="AA21" s="17">
        <v>1</v>
      </c>
      <c r="AB21" s="17"/>
      <c r="AC21" s="17">
        <v>1</v>
      </c>
      <c r="AD21" s="17">
        <v>1</v>
      </c>
      <c r="AE21" s="17"/>
      <c r="AF21" s="17"/>
      <c r="AG21" s="17"/>
      <c r="AH21" s="17"/>
      <c r="AI21" s="17">
        <v>1</v>
      </c>
      <c r="AJ21" s="17"/>
      <c r="AK21" s="17">
        <v>1</v>
      </c>
      <c r="AL21" s="17"/>
      <c r="AM21" s="17">
        <v>1</v>
      </c>
      <c r="AN21" s="17"/>
      <c r="AO21" s="17"/>
      <c r="AP21" s="17">
        <v>1</v>
      </c>
      <c r="AQ21" s="17"/>
      <c r="AR21" s="17"/>
      <c r="AS21" s="17"/>
      <c r="AT21" s="17"/>
      <c r="AU21" s="17"/>
      <c r="AV21" s="17"/>
      <c r="AW21" s="17">
        <v>2</v>
      </c>
      <c r="AX21" s="17"/>
      <c r="AY21" s="17"/>
      <c r="AZ21" s="17">
        <v>1</v>
      </c>
      <c r="BA21" s="17"/>
      <c r="BB21" s="17">
        <v>1</v>
      </c>
      <c r="BC21" s="17"/>
      <c r="BD21" s="17"/>
      <c r="BE21" s="17"/>
      <c r="BF21" s="17">
        <v>3</v>
      </c>
    </row>
    <row r="22" spans="1:58" ht="39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39" x14ac:dyDescent="0.25">
      <c r="A23" s="71"/>
      <c r="B23" s="10" t="s">
        <v>98</v>
      </c>
      <c r="C23" s="6">
        <f t="shared" si="0"/>
        <v>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>
        <v>1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39" x14ac:dyDescent="0.25">
      <c r="A24" s="71"/>
      <c r="B24" s="10" t="s">
        <v>99</v>
      </c>
      <c r="C24" s="6">
        <f t="shared" si="0"/>
        <v>2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>
        <v>1</v>
      </c>
      <c r="AE24" s="17"/>
      <c r="AF24" s="17"/>
      <c r="AG24" s="17"/>
      <c r="AH24" s="17"/>
      <c r="AI24" s="17"/>
      <c r="AJ24" s="17"/>
      <c r="AK24" s="17">
        <v>1</v>
      </c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23.25" x14ac:dyDescent="0.25">
      <c r="A25" s="71"/>
      <c r="B25" s="9" t="s">
        <v>100</v>
      </c>
      <c r="C25" s="6">
        <f t="shared" si="0"/>
        <v>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>
        <v>1</v>
      </c>
      <c r="BC25" s="17"/>
      <c r="BD25" s="17"/>
      <c r="BE25" s="17"/>
      <c r="BF25" s="17"/>
    </row>
    <row r="26" spans="1:58" ht="23.25" x14ac:dyDescent="0.25">
      <c r="A26" s="71"/>
      <c r="B26" s="10" t="s">
        <v>101</v>
      </c>
      <c r="C26" s="6">
        <f t="shared" si="0"/>
        <v>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>
        <v>1</v>
      </c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39" x14ac:dyDescent="0.25">
      <c r="A27" s="71"/>
      <c r="B27" s="10" t="s">
        <v>102</v>
      </c>
      <c r="C27" s="6">
        <f t="shared" si="0"/>
        <v>8</v>
      </c>
      <c r="D27" s="17"/>
      <c r="E27" s="17">
        <v>1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>
        <v>1</v>
      </c>
      <c r="Q27" s="17"/>
      <c r="R27" s="17"/>
      <c r="S27" s="17"/>
      <c r="T27" s="17">
        <v>1</v>
      </c>
      <c r="U27" s="17"/>
      <c r="V27" s="17"/>
      <c r="W27" s="17"/>
      <c r="X27" s="17"/>
      <c r="Y27" s="17"/>
      <c r="Z27" s="17"/>
      <c r="AA27" s="17">
        <v>1</v>
      </c>
      <c r="AB27" s="17"/>
      <c r="AC27" s="17"/>
      <c r="AD27" s="17"/>
      <c r="AE27" s="17">
        <v>1</v>
      </c>
      <c r="AF27" s="17"/>
      <c r="AG27" s="17"/>
      <c r="AH27" s="17"/>
      <c r="AI27" s="17"/>
      <c r="AJ27" s="17"/>
      <c r="AK27" s="17">
        <v>1</v>
      </c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>
        <v>2</v>
      </c>
      <c r="AX27" s="17"/>
      <c r="AY27" s="17"/>
      <c r="AZ27" s="17"/>
      <c r="BA27" s="17"/>
      <c r="BB27" s="17"/>
      <c r="BC27" s="17"/>
      <c r="BD27" s="17"/>
      <c r="BE27" s="17"/>
      <c r="BF27" s="17"/>
    </row>
    <row r="28" spans="1:58" ht="39" x14ac:dyDescent="0.25">
      <c r="A28" s="71"/>
      <c r="B28" s="10" t="s">
        <v>103</v>
      </c>
      <c r="C28" s="6">
        <f t="shared" si="0"/>
        <v>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>
        <v>1</v>
      </c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39" x14ac:dyDescent="0.25">
      <c r="A29" s="72"/>
      <c r="B29" s="10" t="s">
        <v>104</v>
      </c>
      <c r="C29" s="6">
        <f t="shared" si="0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39" x14ac:dyDescent="0.25">
      <c r="A30" s="3" t="s">
        <v>105</v>
      </c>
      <c r="B30" s="10" t="s">
        <v>106</v>
      </c>
      <c r="C30" s="6">
        <f t="shared" si="0"/>
        <v>14</v>
      </c>
      <c r="D30" s="17"/>
      <c r="E30" s="17">
        <v>1</v>
      </c>
      <c r="F30" s="17">
        <v>1</v>
      </c>
      <c r="G30" s="17"/>
      <c r="H30" s="17"/>
      <c r="I30" s="17"/>
      <c r="J30" s="17"/>
      <c r="K30" s="17"/>
      <c r="L30" s="17"/>
      <c r="M30" s="17"/>
      <c r="N30" s="17"/>
      <c r="O30" s="17"/>
      <c r="P30" s="17">
        <v>1</v>
      </c>
      <c r="Q30" s="17">
        <v>1</v>
      </c>
      <c r="R30" s="17"/>
      <c r="S30" s="17"/>
      <c r="T30" s="17">
        <v>1</v>
      </c>
      <c r="U30" s="17"/>
      <c r="V30" s="17"/>
      <c r="W30" s="17"/>
      <c r="X30" s="17"/>
      <c r="Y30" s="17"/>
      <c r="Z30" s="17"/>
      <c r="AA30" s="17">
        <v>1</v>
      </c>
      <c r="AB30" s="17"/>
      <c r="AC30" s="17"/>
      <c r="AD30" s="17">
        <v>1</v>
      </c>
      <c r="AE30" s="17"/>
      <c r="AF30" s="17"/>
      <c r="AG30" s="17"/>
      <c r="AH30" s="17"/>
      <c r="AI30" s="17"/>
      <c r="AJ30" s="17"/>
      <c r="AK30" s="17">
        <v>1</v>
      </c>
      <c r="AL30" s="17"/>
      <c r="AM30" s="17">
        <v>1</v>
      </c>
      <c r="AN30" s="17"/>
      <c r="AO30" s="17"/>
      <c r="AP30" s="17"/>
      <c r="AQ30" s="17"/>
      <c r="AR30" s="17"/>
      <c r="AS30" s="17"/>
      <c r="AT30" s="17"/>
      <c r="AU30" s="17"/>
      <c r="AV30" s="17"/>
      <c r="AW30" s="17">
        <v>2</v>
      </c>
      <c r="AX30" s="17"/>
      <c r="AY30" s="17"/>
      <c r="AZ30" s="17"/>
      <c r="BA30" s="17"/>
      <c r="BB30" s="17">
        <v>1</v>
      </c>
      <c r="BC30" s="17"/>
      <c r="BD30" s="17"/>
      <c r="BE30" s="17"/>
      <c r="BF30" s="17">
        <v>2</v>
      </c>
    </row>
    <row r="31" spans="1:58" ht="39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58.5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58.5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21">
        <f t="shared" si="0"/>
        <v>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0"/>
        <v>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</row>
    <row r="36" spans="1:58" s="16" customFormat="1" ht="39" x14ac:dyDescent="0.25">
      <c r="A36" s="22" t="s">
        <v>118</v>
      </c>
      <c r="B36" s="20" t="s">
        <v>119</v>
      </c>
      <c r="C36" s="21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7" right="0.7" top="0.75" bottom="0.75" header="0.3" footer="0.3"/>
  <pageSetup paperSize="9" scale="1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</sheetPr>
  <dimension ref="A1:BF40"/>
  <sheetViews>
    <sheetView showZeros="0" view="pageBreakPreview" topLeftCell="A22" zoomScale="40" zoomScaleNormal="55" zoomScaleSheetLayoutView="40" zoomScalePageLayoutView="55" workbookViewId="0">
      <selection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13</v>
      </c>
      <c r="D8" s="17"/>
      <c r="E8" s="17"/>
      <c r="F8" s="17">
        <v>3</v>
      </c>
      <c r="G8" s="17"/>
      <c r="H8" s="17">
        <v>2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>
        <v>8</v>
      </c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10</v>
      </c>
      <c r="D13" s="17"/>
      <c r="E13" s="17"/>
      <c r="F13" s="17">
        <v>6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>
        <v>4</v>
      </c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8700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>
        <v>8700</v>
      </c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73.5" customHeight="1" x14ac:dyDescent="0.25">
      <c r="A20" s="3" t="s">
        <v>93</v>
      </c>
      <c r="B20" s="9" t="s">
        <v>94</v>
      </c>
      <c r="C20" s="6">
        <f t="shared" si="0"/>
        <v>416</v>
      </c>
      <c r="D20" s="17">
        <v>11</v>
      </c>
      <c r="E20" s="17">
        <v>2</v>
      </c>
      <c r="F20" s="17">
        <v>16</v>
      </c>
      <c r="G20" s="17">
        <v>2</v>
      </c>
      <c r="H20" s="17">
        <v>2</v>
      </c>
      <c r="I20" s="17">
        <v>10</v>
      </c>
      <c r="J20" s="17">
        <v>2</v>
      </c>
      <c r="K20" s="17">
        <v>3</v>
      </c>
      <c r="L20" s="17">
        <v>4</v>
      </c>
      <c r="M20" s="17">
        <v>2</v>
      </c>
      <c r="N20" s="17">
        <v>1</v>
      </c>
      <c r="O20" s="17">
        <v>5</v>
      </c>
      <c r="P20" s="17">
        <v>6</v>
      </c>
      <c r="Q20" s="17">
        <v>2</v>
      </c>
      <c r="R20" s="17">
        <v>2</v>
      </c>
      <c r="S20" s="17">
        <v>4</v>
      </c>
      <c r="T20" s="17">
        <v>25</v>
      </c>
      <c r="U20" s="17">
        <v>15</v>
      </c>
      <c r="V20" s="17">
        <v>3</v>
      </c>
      <c r="W20" s="17">
        <v>2</v>
      </c>
      <c r="X20" s="17">
        <v>3</v>
      </c>
      <c r="Y20" s="17">
        <v>4</v>
      </c>
      <c r="Z20" s="17">
        <v>7</v>
      </c>
      <c r="AA20" s="17">
        <v>7</v>
      </c>
      <c r="AB20" s="17">
        <v>6</v>
      </c>
      <c r="AC20" s="17">
        <v>4</v>
      </c>
      <c r="AD20" s="17">
        <v>3</v>
      </c>
      <c r="AE20" s="17">
        <v>4</v>
      </c>
      <c r="AF20" s="17">
        <v>5</v>
      </c>
      <c r="AG20" s="17">
        <v>4</v>
      </c>
      <c r="AH20" s="17">
        <v>10</v>
      </c>
      <c r="AI20" s="17">
        <v>3</v>
      </c>
      <c r="AJ20" s="17">
        <v>2</v>
      </c>
      <c r="AK20" s="17">
        <v>5</v>
      </c>
      <c r="AL20" s="17">
        <v>7</v>
      </c>
      <c r="AM20" s="17">
        <v>20</v>
      </c>
      <c r="AN20" s="17">
        <v>5</v>
      </c>
      <c r="AO20" s="17">
        <v>10</v>
      </c>
      <c r="AP20" s="17"/>
      <c r="AQ20" s="17">
        <v>5</v>
      </c>
      <c r="AR20" s="17"/>
      <c r="AS20" s="17">
        <v>2</v>
      </c>
      <c r="AT20" s="17">
        <v>4</v>
      </c>
      <c r="AU20" s="17">
        <v>5</v>
      </c>
      <c r="AV20" s="17">
        <v>10</v>
      </c>
      <c r="AW20" s="17">
        <v>24</v>
      </c>
      <c r="AX20" s="17">
        <v>3</v>
      </c>
      <c r="AY20" s="17">
        <v>4</v>
      </c>
      <c r="AZ20" s="17">
        <v>5</v>
      </c>
      <c r="BA20" s="17">
        <v>5</v>
      </c>
      <c r="BB20" s="17">
        <v>10</v>
      </c>
      <c r="BC20" s="17">
        <v>2</v>
      </c>
      <c r="BD20" s="17">
        <v>4</v>
      </c>
      <c r="BE20" s="17"/>
      <c r="BF20" s="17">
        <v>105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36</v>
      </c>
      <c r="D21" s="17">
        <v>2</v>
      </c>
      <c r="E21" s="17"/>
      <c r="F21" s="17">
        <v>2</v>
      </c>
      <c r="G21" s="17">
        <v>1</v>
      </c>
      <c r="H21" s="17"/>
      <c r="I21" s="17">
        <v>1</v>
      </c>
      <c r="J21" s="17">
        <v>1</v>
      </c>
      <c r="K21" s="17"/>
      <c r="L21" s="17"/>
      <c r="M21" s="17"/>
      <c r="N21" s="17"/>
      <c r="O21" s="17"/>
      <c r="P21" s="17"/>
      <c r="Q21" s="17">
        <v>1</v>
      </c>
      <c r="R21" s="17"/>
      <c r="S21" s="17"/>
      <c r="T21" s="17">
        <v>3</v>
      </c>
      <c r="U21" s="17">
        <v>2</v>
      </c>
      <c r="V21" s="17"/>
      <c r="W21" s="17"/>
      <c r="X21" s="17">
        <v>1</v>
      </c>
      <c r="Y21" s="17"/>
      <c r="Z21" s="17">
        <v>1</v>
      </c>
      <c r="AA21" s="17">
        <v>1</v>
      </c>
      <c r="AB21" s="17"/>
      <c r="AC21" s="17"/>
      <c r="AD21" s="17"/>
      <c r="AE21" s="17"/>
      <c r="AF21" s="17">
        <v>1</v>
      </c>
      <c r="AG21" s="17"/>
      <c r="AH21" s="17"/>
      <c r="AI21" s="17"/>
      <c r="AJ21" s="17"/>
      <c r="AK21" s="17"/>
      <c r="AL21" s="17">
        <v>1</v>
      </c>
      <c r="AM21" s="17">
        <v>2</v>
      </c>
      <c r="AN21" s="17">
        <v>1</v>
      </c>
      <c r="AO21" s="17">
        <v>1</v>
      </c>
      <c r="AP21" s="17"/>
      <c r="AQ21" s="17"/>
      <c r="AR21" s="17"/>
      <c r="AS21" s="17"/>
      <c r="AT21" s="17">
        <v>1</v>
      </c>
      <c r="AU21" s="17">
        <v>1</v>
      </c>
      <c r="AV21" s="17"/>
      <c r="AW21" s="17">
        <v>3</v>
      </c>
      <c r="AX21" s="17"/>
      <c r="AY21" s="17"/>
      <c r="AZ21" s="17"/>
      <c r="BA21" s="17"/>
      <c r="BB21" s="17">
        <v>1</v>
      </c>
      <c r="BC21" s="17"/>
      <c r="BD21" s="17">
        <v>1</v>
      </c>
      <c r="BE21" s="17"/>
      <c r="BF21" s="17">
        <v>7</v>
      </c>
    </row>
    <row r="22" spans="1:58" ht="73.5" customHeight="1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4</v>
      </c>
      <c r="D23" s="17"/>
      <c r="E23" s="17"/>
      <c r="F23" s="17">
        <v>1</v>
      </c>
      <c r="G23" s="17"/>
      <c r="H23" s="17"/>
      <c r="I23" s="17">
        <v>1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>
        <v>1</v>
      </c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>
        <v>1</v>
      </c>
    </row>
    <row r="24" spans="1:58" ht="73.5" customHeight="1" x14ac:dyDescent="0.25">
      <c r="A24" s="71"/>
      <c r="B24" s="10" t="s">
        <v>99</v>
      </c>
      <c r="C24" s="6">
        <f t="shared" si="0"/>
        <v>5</v>
      </c>
      <c r="D24" s="17"/>
      <c r="E24" s="17"/>
      <c r="F24" s="17">
        <v>1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>
        <v>1</v>
      </c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>
        <v>1</v>
      </c>
      <c r="AX24" s="17"/>
      <c r="AY24" s="17"/>
      <c r="AZ24" s="17"/>
      <c r="BA24" s="17"/>
      <c r="BB24" s="17"/>
      <c r="BC24" s="17"/>
      <c r="BD24" s="17"/>
      <c r="BE24" s="17"/>
      <c r="BF24" s="17">
        <v>2</v>
      </c>
    </row>
    <row r="25" spans="1:58" ht="73.5" customHeight="1" x14ac:dyDescent="0.25">
      <c r="A25" s="71"/>
      <c r="B25" s="9" t="s">
        <v>100</v>
      </c>
      <c r="C25" s="6">
        <f t="shared" si="0"/>
        <v>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>
        <v>1</v>
      </c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4</v>
      </c>
      <c r="D26" s="17">
        <v>1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>
        <v>1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>
        <v>1</v>
      </c>
      <c r="AX26" s="17"/>
      <c r="AY26" s="17"/>
      <c r="AZ26" s="17"/>
      <c r="BA26" s="17"/>
      <c r="BB26" s="17"/>
      <c r="BC26" s="17"/>
      <c r="BD26" s="17"/>
      <c r="BE26" s="17"/>
      <c r="BF26" s="17">
        <v>1</v>
      </c>
    </row>
    <row r="27" spans="1:58" ht="73.5" customHeight="1" x14ac:dyDescent="0.25">
      <c r="A27" s="71"/>
      <c r="B27" s="10" t="s">
        <v>102</v>
      </c>
      <c r="C27" s="6">
        <f t="shared" si="0"/>
        <v>16</v>
      </c>
      <c r="D27" s="17">
        <v>1</v>
      </c>
      <c r="E27" s="17"/>
      <c r="F27" s="17"/>
      <c r="G27" s="17">
        <v>1</v>
      </c>
      <c r="H27" s="17"/>
      <c r="I27" s="17"/>
      <c r="J27" s="17">
        <v>1</v>
      </c>
      <c r="K27" s="17"/>
      <c r="L27" s="17"/>
      <c r="M27" s="17"/>
      <c r="N27" s="17"/>
      <c r="O27" s="17"/>
      <c r="P27" s="17"/>
      <c r="Q27" s="17"/>
      <c r="R27" s="17"/>
      <c r="S27" s="17"/>
      <c r="T27" s="17">
        <v>2</v>
      </c>
      <c r="U27" s="17">
        <v>1</v>
      </c>
      <c r="V27" s="17"/>
      <c r="W27" s="17"/>
      <c r="X27" s="17">
        <v>1</v>
      </c>
      <c r="Y27" s="17">
        <v>0</v>
      </c>
      <c r="Z27" s="17">
        <v>1</v>
      </c>
      <c r="AA27" s="17"/>
      <c r="AB27" s="17"/>
      <c r="AC27" s="17"/>
      <c r="AD27" s="17"/>
      <c r="AE27" s="17"/>
      <c r="AF27" s="17">
        <v>1</v>
      </c>
      <c r="AG27" s="17"/>
      <c r="AH27" s="17"/>
      <c r="AI27" s="17"/>
      <c r="AJ27" s="17"/>
      <c r="AK27" s="17"/>
      <c r="AL27" s="17"/>
      <c r="AM27" s="17">
        <v>1</v>
      </c>
      <c r="AN27" s="17"/>
      <c r="AO27" s="17"/>
      <c r="AP27" s="17"/>
      <c r="AQ27" s="17"/>
      <c r="AR27" s="17"/>
      <c r="AS27" s="17"/>
      <c r="AT27" s="17"/>
      <c r="AU27" s="17"/>
      <c r="AV27" s="17"/>
      <c r="AW27" s="17">
        <v>1</v>
      </c>
      <c r="AX27" s="17"/>
      <c r="AY27" s="17"/>
      <c r="AZ27" s="17"/>
      <c r="BA27" s="17"/>
      <c r="BB27" s="17">
        <v>1</v>
      </c>
      <c r="BC27" s="17"/>
      <c r="BD27" s="17">
        <v>1</v>
      </c>
      <c r="BE27" s="17"/>
      <c r="BF27" s="17">
        <v>3</v>
      </c>
    </row>
    <row r="28" spans="1:58" ht="73.5" customHeight="1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23</v>
      </c>
      <c r="D30" s="17">
        <v>2</v>
      </c>
      <c r="E30" s="17"/>
      <c r="F30" s="17">
        <v>1</v>
      </c>
      <c r="G30" s="17"/>
      <c r="H30" s="17"/>
      <c r="I30" s="17">
        <v>1</v>
      </c>
      <c r="J30" s="17"/>
      <c r="K30" s="17"/>
      <c r="L30" s="17"/>
      <c r="M30" s="17"/>
      <c r="N30" s="17"/>
      <c r="O30" s="17">
        <v>1</v>
      </c>
      <c r="P30" s="17"/>
      <c r="Q30" s="17"/>
      <c r="R30" s="17"/>
      <c r="S30" s="17"/>
      <c r="T30" s="17">
        <v>2</v>
      </c>
      <c r="U30" s="17">
        <v>2</v>
      </c>
      <c r="V30" s="17"/>
      <c r="W30" s="17"/>
      <c r="X30" s="17">
        <v>1</v>
      </c>
      <c r="Y30" s="17"/>
      <c r="Z30" s="17">
        <v>1</v>
      </c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>
        <v>1</v>
      </c>
      <c r="AN30" s="17"/>
      <c r="AO30" s="17">
        <v>1</v>
      </c>
      <c r="AP30" s="17"/>
      <c r="AQ30" s="17"/>
      <c r="AR30" s="17"/>
      <c r="AS30" s="17"/>
      <c r="AT30" s="17"/>
      <c r="AU30" s="17"/>
      <c r="AV30" s="17"/>
      <c r="AW30" s="17">
        <v>2</v>
      </c>
      <c r="AX30" s="17"/>
      <c r="AY30" s="17"/>
      <c r="AZ30" s="17"/>
      <c r="BA30" s="17"/>
      <c r="BB30" s="17">
        <v>2</v>
      </c>
      <c r="BC30" s="17"/>
      <c r="BD30" s="17">
        <v>1</v>
      </c>
      <c r="BE30" s="17"/>
      <c r="BF30" s="17">
        <v>5</v>
      </c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21">
        <f t="shared" si="0"/>
        <v>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0"/>
        <v>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</row>
    <row r="36" spans="1:58" s="16" customFormat="1" ht="39" x14ac:dyDescent="0.25">
      <c r="A36" s="22" t="s">
        <v>118</v>
      </c>
      <c r="B36" s="20" t="s">
        <v>119</v>
      </c>
      <c r="C36" s="21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</sheetPr>
  <dimension ref="A1:BF40"/>
  <sheetViews>
    <sheetView showZeros="0" view="pageBreakPreview" topLeftCell="A23" zoomScale="40" zoomScaleNormal="55" zoomScaleSheetLayoutView="40" zoomScalePageLayoutView="55" workbookViewId="0">
      <selection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7" width="7.7109375" style="12" customWidth="1"/>
    <col min="8" max="8" width="8.28515625" style="12" customWidth="1"/>
    <col min="9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2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>
        <v>1</v>
      </c>
      <c r="AT2" s="17"/>
      <c r="AU2" s="17"/>
      <c r="AV2" s="17"/>
      <c r="AW2" s="17"/>
      <c r="AX2" s="17"/>
      <c r="AY2" s="17"/>
      <c r="AZ2" s="17"/>
      <c r="BA2" s="17"/>
      <c r="BB2" s="17">
        <v>1</v>
      </c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2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>
        <v>1</v>
      </c>
      <c r="AO4" s="17"/>
      <c r="AP4" s="17"/>
      <c r="AQ4" s="17"/>
      <c r="AR4" s="17"/>
      <c r="AS4" s="17"/>
      <c r="AT4" s="17"/>
      <c r="AU4" s="17"/>
      <c r="AV4" s="17">
        <v>1</v>
      </c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2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>
        <v>1</v>
      </c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>
        <v>1</v>
      </c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8</v>
      </c>
      <c r="D8" s="17"/>
      <c r="E8" s="17"/>
      <c r="F8" s="17">
        <v>4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>
        <v>2</v>
      </c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>
        <v>2</v>
      </c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17</v>
      </c>
      <c r="D19" s="17">
        <v>2</v>
      </c>
      <c r="E19" s="17">
        <v>1</v>
      </c>
      <c r="F19" s="17">
        <v>3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>
        <v>2</v>
      </c>
      <c r="T19" s="17"/>
      <c r="U19" s="17"/>
      <c r="V19" s="17"/>
      <c r="W19" s="17">
        <v>3</v>
      </c>
      <c r="X19" s="17"/>
      <c r="Y19" s="17"/>
      <c r="Z19" s="17"/>
      <c r="AA19" s="17"/>
      <c r="AB19" s="17"/>
      <c r="AC19" s="17">
        <v>1</v>
      </c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>
        <v>2</v>
      </c>
      <c r="AS19" s="17"/>
      <c r="AT19" s="17"/>
      <c r="AU19" s="17"/>
      <c r="AV19" s="17"/>
      <c r="AW19" s="17"/>
      <c r="AX19" s="17">
        <v>1</v>
      </c>
      <c r="AY19" s="17"/>
      <c r="AZ19" s="17"/>
      <c r="BA19" s="17"/>
      <c r="BB19" s="17"/>
      <c r="BC19" s="17"/>
      <c r="BD19" s="17"/>
      <c r="BE19" s="17"/>
      <c r="BF19" s="17">
        <v>2</v>
      </c>
    </row>
    <row r="20" spans="1:58" ht="73.5" customHeight="1" x14ac:dyDescent="0.25">
      <c r="A20" s="3" t="s">
        <v>93</v>
      </c>
      <c r="B20" s="9" t="s">
        <v>94</v>
      </c>
      <c r="C20" s="6">
        <f t="shared" si="0"/>
        <v>404</v>
      </c>
      <c r="D20" s="17">
        <v>5</v>
      </c>
      <c r="E20" s="17">
        <v>10</v>
      </c>
      <c r="F20" s="17">
        <v>15</v>
      </c>
      <c r="G20" s="17">
        <v>10</v>
      </c>
      <c r="H20" s="17">
        <v>10</v>
      </c>
      <c r="I20" s="17">
        <v>8</v>
      </c>
      <c r="J20" s="17">
        <v>4</v>
      </c>
      <c r="K20" s="17">
        <v>1</v>
      </c>
      <c r="L20" s="17">
        <v>2</v>
      </c>
      <c r="M20" s="17">
        <v>4</v>
      </c>
      <c r="N20" s="17">
        <v>2</v>
      </c>
      <c r="O20" s="17">
        <v>4</v>
      </c>
      <c r="P20" s="17">
        <v>2</v>
      </c>
      <c r="Q20" s="17">
        <v>4</v>
      </c>
      <c r="R20" s="17">
        <v>2</v>
      </c>
      <c r="S20" s="17">
        <v>2</v>
      </c>
      <c r="T20" s="17">
        <v>35</v>
      </c>
      <c r="U20" s="17">
        <v>15</v>
      </c>
      <c r="V20" s="17">
        <v>4</v>
      </c>
      <c r="W20" s="17">
        <v>2</v>
      </c>
      <c r="X20" s="17">
        <v>4</v>
      </c>
      <c r="Y20" s="17">
        <v>2</v>
      </c>
      <c r="Z20" s="17">
        <v>5</v>
      </c>
      <c r="AA20" s="17">
        <v>7</v>
      </c>
      <c r="AB20" s="17">
        <v>7</v>
      </c>
      <c r="AC20" s="17">
        <v>2</v>
      </c>
      <c r="AD20" s="17">
        <v>4</v>
      </c>
      <c r="AE20" s="17">
        <v>4</v>
      </c>
      <c r="AF20" s="17">
        <v>2</v>
      </c>
      <c r="AG20" s="17">
        <v>7</v>
      </c>
      <c r="AH20" s="17">
        <v>10</v>
      </c>
      <c r="AI20" s="17">
        <v>3</v>
      </c>
      <c r="AJ20" s="17">
        <v>4</v>
      </c>
      <c r="AK20" s="17">
        <v>2</v>
      </c>
      <c r="AL20" s="17">
        <v>5</v>
      </c>
      <c r="AM20" s="17">
        <v>10</v>
      </c>
      <c r="AN20" s="17">
        <v>5</v>
      </c>
      <c r="AO20" s="17">
        <v>5</v>
      </c>
      <c r="AP20" s="17">
        <v>2</v>
      </c>
      <c r="AQ20" s="17">
        <v>4</v>
      </c>
      <c r="AR20" s="17">
        <v>2</v>
      </c>
      <c r="AS20" s="17">
        <v>4</v>
      </c>
      <c r="AT20" s="17">
        <v>7</v>
      </c>
      <c r="AU20" s="17">
        <v>5</v>
      </c>
      <c r="AV20" s="17">
        <v>6</v>
      </c>
      <c r="AW20" s="17">
        <v>20</v>
      </c>
      <c r="AX20" s="17">
        <v>10</v>
      </c>
      <c r="AY20" s="17">
        <v>2</v>
      </c>
      <c r="AZ20" s="17">
        <v>5</v>
      </c>
      <c r="BA20" s="17">
        <v>2</v>
      </c>
      <c r="BB20" s="17">
        <v>12</v>
      </c>
      <c r="BC20" s="17">
        <v>4</v>
      </c>
      <c r="BD20" s="17">
        <v>4</v>
      </c>
      <c r="BE20" s="17">
        <v>4</v>
      </c>
      <c r="BF20" s="17">
        <v>82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42</v>
      </c>
      <c r="D21" s="17">
        <v>1</v>
      </c>
      <c r="E21" s="17">
        <v>1</v>
      </c>
      <c r="F21" s="17">
        <v>2</v>
      </c>
      <c r="G21" s="17">
        <v>1</v>
      </c>
      <c r="H21" s="17">
        <v>1</v>
      </c>
      <c r="I21" s="17">
        <v>1</v>
      </c>
      <c r="J21" s="17"/>
      <c r="K21" s="17"/>
      <c r="L21" s="17"/>
      <c r="M21" s="17"/>
      <c r="N21" s="17">
        <v>1</v>
      </c>
      <c r="O21" s="17"/>
      <c r="P21" s="17">
        <v>1</v>
      </c>
      <c r="Q21" s="17"/>
      <c r="R21" s="17"/>
      <c r="S21" s="17">
        <v>1</v>
      </c>
      <c r="T21" s="17">
        <v>4</v>
      </c>
      <c r="U21" s="17">
        <v>2</v>
      </c>
      <c r="V21" s="17"/>
      <c r="W21" s="17"/>
      <c r="X21" s="17"/>
      <c r="Y21" s="17">
        <v>1</v>
      </c>
      <c r="Z21" s="17"/>
      <c r="AA21" s="17">
        <v>1</v>
      </c>
      <c r="AB21" s="17">
        <v>1</v>
      </c>
      <c r="AC21" s="17"/>
      <c r="AD21" s="17">
        <v>1</v>
      </c>
      <c r="AE21" s="17"/>
      <c r="AF21" s="17"/>
      <c r="AG21" s="17">
        <v>1</v>
      </c>
      <c r="AH21" s="17">
        <v>1</v>
      </c>
      <c r="AI21" s="17"/>
      <c r="AJ21" s="17"/>
      <c r="AK21" s="17">
        <v>1</v>
      </c>
      <c r="AL21" s="17">
        <v>1</v>
      </c>
      <c r="AM21" s="17">
        <v>1</v>
      </c>
      <c r="AN21" s="17"/>
      <c r="AO21" s="17"/>
      <c r="AP21" s="17"/>
      <c r="AQ21" s="17"/>
      <c r="AR21" s="17"/>
      <c r="AS21" s="17"/>
      <c r="AT21" s="17"/>
      <c r="AU21" s="17">
        <v>1</v>
      </c>
      <c r="AV21" s="17">
        <v>1</v>
      </c>
      <c r="AW21" s="17">
        <v>2</v>
      </c>
      <c r="AX21" s="17">
        <v>1</v>
      </c>
      <c r="AY21" s="17">
        <v>1</v>
      </c>
      <c r="AZ21" s="17">
        <v>1</v>
      </c>
      <c r="BA21" s="17"/>
      <c r="BB21" s="17">
        <v>1</v>
      </c>
      <c r="BC21" s="17">
        <v>1</v>
      </c>
      <c r="BD21" s="17">
        <v>1</v>
      </c>
      <c r="BE21" s="17"/>
      <c r="BF21" s="17">
        <v>7</v>
      </c>
    </row>
    <row r="22" spans="1:58" ht="73.5" customHeight="1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3</v>
      </c>
      <c r="D23" s="17"/>
      <c r="E23" s="17"/>
      <c r="F23" s="17"/>
      <c r="G23" s="17"/>
      <c r="H23" s="17"/>
      <c r="I23" s="17">
        <v>1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>
        <v>1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>
        <v>1</v>
      </c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73.5" customHeight="1" x14ac:dyDescent="0.25">
      <c r="A24" s="71"/>
      <c r="B24" s="10" t="s">
        <v>99</v>
      </c>
      <c r="C24" s="6">
        <f t="shared" si="0"/>
        <v>4</v>
      </c>
      <c r="D24" s="17"/>
      <c r="E24" s="17"/>
      <c r="F24" s="17">
        <v>1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>
        <v>1</v>
      </c>
      <c r="AX24" s="17"/>
      <c r="AY24" s="17"/>
      <c r="AZ24" s="17"/>
      <c r="BA24" s="17"/>
      <c r="BB24" s="17"/>
      <c r="BC24" s="17"/>
      <c r="BD24" s="17"/>
      <c r="BE24" s="17"/>
      <c r="BF24" s="17">
        <v>2</v>
      </c>
    </row>
    <row r="25" spans="1:58" ht="73.5" customHeight="1" x14ac:dyDescent="0.25">
      <c r="A25" s="71"/>
      <c r="B25" s="9" t="s">
        <v>100</v>
      </c>
      <c r="C25" s="6">
        <f t="shared" si="0"/>
        <v>4</v>
      </c>
      <c r="D25" s="17"/>
      <c r="E25" s="17"/>
      <c r="F25" s="17">
        <v>1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>
        <v>0</v>
      </c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>
        <v>1</v>
      </c>
      <c r="AW25" s="17"/>
      <c r="AX25" s="17"/>
      <c r="AY25" s="17"/>
      <c r="AZ25" s="17"/>
      <c r="BA25" s="17"/>
      <c r="BB25" s="17">
        <v>1</v>
      </c>
      <c r="BC25" s="17"/>
      <c r="BD25" s="17"/>
      <c r="BE25" s="17"/>
      <c r="BF25" s="17">
        <v>1</v>
      </c>
    </row>
    <row r="26" spans="1:58" ht="73.5" customHeight="1" x14ac:dyDescent="0.25">
      <c r="A26" s="71"/>
      <c r="B26" s="10" t="s">
        <v>101</v>
      </c>
      <c r="C26" s="6">
        <f t="shared" si="0"/>
        <v>4</v>
      </c>
      <c r="D26" s="17">
        <v>1</v>
      </c>
      <c r="E26" s="17"/>
      <c r="F26" s="17"/>
      <c r="G26" s="17"/>
      <c r="H26" s="17"/>
      <c r="I26" s="17"/>
      <c r="J26" s="17"/>
      <c r="K26" s="17"/>
      <c r="L26" s="17"/>
      <c r="M26" s="17"/>
      <c r="N26" s="17">
        <v>1</v>
      </c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>
        <v>1</v>
      </c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>
        <v>1</v>
      </c>
    </row>
    <row r="27" spans="1:58" ht="73.5" customHeight="1" x14ac:dyDescent="0.25">
      <c r="A27" s="71"/>
      <c r="B27" s="10" t="s">
        <v>102</v>
      </c>
      <c r="C27" s="6">
        <f t="shared" si="0"/>
        <v>18</v>
      </c>
      <c r="D27" s="17"/>
      <c r="E27" s="17">
        <v>1</v>
      </c>
      <c r="F27" s="17"/>
      <c r="G27" s="17">
        <v>1</v>
      </c>
      <c r="H27" s="17"/>
      <c r="I27" s="17"/>
      <c r="J27" s="17"/>
      <c r="K27" s="17"/>
      <c r="L27" s="17"/>
      <c r="M27" s="17"/>
      <c r="N27" s="17"/>
      <c r="O27" s="17"/>
      <c r="P27" s="17">
        <v>1</v>
      </c>
      <c r="Q27" s="17"/>
      <c r="R27" s="17"/>
      <c r="S27" s="17">
        <v>1</v>
      </c>
      <c r="T27" s="17">
        <v>1</v>
      </c>
      <c r="U27" s="17">
        <v>1</v>
      </c>
      <c r="V27" s="17"/>
      <c r="W27" s="17"/>
      <c r="X27" s="17"/>
      <c r="Y27" s="17"/>
      <c r="Z27" s="17"/>
      <c r="AA27" s="17"/>
      <c r="AB27" s="17"/>
      <c r="AC27" s="17">
        <v>1</v>
      </c>
      <c r="AD27" s="17"/>
      <c r="AE27" s="17"/>
      <c r="AF27" s="17"/>
      <c r="AG27" s="17"/>
      <c r="AH27" s="17"/>
      <c r="AI27" s="17"/>
      <c r="AJ27" s="17"/>
      <c r="AK27" s="17"/>
      <c r="AL27" s="17">
        <v>1</v>
      </c>
      <c r="AM27" s="17">
        <v>1</v>
      </c>
      <c r="AN27" s="17"/>
      <c r="AO27" s="17"/>
      <c r="AP27" s="17"/>
      <c r="AQ27" s="17"/>
      <c r="AR27" s="17"/>
      <c r="AS27" s="17"/>
      <c r="AT27" s="17"/>
      <c r="AU27" s="17"/>
      <c r="AV27" s="17"/>
      <c r="AW27" s="17">
        <v>2</v>
      </c>
      <c r="AX27" s="17"/>
      <c r="AY27" s="17">
        <v>1</v>
      </c>
      <c r="AZ27" s="17"/>
      <c r="BA27" s="17"/>
      <c r="BB27" s="17">
        <v>3</v>
      </c>
      <c r="BC27" s="17">
        <v>1</v>
      </c>
      <c r="BD27" s="17"/>
      <c r="BE27" s="17"/>
      <c r="BF27" s="17">
        <v>2</v>
      </c>
    </row>
    <row r="28" spans="1:58" ht="73.5" customHeight="1" x14ac:dyDescent="0.25">
      <c r="A28" s="71"/>
      <c r="B28" s="10" t="s">
        <v>103</v>
      </c>
      <c r="C28" s="6">
        <f t="shared" si="0"/>
        <v>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>
        <v>1</v>
      </c>
    </row>
    <row r="29" spans="1:58" ht="77.25" customHeight="1" x14ac:dyDescent="0.25">
      <c r="A29" s="72"/>
      <c r="B29" s="10" t="s">
        <v>104</v>
      </c>
      <c r="C29" s="6">
        <f t="shared" si="0"/>
        <v>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>
        <v>1</v>
      </c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31</v>
      </c>
      <c r="D30" s="17">
        <v>1</v>
      </c>
      <c r="E30" s="17">
        <v>1</v>
      </c>
      <c r="F30" s="17">
        <v>2</v>
      </c>
      <c r="G30" s="17">
        <v>1</v>
      </c>
      <c r="H30" s="17"/>
      <c r="I30" s="17"/>
      <c r="J30" s="17"/>
      <c r="K30" s="17"/>
      <c r="L30" s="17"/>
      <c r="M30" s="17"/>
      <c r="N30" s="17">
        <v>1</v>
      </c>
      <c r="O30" s="17"/>
      <c r="P30" s="17">
        <v>1</v>
      </c>
      <c r="Q30" s="17"/>
      <c r="R30" s="17"/>
      <c r="S30" s="17">
        <v>1</v>
      </c>
      <c r="T30" s="17">
        <v>1</v>
      </c>
      <c r="U30" s="17">
        <v>1</v>
      </c>
      <c r="V30" s="17"/>
      <c r="W30" s="17"/>
      <c r="X30" s="17"/>
      <c r="Y30" s="17">
        <v>1</v>
      </c>
      <c r="Z30" s="17"/>
      <c r="AA30" s="17"/>
      <c r="AB30" s="17"/>
      <c r="AC30" s="17"/>
      <c r="AD30" s="17"/>
      <c r="AE30" s="17"/>
      <c r="AF30" s="17"/>
      <c r="AG30" s="17"/>
      <c r="AH30" s="17">
        <v>1</v>
      </c>
      <c r="AI30" s="17"/>
      <c r="AJ30" s="17"/>
      <c r="AK30" s="17"/>
      <c r="AL30" s="17">
        <v>1</v>
      </c>
      <c r="AM30" s="17">
        <v>1</v>
      </c>
      <c r="AN30" s="17"/>
      <c r="AO30" s="17"/>
      <c r="AP30" s="17"/>
      <c r="AQ30" s="17"/>
      <c r="AR30" s="17"/>
      <c r="AS30" s="17"/>
      <c r="AT30" s="17"/>
      <c r="AU30" s="17"/>
      <c r="AV30" s="17">
        <v>1</v>
      </c>
      <c r="AW30" s="17">
        <v>3</v>
      </c>
      <c r="AX30" s="17"/>
      <c r="AY30" s="17">
        <v>1</v>
      </c>
      <c r="AZ30" s="17">
        <v>1</v>
      </c>
      <c r="BA30" s="17"/>
      <c r="BB30" s="17">
        <v>4</v>
      </c>
      <c r="BC30" s="17">
        <v>1</v>
      </c>
      <c r="BD30" s="17"/>
      <c r="BE30" s="17"/>
      <c r="BF30" s="17">
        <v>6</v>
      </c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21">
        <f t="shared" si="0"/>
        <v>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0"/>
        <v>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</row>
    <row r="36" spans="1:58" s="16" customFormat="1" ht="39" x14ac:dyDescent="0.25">
      <c r="A36" s="22" t="s">
        <v>118</v>
      </c>
      <c r="B36" s="20" t="s">
        <v>119</v>
      </c>
      <c r="C36" s="21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70C0"/>
  </sheetPr>
  <dimension ref="A1:BF40"/>
  <sheetViews>
    <sheetView showZeros="0" view="pageBreakPreview" zoomScale="40" zoomScaleNormal="55" zoomScaleSheetLayoutView="40" zoomScalePageLayoutView="55" workbookViewId="0">
      <pane xSplit="3" ySplit="1" topLeftCell="D24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6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>
        <v>6</v>
      </c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4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>
        <v>4</v>
      </c>
      <c r="AZ13" s="17"/>
      <c r="BA13" s="17"/>
      <c r="BB13" s="17"/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127</v>
      </c>
      <c r="D19" s="17">
        <v>4</v>
      </c>
      <c r="E19" s="17"/>
      <c r="F19" s="17">
        <v>1</v>
      </c>
      <c r="G19" s="17">
        <v>1</v>
      </c>
      <c r="H19" s="17">
        <v>3</v>
      </c>
      <c r="I19" s="17">
        <v>2</v>
      </c>
      <c r="J19" s="17">
        <v>1</v>
      </c>
      <c r="K19" s="17">
        <v>4</v>
      </c>
      <c r="L19" s="17">
        <v>3</v>
      </c>
      <c r="M19" s="17">
        <v>1</v>
      </c>
      <c r="N19" s="17">
        <v>2</v>
      </c>
      <c r="O19" s="17">
        <v>3</v>
      </c>
      <c r="P19" s="17">
        <v>5</v>
      </c>
      <c r="Q19" s="17">
        <v>2</v>
      </c>
      <c r="R19" s="17">
        <v>5</v>
      </c>
      <c r="S19" s="17">
        <v>2</v>
      </c>
      <c r="T19" s="17">
        <v>3</v>
      </c>
      <c r="U19" s="17">
        <v>1</v>
      </c>
      <c r="V19" s="17">
        <v>2</v>
      </c>
      <c r="W19" s="17">
        <v>6</v>
      </c>
      <c r="X19" s="17">
        <v>4</v>
      </c>
      <c r="Y19" s="17">
        <v>6</v>
      </c>
      <c r="Z19" s="17"/>
      <c r="AA19" s="17">
        <v>6</v>
      </c>
      <c r="AB19" s="17">
        <v>5</v>
      </c>
      <c r="AC19" s="17">
        <v>2</v>
      </c>
      <c r="AD19" s="17">
        <v>2</v>
      </c>
      <c r="AE19" s="17">
        <v>3</v>
      </c>
      <c r="AF19" s="17">
        <v>5</v>
      </c>
      <c r="AG19" s="17"/>
      <c r="AH19" s="17"/>
      <c r="AI19" s="17">
        <v>6</v>
      </c>
      <c r="AJ19" s="17"/>
      <c r="AK19" s="17">
        <v>5</v>
      </c>
      <c r="AL19" s="17">
        <v>5</v>
      </c>
      <c r="AM19" s="17">
        <v>1</v>
      </c>
      <c r="AN19" s="17">
        <v>2</v>
      </c>
      <c r="AO19" s="17">
        <v>4</v>
      </c>
      <c r="AP19" s="17">
        <v>4</v>
      </c>
      <c r="AQ19" s="17">
        <v>3</v>
      </c>
      <c r="AR19" s="17"/>
      <c r="AS19" s="17"/>
      <c r="AT19" s="17">
        <v>1</v>
      </c>
      <c r="AU19" s="17"/>
      <c r="AV19" s="17"/>
      <c r="AW19" s="17"/>
      <c r="AX19" s="17"/>
      <c r="AY19" s="17">
        <v>4</v>
      </c>
      <c r="AZ19" s="17"/>
      <c r="BA19" s="17">
        <v>1</v>
      </c>
      <c r="BB19" s="17">
        <v>2</v>
      </c>
      <c r="BC19" s="17"/>
      <c r="BD19" s="17">
        <v>1</v>
      </c>
      <c r="BE19" s="17">
        <v>1</v>
      </c>
      <c r="BF19" s="17">
        <v>3</v>
      </c>
    </row>
    <row r="20" spans="1:58" ht="73.5" customHeight="1" x14ac:dyDescent="0.25">
      <c r="A20" s="3" t="s">
        <v>93</v>
      </c>
      <c r="B20" s="9" t="s">
        <v>94</v>
      </c>
      <c r="C20" s="6">
        <f t="shared" si="0"/>
        <v>249</v>
      </c>
      <c r="D20" s="17">
        <v>3</v>
      </c>
      <c r="E20" s="17">
        <v>5</v>
      </c>
      <c r="F20" s="17">
        <v>7</v>
      </c>
      <c r="G20" s="17">
        <v>4</v>
      </c>
      <c r="H20" s="17">
        <v>12</v>
      </c>
      <c r="I20" s="17">
        <v>12</v>
      </c>
      <c r="J20" s="17">
        <v>13</v>
      </c>
      <c r="K20" s="17">
        <v>1</v>
      </c>
      <c r="L20" s="17">
        <v>3</v>
      </c>
      <c r="M20" s="17">
        <v>4</v>
      </c>
      <c r="N20" s="17">
        <v>10</v>
      </c>
      <c r="O20" s="17">
        <v>5</v>
      </c>
      <c r="P20" s="17">
        <v>2</v>
      </c>
      <c r="Q20" s="17">
        <v>5</v>
      </c>
      <c r="R20" s="17">
        <v>6</v>
      </c>
      <c r="S20" s="17">
        <v>3</v>
      </c>
      <c r="T20" s="17">
        <v>3</v>
      </c>
      <c r="U20" s="17">
        <v>6</v>
      </c>
      <c r="V20" s="17">
        <v>5</v>
      </c>
      <c r="W20" s="17">
        <v>2</v>
      </c>
      <c r="X20" s="17">
        <v>3</v>
      </c>
      <c r="Y20" s="17">
        <v>5</v>
      </c>
      <c r="Z20" s="17">
        <v>4</v>
      </c>
      <c r="AA20" s="17">
        <v>3</v>
      </c>
      <c r="AB20" s="17">
        <v>3</v>
      </c>
      <c r="AC20" s="17">
        <v>3</v>
      </c>
      <c r="AD20" s="17">
        <v>4</v>
      </c>
      <c r="AE20" s="17">
        <v>4</v>
      </c>
      <c r="AF20" s="17">
        <v>3</v>
      </c>
      <c r="AG20" s="17">
        <v>3</v>
      </c>
      <c r="AH20" s="17">
        <v>5</v>
      </c>
      <c r="AI20" s="17">
        <v>7</v>
      </c>
      <c r="AJ20" s="17">
        <v>4</v>
      </c>
      <c r="AK20" s="17">
        <v>6</v>
      </c>
      <c r="AL20" s="17">
        <v>2</v>
      </c>
      <c r="AM20" s="17">
        <v>4</v>
      </c>
      <c r="AN20" s="17">
        <v>4</v>
      </c>
      <c r="AO20" s="17">
        <v>4</v>
      </c>
      <c r="AP20" s="17">
        <v>8</v>
      </c>
      <c r="AQ20" s="17">
        <v>4</v>
      </c>
      <c r="AR20" s="17">
        <v>6</v>
      </c>
      <c r="AS20" s="17">
        <v>7</v>
      </c>
      <c r="AT20" s="17">
        <v>4</v>
      </c>
      <c r="AU20" s="17">
        <v>7</v>
      </c>
      <c r="AV20" s="17">
        <v>5</v>
      </c>
      <c r="AW20" s="17">
        <v>3</v>
      </c>
      <c r="AX20" s="17">
        <v>3</v>
      </c>
      <c r="AY20" s="17">
        <v>1</v>
      </c>
      <c r="AZ20" s="17">
        <v>4</v>
      </c>
      <c r="BA20" s="17">
        <v>1</v>
      </c>
      <c r="BB20" s="17">
        <v>6</v>
      </c>
      <c r="BC20" s="17">
        <v>4</v>
      </c>
      <c r="BD20" s="17">
        <v>1</v>
      </c>
      <c r="BE20" s="17">
        <v>1</v>
      </c>
      <c r="BF20" s="17">
        <v>2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52</v>
      </c>
      <c r="D21" s="17">
        <v>2</v>
      </c>
      <c r="E21" s="17">
        <v>1</v>
      </c>
      <c r="F21" s="17">
        <v>3</v>
      </c>
      <c r="G21" s="17">
        <v>2</v>
      </c>
      <c r="H21" s="17">
        <v>1</v>
      </c>
      <c r="I21" s="17">
        <v>1</v>
      </c>
      <c r="J21" s="17">
        <v>2</v>
      </c>
      <c r="K21" s="17">
        <v>2</v>
      </c>
      <c r="L21" s="17">
        <v>1</v>
      </c>
      <c r="M21" s="17">
        <v>1</v>
      </c>
      <c r="N21" s="17">
        <v>2</v>
      </c>
      <c r="O21" s="17">
        <v>1</v>
      </c>
      <c r="P21" s="17">
        <v>2</v>
      </c>
      <c r="Q21" s="17">
        <v>2</v>
      </c>
      <c r="R21" s="17">
        <v>1</v>
      </c>
      <c r="S21" s="17">
        <v>1</v>
      </c>
      <c r="T21" s="17">
        <v>1</v>
      </c>
      <c r="U21" s="17">
        <v>3</v>
      </c>
      <c r="V21" s="17">
        <v>4</v>
      </c>
      <c r="W21" s="17">
        <v>2</v>
      </c>
      <c r="X21" s="17">
        <v>1</v>
      </c>
      <c r="Y21" s="17">
        <v>1</v>
      </c>
      <c r="Z21" s="17">
        <v>3</v>
      </c>
      <c r="AA21" s="17">
        <v>1</v>
      </c>
      <c r="AB21" s="17">
        <v>1</v>
      </c>
      <c r="AC21" s="17">
        <v>2</v>
      </c>
      <c r="AD21" s="17"/>
      <c r="AE21" s="17">
        <v>2</v>
      </c>
      <c r="AF21" s="17"/>
      <c r="AG21" s="17">
        <v>2</v>
      </c>
      <c r="AH21" s="17"/>
      <c r="AI21" s="17"/>
      <c r="AJ21" s="17"/>
      <c r="AK21" s="17">
        <v>1</v>
      </c>
      <c r="AL21" s="17"/>
      <c r="AM21" s="17"/>
      <c r="AN21" s="17"/>
      <c r="AO21" s="17">
        <v>1</v>
      </c>
      <c r="AP21" s="17"/>
      <c r="AQ21" s="17"/>
      <c r="AR21" s="17"/>
      <c r="AS21" s="17"/>
      <c r="AT21" s="17">
        <v>1</v>
      </c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>
        <v>1</v>
      </c>
      <c r="BF21" s="17"/>
    </row>
    <row r="22" spans="1:58" ht="73.5" customHeight="1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2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>
        <v>1</v>
      </c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>
        <v>1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73.5" customHeight="1" x14ac:dyDescent="0.25">
      <c r="A24" s="71"/>
      <c r="B24" s="10" t="s">
        <v>99</v>
      </c>
      <c r="C24" s="6">
        <f t="shared" si="0"/>
        <v>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>
        <v>1</v>
      </c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73.5" customHeight="1" x14ac:dyDescent="0.25">
      <c r="A25" s="71"/>
      <c r="B25" s="9" t="s">
        <v>100</v>
      </c>
      <c r="C25" s="6">
        <f t="shared" si="0"/>
        <v>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>
        <v>1</v>
      </c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3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>
        <v>1</v>
      </c>
      <c r="AN26" s="17"/>
      <c r="AO26" s="17"/>
      <c r="AP26" s="17"/>
      <c r="AQ26" s="17">
        <v>1</v>
      </c>
      <c r="AR26" s="17"/>
      <c r="AS26" s="17"/>
      <c r="AT26" s="17"/>
      <c r="AU26" s="17"/>
      <c r="AV26" s="17"/>
      <c r="AW26" s="17">
        <v>1</v>
      </c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73.5" customHeight="1" x14ac:dyDescent="0.25">
      <c r="A27" s="71"/>
      <c r="B27" s="10" t="s">
        <v>102</v>
      </c>
      <c r="C27" s="6">
        <f t="shared" si="0"/>
        <v>14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>
        <v>2</v>
      </c>
      <c r="P27" s="17"/>
      <c r="Q27" s="17"/>
      <c r="R27" s="17">
        <v>2</v>
      </c>
      <c r="S27" s="17">
        <v>1</v>
      </c>
      <c r="T27" s="17"/>
      <c r="U27" s="17"/>
      <c r="V27" s="17"/>
      <c r="W27" s="17">
        <v>1</v>
      </c>
      <c r="X27" s="17"/>
      <c r="Y27" s="17"/>
      <c r="Z27" s="17"/>
      <c r="AA27" s="17"/>
      <c r="AB27" s="17"/>
      <c r="AC27" s="17"/>
      <c r="AD27" s="17"/>
      <c r="AE27" s="17"/>
      <c r="AF27" s="17"/>
      <c r="AG27" s="17">
        <v>1</v>
      </c>
      <c r="AH27" s="17"/>
      <c r="AI27" s="17"/>
      <c r="AJ27" s="17">
        <v>2</v>
      </c>
      <c r="AK27" s="17"/>
      <c r="AL27" s="17"/>
      <c r="AM27" s="17"/>
      <c r="AN27" s="17">
        <v>2</v>
      </c>
      <c r="AO27" s="17"/>
      <c r="AP27" s="17"/>
      <c r="AQ27" s="17"/>
      <c r="AR27" s="17"/>
      <c r="AS27" s="17">
        <v>1</v>
      </c>
      <c r="AT27" s="17"/>
      <c r="AU27" s="17"/>
      <c r="AV27" s="17"/>
      <c r="AW27" s="17">
        <v>2</v>
      </c>
      <c r="AX27" s="17"/>
      <c r="AY27" s="17"/>
      <c r="AZ27" s="17"/>
      <c r="BA27" s="17"/>
      <c r="BB27" s="17"/>
      <c r="BC27" s="17"/>
      <c r="BD27" s="17"/>
      <c r="BE27" s="17"/>
      <c r="BF27" s="17"/>
    </row>
    <row r="28" spans="1:58" ht="73.5" customHeight="1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2</v>
      </c>
      <c r="D29" s="17"/>
      <c r="E29" s="17"/>
      <c r="F29" s="17"/>
      <c r="G29" s="17">
        <v>1</v>
      </c>
      <c r="H29" s="17"/>
      <c r="I29" s="17"/>
      <c r="J29" s="17"/>
      <c r="K29" s="17"/>
      <c r="L29" s="17"/>
      <c r="M29" s="17"/>
      <c r="N29" s="17"/>
      <c r="O29" s="17"/>
      <c r="P29" s="17">
        <v>1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12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>
        <v>1</v>
      </c>
      <c r="X30" s="17"/>
      <c r="Y30" s="17"/>
      <c r="Z30" s="17"/>
      <c r="AA30" s="17"/>
      <c r="AB30" s="17">
        <v>3</v>
      </c>
      <c r="AC30" s="17"/>
      <c r="AD30" s="17"/>
      <c r="AE30" s="17"/>
      <c r="AF30" s="17"/>
      <c r="AG30" s="17"/>
      <c r="AH30" s="17"/>
      <c r="AI30" s="17"/>
      <c r="AJ30" s="17">
        <v>3</v>
      </c>
      <c r="AK30" s="17"/>
      <c r="AL30" s="17"/>
      <c r="AM30" s="17"/>
      <c r="AN30" s="17"/>
      <c r="AO30" s="17"/>
      <c r="AP30" s="17"/>
      <c r="AQ30" s="17"/>
      <c r="AR30" s="17"/>
      <c r="AS30" s="17">
        <v>3</v>
      </c>
      <c r="AT30" s="17"/>
      <c r="AU30" s="17"/>
      <c r="AV30" s="17"/>
      <c r="AW30" s="17">
        <v>2</v>
      </c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2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>
        <v>1</v>
      </c>
      <c r="T31" s="17"/>
      <c r="U31" s="17"/>
      <c r="V31" s="17"/>
      <c r="W31" s="17"/>
      <c r="X31" s="17"/>
      <c r="Y31" s="17"/>
      <c r="Z31" s="17"/>
      <c r="AA31" s="17"/>
      <c r="AB31" s="17"/>
      <c r="AC31" s="17">
        <v>1</v>
      </c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2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>
        <v>1</v>
      </c>
      <c r="Q32" s="17"/>
      <c r="R32" s="17">
        <v>1</v>
      </c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1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>
        <v>1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21">
        <f t="shared" si="0"/>
        <v>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0"/>
        <v>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</row>
    <row r="36" spans="1:58" s="16" customFormat="1" ht="39" x14ac:dyDescent="0.25">
      <c r="A36" s="22" t="s">
        <v>118</v>
      </c>
      <c r="B36" s="20" t="s">
        <v>119</v>
      </c>
      <c r="C36" s="21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70C0"/>
  </sheetPr>
  <dimension ref="A1:BF40"/>
  <sheetViews>
    <sheetView showZeros="0" view="pageBreakPreview" zoomScale="40" zoomScaleNormal="55" zoomScaleSheetLayoutView="40" zoomScalePageLayoutView="55" workbookViewId="0">
      <pane xSplit="3" ySplit="1" topLeftCell="T24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6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>
        <v>6</v>
      </c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4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>
        <v>4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600</v>
      </c>
      <c r="D15" s="17"/>
      <c r="E15" s="17"/>
      <c r="F15" s="17"/>
      <c r="G15" s="17"/>
      <c r="H15" s="17"/>
      <c r="I15" s="17">
        <v>500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>
        <v>100</v>
      </c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3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>
        <v>1</v>
      </c>
      <c r="S17" s="17"/>
      <c r="T17" s="17"/>
      <c r="U17" s="17"/>
      <c r="V17" s="17">
        <v>1</v>
      </c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>
        <v>1</v>
      </c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10</v>
      </c>
      <c r="D19" s="17">
        <v>1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>
        <v>1</v>
      </c>
      <c r="U19" s="17"/>
      <c r="V19" s="17"/>
      <c r="W19" s="17">
        <v>1</v>
      </c>
      <c r="X19" s="17">
        <v>1</v>
      </c>
      <c r="Y19" s="17">
        <v>3</v>
      </c>
      <c r="Z19" s="17"/>
      <c r="AA19" s="17"/>
      <c r="AB19" s="17">
        <v>1</v>
      </c>
      <c r="AC19" s="17"/>
      <c r="AD19" s="17">
        <v>1</v>
      </c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>
        <v>1</v>
      </c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73.5" customHeight="1" x14ac:dyDescent="0.25">
      <c r="A20" s="3" t="s">
        <v>93</v>
      </c>
      <c r="B20" s="9" t="s">
        <v>94</v>
      </c>
      <c r="C20" s="6">
        <f t="shared" si="0"/>
        <v>449</v>
      </c>
      <c r="D20" s="17">
        <v>12</v>
      </c>
      <c r="E20" s="17">
        <v>3</v>
      </c>
      <c r="F20" s="17">
        <v>21</v>
      </c>
      <c r="G20" s="17">
        <v>14</v>
      </c>
      <c r="H20" s="17">
        <v>8</v>
      </c>
      <c r="I20" s="17">
        <v>12</v>
      </c>
      <c r="J20" s="17">
        <v>3</v>
      </c>
      <c r="K20" s="17">
        <v>5</v>
      </c>
      <c r="L20" s="17">
        <v>3</v>
      </c>
      <c r="M20" s="17">
        <v>5</v>
      </c>
      <c r="N20" s="17">
        <v>3</v>
      </c>
      <c r="O20" s="17">
        <v>3</v>
      </c>
      <c r="P20" s="17">
        <v>4</v>
      </c>
      <c r="Q20" s="17">
        <v>6</v>
      </c>
      <c r="R20" s="17">
        <v>3</v>
      </c>
      <c r="S20" s="17">
        <v>6</v>
      </c>
      <c r="T20" s="17">
        <v>34</v>
      </c>
      <c r="U20" s="17">
        <v>18</v>
      </c>
      <c r="V20" s="17">
        <v>4</v>
      </c>
      <c r="W20" s="17">
        <v>5</v>
      </c>
      <c r="X20" s="17">
        <v>3</v>
      </c>
      <c r="Y20" s="17">
        <v>3</v>
      </c>
      <c r="Z20" s="17">
        <v>9</v>
      </c>
      <c r="AA20" s="17">
        <v>12</v>
      </c>
      <c r="AB20" s="17">
        <v>4</v>
      </c>
      <c r="AC20" s="17">
        <v>5</v>
      </c>
      <c r="AD20" s="17">
        <v>3</v>
      </c>
      <c r="AE20" s="17">
        <v>2</v>
      </c>
      <c r="AF20" s="17">
        <v>6</v>
      </c>
      <c r="AG20" s="17">
        <v>9</v>
      </c>
      <c r="AH20" s="17">
        <v>12</v>
      </c>
      <c r="AI20" s="17">
        <v>5</v>
      </c>
      <c r="AJ20" s="17">
        <v>6</v>
      </c>
      <c r="AK20" s="17">
        <v>5</v>
      </c>
      <c r="AL20" s="17">
        <v>7</v>
      </c>
      <c r="AM20" s="17">
        <v>18</v>
      </c>
      <c r="AN20" s="17">
        <v>11</v>
      </c>
      <c r="AO20" s="17">
        <v>8</v>
      </c>
      <c r="AP20" s="17">
        <v>3</v>
      </c>
      <c r="AQ20" s="17">
        <v>10</v>
      </c>
      <c r="AR20" s="17">
        <v>9</v>
      </c>
      <c r="AS20" s="17">
        <v>11</v>
      </c>
      <c r="AT20" s="17">
        <v>9</v>
      </c>
      <c r="AU20" s="17">
        <v>6</v>
      </c>
      <c r="AV20" s="17">
        <v>5</v>
      </c>
      <c r="AW20" s="17">
        <v>36</v>
      </c>
      <c r="AX20" s="17">
        <v>6</v>
      </c>
      <c r="AY20" s="17">
        <v>5</v>
      </c>
      <c r="AZ20" s="17">
        <v>14</v>
      </c>
      <c r="BA20" s="17">
        <v>3</v>
      </c>
      <c r="BB20" s="17">
        <v>14</v>
      </c>
      <c r="BC20" s="17">
        <v>4</v>
      </c>
      <c r="BD20" s="17">
        <v>5</v>
      </c>
      <c r="BE20" s="17">
        <v>4</v>
      </c>
      <c r="BF20" s="17">
        <v>5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44</v>
      </c>
      <c r="D21" s="17">
        <v>2</v>
      </c>
      <c r="E21" s="17"/>
      <c r="F21" s="17">
        <v>2</v>
      </c>
      <c r="G21" s="17"/>
      <c r="H21" s="17"/>
      <c r="I21" s="17">
        <v>1</v>
      </c>
      <c r="J21" s="17">
        <v>2</v>
      </c>
      <c r="K21" s="17">
        <v>1</v>
      </c>
      <c r="L21" s="17"/>
      <c r="M21" s="17"/>
      <c r="N21" s="17"/>
      <c r="O21" s="17">
        <v>1</v>
      </c>
      <c r="P21" s="17">
        <v>2</v>
      </c>
      <c r="Q21" s="17"/>
      <c r="R21" s="17"/>
      <c r="S21" s="17">
        <v>1</v>
      </c>
      <c r="T21" s="17">
        <v>1</v>
      </c>
      <c r="U21" s="17">
        <v>5</v>
      </c>
      <c r="V21" s="17"/>
      <c r="W21" s="17"/>
      <c r="X21" s="17"/>
      <c r="Y21" s="17">
        <v>1</v>
      </c>
      <c r="Z21" s="17"/>
      <c r="AA21" s="17">
        <v>1</v>
      </c>
      <c r="AB21" s="17"/>
      <c r="AC21" s="17"/>
      <c r="AD21" s="17">
        <v>1</v>
      </c>
      <c r="AE21" s="17"/>
      <c r="AF21" s="17"/>
      <c r="AG21" s="17">
        <v>3</v>
      </c>
      <c r="AH21" s="17"/>
      <c r="AI21" s="17"/>
      <c r="AJ21" s="17">
        <v>2</v>
      </c>
      <c r="AK21" s="17">
        <v>1</v>
      </c>
      <c r="AL21" s="17"/>
      <c r="AM21" s="17">
        <v>3</v>
      </c>
      <c r="AN21" s="17"/>
      <c r="AO21" s="17"/>
      <c r="AP21" s="17">
        <v>1</v>
      </c>
      <c r="AQ21" s="17"/>
      <c r="AR21" s="17">
        <v>3</v>
      </c>
      <c r="AS21" s="17"/>
      <c r="AT21" s="17"/>
      <c r="AU21" s="17"/>
      <c r="AV21" s="17"/>
      <c r="AW21" s="17">
        <v>3</v>
      </c>
      <c r="AX21" s="17"/>
      <c r="AY21" s="17">
        <v>1</v>
      </c>
      <c r="AZ21" s="17">
        <v>3</v>
      </c>
      <c r="BA21" s="17">
        <v>1</v>
      </c>
      <c r="BB21" s="17">
        <v>1</v>
      </c>
      <c r="BC21" s="17"/>
      <c r="BD21" s="17"/>
      <c r="BE21" s="17">
        <v>1</v>
      </c>
      <c r="BF21" s="17"/>
    </row>
    <row r="22" spans="1:58" ht="73.5" customHeight="1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3</v>
      </c>
      <c r="D23" s="17"/>
      <c r="E23" s="17"/>
      <c r="F23" s="17"/>
      <c r="G23" s="17"/>
      <c r="H23" s="17">
        <v>1</v>
      </c>
      <c r="I23" s="17"/>
      <c r="J23" s="17"/>
      <c r="K23" s="17"/>
      <c r="L23" s="17"/>
      <c r="M23" s="17"/>
      <c r="N23" s="17">
        <v>1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>
        <v>1</v>
      </c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73.5" customHeight="1" x14ac:dyDescent="0.25">
      <c r="A24" s="71"/>
      <c r="B24" s="10" t="s">
        <v>99</v>
      </c>
      <c r="C24" s="6">
        <f t="shared" si="0"/>
        <v>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>
        <v>1</v>
      </c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73.5" customHeight="1" x14ac:dyDescent="0.25">
      <c r="A25" s="71"/>
      <c r="B25" s="9" t="s">
        <v>100</v>
      </c>
      <c r="C25" s="6">
        <f t="shared" si="0"/>
        <v>0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2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>
        <v>1</v>
      </c>
      <c r="AB26" s="17"/>
      <c r="AC26" s="17"/>
      <c r="AD26" s="17"/>
      <c r="AE26" s="17"/>
      <c r="AF26" s="17">
        <v>1</v>
      </c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73.5" customHeight="1" x14ac:dyDescent="0.25">
      <c r="A27" s="71"/>
      <c r="B27" s="10" t="s">
        <v>102</v>
      </c>
      <c r="C27" s="6">
        <f t="shared" si="0"/>
        <v>9</v>
      </c>
      <c r="D27" s="17"/>
      <c r="E27" s="17"/>
      <c r="F27" s="17"/>
      <c r="G27" s="17"/>
      <c r="H27" s="17">
        <v>1</v>
      </c>
      <c r="I27" s="17"/>
      <c r="J27" s="17"/>
      <c r="K27" s="17"/>
      <c r="L27" s="17">
        <v>1</v>
      </c>
      <c r="M27" s="17"/>
      <c r="N27" s="17"/>
      <c r="O27" s="17"/>
      <c r="P27" s="17"/>
      <c r="Q27" s="17">
        <v>1</v>
      </c>
      <c r="R27" s="17"/>
      <c r="S27" s="17"/>
      <c r="T27" s="17">
        <v>1</v>
      </c>
      <c r="U27" s="17">
        <v>1</v>
      </c>
      <c r="V27" s="17"/>
      <c r="W27" s="17"/>
      <c r="X27" s="17"/>
      <c r="Y27" s="17"/>
      <c r="Z27" s="17"/>
      <c r="AA27" s="17"/>
      <c r="AB27" s="17">
        <v>1</v>
      </c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>
        <v>1</v>
      </c>
      <c r="AS27" s="17"/>
      <c r="AT27" s="17">
        <v>1</v>
      </c>
      <c r="AU27" s="17"/>
      <c r="AV27" s="17"/>
      <c r="AW27" s="17">
        <v>1</v>
      </c>
      <c r="AX27" s="17"/>
      <c r="AY27" s="17"/>
      <c r="AZ27" s="17"/>
      <c r="BA27" s="17"/>
      <c r="BB27" s="17"/>
      <c r="BC27" s="17"/>
      <c r="BD27" s="17"/>
      <c r="BE27" s="17"/>
      <c r="BF27" s="17"/>
    </row>
    <row r="28" spans="1:58" ht="73.5" customHeight="1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12</v>
      </c>
      <c r="D30" s="17"/>
      <c r="E30" s="17"/>
      <c r="F30" s="17"/>
      <c r="G30" s="17"/>
      <c r="H30" s="17"/>
      <c r="I30" s="17"/>
      <c r="J30" s="17">
        <v>2</v>
      </c>
      <c r="K30" s="17"/>
      <c r="L30" s="17"/>
      <c r="M30" s="17"/>
      <c r="N30" s="17"/>
      <c r="O30" s="17"/>
      <c r="P30" s="17"/>
      <c r="Q30" s="17"/>
      <c r="R30" s="17"/>
      <c r="S30" s="17"/>
      <c r="T30" s="17">
        <v>2</v>
      </c>
      <c r="U30" s="17"/>
      <c r="V30" s="17">
        <v>2</v>
      </c>
      <c r="W30" s="17"/>
      <c r="X30" s="17">
        <v>1</v>
      </c>
      <c r="Y30" s="17"/>
      <c r="Z30" s="17"/>
      <c r="AA30" s="17"/>
      <c r="AB30" s="17"/>
      <c r="AC30" s="17">
        <v>1</v>
      </c>
      <c r="AD30" s="17"/>
      <c r="AE30" s="17"/>
      <c r="AF30" s="17">
        <v>2</v>
      </c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>
        <v>2</v>
      </c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21">
        <f t="shared" si="0"/>
        <v>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0"/>
        <v>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</row>
    <row r="36" spans="1:58" s="16" customFormat="1" ht="39" x14ac:dyDescent="0.25">
      <c r="A36" s="22" t="s">
        <v>118</v>
      </c>
      <c r="B36" s="20" t="s">
        <v>119</v>
      </c>
      <c r="C36" s="21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70C0"/>
  </sheetPr>
  <dimension ref="A1:BF40"/>
  <sheetViews>
    <sheetView showZeros="0" view="pageBreakPreview" zoomScale="40" zoomScaleNormal="55" zoomScaleSheetLayoutView="40" zoomScalePageLayoutView="55" workbookViewId="0">
      <pane xSplit="3" ySplit="1" topLeftCell="D24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4" width="7.7109375" style="12" customWidth="1"/>
    <col min="45" max="45" width="8.28515625" style="12" customWidth="1"/>
    <col min="46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6</v>
      </c>
      <c r="D8" s="17"/>
      <c r="E8" s="17"/>
      <c r="F8" s="17">
        <v>6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4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>
        <v>4</v>
      </c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800</v>
      </c>
      <c r="D15" s="17">
        <v>200</v>
      </c>
      <c r="E15" s="17"/>
      <c r="F15" s="17"/>
      <c r="G15" s="17"/>
      <c r="H15" s="17">
        <v>100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>
        <v>200</v>
      </c>
      <c r="AU15" s="17"/>
      <c r="AV15" s="17"/>
      <c r="AW15" s="17"/>
      <c r="AX15" s="17"/>
      <c r="AY15" s="17"/>
      <c r="AZ15" s="17"/>
      <c r="BA15" s="17">
        <v>300</v>
      </c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2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>
        <v>1</v>
      </c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>
        <v>1</v>
      </c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15</v>
      </c>
      <c r="D19" s="17"/>
      <c r="E19" s="17"/>
      <c r="F19" s="17"/>
      <c r="G19" s="17"/>
      <c r="H19" s="17">
        <v>1</v>
      </c>
      <c r="I19" s="17"/>
      <c r="J19" s="17"/>
      <c r="K19" s="17"/>
      <c r="L19" s="17"/>
      <c r="M19" s="17"/>
      <c r="N19" s="17"/>
      <c r="O19" s="17"/>
      <c r="P19" s="17"/>
      <c r="Q19" s="17">
        <v>1</v>
      </c>
      <c r="R19" s="17">
        <v>2</v>
      </c>
      <c r="S19" s="17"/>
      <c r="T19" s="17"/>
      <c r="U19" s="17"/>
      <c r="V19" s="17">
        <v>1</v>
      </c>
      <c r="W19" s="17">
        <v>1</v>
      </c>
      <c r="X19" s="17"/>
      <c r="Y19" s="17">
        <v>2</v>
      </c>
      <c r="Z19" s="17"/>
      <c r="AA19" s="17"/>
      <c r="AB19" s="17">
        <v>1</v>
      </c>
      <c r="AC19" s="17"/>
      <c r="AD19" s="17"/>
      <c r="AE19" s="17"/>
      <c r="AF19" s="17"/>
      <c r="AG19" s="17"/>
      <c r="AH19" s="17"/>
      <c r="AI19" s="17"/>
      <c r="AJ19" s="17"/>
      <c r="AK19" s="17"/>
      <c r="AL19" s="17">
        <v>2</v>
      </c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>
        <v>1</v>
      </c>
      <c r="AZ19" s="17"/>
      <c r="BA19" s="17"/>
      <c r="BB19" s="17">
        <v>3</v>
      </c>
      <c r="BC19" s="17"/>
      <c r="BD19" s="17"/>
      <c r="BE19" s="17"/>
      <c r="BF19" s="17"/>
    </row>
    <row r="20" spans="1:58" ht="73.5" customHeight="1" x14ac:dyDescent="0.25">
      <c r="A20" s="3" t="s">
        <v>93</v>
      </c>
      <c r="B20" s="9" t="s">
        <v>94</v>
      </c>
      <c r="C20" s="6">
        <f t="shared" si="0"/>
        <v>392</v>
      </c>
      <c r="D20" s="17">
        <v>9</v>
      </c>
      <c r="E20" s="17">
        <v>4</v>
      </c>
      <c r="F20" s="17">
        <v>10</v>
      </c>
      <c r="G20" s="17">
        <v>5</v>
      </c>
      <c r="H20" s="17">
        <v>5</v>
      </c>
      <c r="I20" s="17">
        <v>9</v>
      </c>
      <c r="J20" s="17">
        <v>4</v>
      </c>
      <c r="K20" s="17">
        <v>6</v>
      </c>
      <c r="L20" s="17">
        <v>7</v>
      </c>
      <c r="M20" s="17">
        <v>5</v>
      </c>
      <c r="N20" s="17">
        <v>4</v>
      </c>
      <c r="O20" s="17">
        <v>5</v>
      </c>
      <c r="P20" s="17">
        <v>6</v>
      </c>
      <c r="Q20" s="17">
        <v>8</v>
      </c>
      <c r="R20" s="17">
        <v>4</v>
      </c>
      <c r="S20" s="17">
        <v>9</v>
      </c>
      <c r="T20" s="17">
        <v>13</v>
      </c>
      <c r="U20" s="17">
        <v>18</v>
      </c>
      <c r="V20" s="17">
        <v>4</v>
      </c>
      <c r="W20" s="17">
        <v>3</v>
      </c>
      <c r="X20" s="17">
        <v>8</v>
      </c>
      <c r="Y20" s="17">
        <v>6</v>
      </c>
      <c r="Z20" s="17">
        <v>5</v>
      </c>
      <c r="AA20" s="17">
        <v>15</v>
      </c>
      <c r="AB20" s="17">
        <v>6</v>
      </c>
      <c r="AC20" s="17">
        <v>7</v>
      </c>
      <c r="AD20" s="17">
        <v>6</v>
      </c>
      <c r="AE20" s="17">
        <v>7</v>
      </c>
      <c r="AF20" s="17">
        <v>4</v>
      </c>
      <c r="AG20" s="17">
        <v>3</v>
      </c>
      <c r="AH20" s="17">
        <v>16</v>
      </c>
      <c r="AI20" s="17">
        <v>9</v>
      </c>
      <c r="AJ20" s="17">
        <v>6</v>
      </c>
      <c r="AK20" s="17">
        <v>5</v>
      </c>
      <c r="AL20" s="17">
        <v>9</v>
      </c>
      <c r="AM20" s="17">
        <v>12</v>
      </c>
      <c r="AN20" s="17">
        <v>11</v>
      </c>
      <c r="AO20" s="17">
        <v>5</v>
      </c>
      <c r="AP20" s="17">
        <v>6</v>
      </c>
      <c r="AQ20" s="17">
        <v>4</v>
      </c>
      <c r="AR20" s="17">
        <v>7</v>
      </c>
      <c r="AS20" s="17">
        <v>3</v>
      </c>
      <c r="AT20" s="17">
        <v>6</v>
      </c>
      <c r="AU20" s="17">
        <v>5</v>
      </c>
      <c r="AV20" s="17">
        <v>6</v>
      </c>
      <c r="AW20" s="17">
        <v>19</v>
      </c>
      <c r="AX20" s="17">
        <v>7</v>
      </c>
      <c r="AY20" s="17">
        <v>4</v>
      </c>
      <c r="AZ20" s="17">
        <v>12</v>
      </c>
      <c r="BA20" s="17">
        <v>5</v>
      </c>
      <c r="BB20" s="17">
        <v>8</v>
      </c>
      <c r="BC20" s="17">
        <v>7</v>
      </c>
      <c r="BD20" s="17">
        <v>7</v>
      </c>
      <c r="BE20" s="17">
        <v>6</v>
      </c>
      <c r="BF20" s="17">
        <v>2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35</v>
      </c>
      <c r="D21" s="17">
        <v>2</v>
      </c>
      <c r="E21" s="17"/>
      <c r="F21" s="17"/>
      <c r="G21" s="17"/>
      <c r="H21" s="17">
        <v>1</v>
      </c>
      <c r="I21" s="17"/>
      <c r="J21" s="17"/>
      <c r="K21" s="17"/>
      <c r="L21" s="17">
        <v>2</v>
      </c>
      <c r="M21" s="17"/>
      <c r="N21" s="17"/>
      <c r="O21" s="17"/>
      <c r="P21" s="17"/>
      <c r="Q21" s="17"/>
      <c r="R21" s="17"/>
      <c r="S21" s="17"/>
      <c r="T21" s="17">
        <v>1</v>
      </c>
      <c r="U21" s="17">
        <v>1</v>
      </c>
      <c r="V21" s="17"/>
      <c r="W21" s="17"/>
      <c r="X21" s="17"/>
      <c r="Y21" s="17">
        <v>2</v>
      </c>
      <c r="Z21" s="17"/>
      <c r="AA21" s="17"/>
      <c r="AB21" s="17">
        <v>2</v>
      </c>
      <c r="AC21" s="17"/>
      <c r="AD21" s="17"/>
      <c r="AE21" s="17">
        <v>1</v>
      </c>
      <c r="AF21" s="17"/>
      <c r="AG21" s="17">
        <v>1</v>
      </c>
      <c r="AH21" s="17"/>
      <c r="AI21" s="17">
        <v>3</v>
      </c>
      <c r="AJ21" s="17"/>
      <c r="AK21" s="17">
        <v>1</v>
      </c>
      <c r="AL21" s="17"/>
      <c r="AM21" s="17">
        <v>3</v>
      </c>
      <c r="AN21" s="17"/>
      <c r="AO21" s="17"/>
      <c r="AP21" s="17">
        <v>1</v>
      </c>
      <c r="AQ21" s="17">
        <v>4</v>
      </c>
      <c r="AR21" s="17"/>
      <c r="AS21" s="17"/>
      <c r="AT21" s="17">
        <v>1</v>
      </c>
      <c r="AU21" s="17">
        <v>2</v>
      </c>
      <c r="AV21" s="17"/>
      <c r="AW21" s="17">
        <v>3</v>
      </c>
      <c r="AX21" s="17"/>
      <c r="AY21" s="17">
        <v>1</v>
      </c>
      <c r="AZ21" s="17"/>
      <c r="BA21" s="17">
        <v>1</v>
      </c>
      <c r="BB21" s="17"/>
      <c r="BC21" s="17">
        <v>1</v>
      </c>
      <c r="BD21" s="17"/>
      <c r="BE21" s="17">
        <v>1</v>
      </c>
      <c r="BF21" s="17"/>
    </row>
    <row r="22" spans="1:58" ht="73.5" customHeight="1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3</v>
      </c>
      <c r="D23" s="17"/>
      <c r="E23" s="17">
        <v>1</v>
      </c>
      <c r="F23" s="17"/>
      <c r="G23" s="17">
        <v>1</v>
      </c>
      <c r="H23" s="17"/>
      <c r="I23" s="17"/>
      <c r="J23" s="17">
        <v>1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73.5" customHeight="1" x14ac:dyDescent="0.25">
      <c r="A24" s="71"/>
      <c r="B24" s="10" t="s">
        <v>99</v>
      </c>
      <c r="C24" s="6">
        <f t="shared" si="0"/>
        <v>3</v>
      </c>
      <c r="D24" s="17"/>
      <c r="E24" s="17"/>
      <c r="F24" s="17"/>
      <c r="G24" s="17"/>
      <c r="H24" s="17"/>
      <c r="I24" s="17"/>
      <c r="J24" s="17"/>
      <c r="K24" s="17"/>
      <c r="L24" s="17">
        <v>1</v>
      </c>
      <c r="M24" s="17"/>
      <c r="N24" s="17">
        <v>1</v>
      </c>
      <c r="O24" s="17"/>
      <c r="P24" s="17"/>
      <c r="Q24" s="17"/>
      <c r="R24" s="17">
        <v>1</v>
      </c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73.5" customHeight="1" x14ac:dyDescent="0.25">
      <c r="A25" s="71"/>
      <c r="B25" s="9" t="s">
        <v>100</v>
      </c>
      <c r="C25" s="6">
        <f t="shared" si="0"/>
        <v>2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>
        <v>1</v>
      </c>
      <c r="X25" s="17"/>
      <c r="Y25" s="17"/>
      <c r="Z25" s="17">
        <v>1</v>
      </c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73.5" customHeight="1" x14ac:dyDescent="0.25">
      <c r="A27" s="71"/>
      <c r="B27" s="10" t="s">
        <v>102</v>
      </c>
      <c r="C27" s="6">
        <f t="shared" si="0"/>
        <v>9</v>
      </c>
      <c r="D27" s="17"/>
      <c r="E27" s="17"/>
      <c r="F27" s="17">
        <v>1</v>
      </c>
      <c r="G27" s="17"/>
      <c r="H27" s="17"/>
      <c r="I27" s="17"/>
      <c r="J27" s="17"/>
      <c r="K27" s="17">
        <v>1</v>
      </c>
      <c r="L27" s="17"/>
      <c r="M27" s="17"/>
      <c r="N27" s="17">
        <v>1</v>
      </c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>
        <v>1</v>
      </c>
      <c r="AJ27" s="17"/>
      <c r="AK27" s="17"/>
      <c r="AL27" s="17"/>
      <c r="AM27" s="17">
        <v>1</v>
      </c>
      <c r="AN27" s="17"/>
      <c r="AO27" s="17"/>
      <c r="AP27" s="17"/>
      <c r="AQ27" s="17">
        <v>1</v>
      </c>
      <c r="AR27" s="17"/>
      <c r="AS27" s="17"/>
      <c r="AT27" s="17"/>
      <c r="AU27" s="17">
        <v>1</v>
      </c>
      <c r="AV27" s="17"/>
      <c r="AW27" s="17">
        <v>1</v>
      </c>
      <c r="AX27" s="17"/>
      <c r="AY27" s="17"/>
      <c r="AZ27" s="17"/>
      <c r="BA27" s="17">
        <v>1</v>
      </c>
      <c r="BB27" s="17"/>
      <c r="BC27" s="17"/>
      <c r="BD27" s="17"/>
      <c r="BE27" s="17"/>
      <c r="BF27" s="17"/>
    </row>
    <row r="28" spans="1:58" ht="73.5" customHeight="1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>
        <v>1</v>
      </c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13</v>
      </c>
      <c r="D30" s="17"/>
      <c r="E30" s="17"/>
      <c r="F30" s="17"/>
      <c r="G30" s="17"/>
      <c r="H30" s="17">
        <v>1</v>
      </c>
      <c r="I30" s="17"/>
      <c r="J30" s="17"/>
      <c r="K30" s="17"/>
      <c r="L30" s="17">
        <v>1</v>
      </c>
      <c r="M30" s="17"/>
      <c r="N30" s="17"/>
      <c r="O30" s="17"/>
      <c r="P30" s="17"/>
      <c r="Q30" s="17"/>
      <c r="R30" s="17"/>
      <c r="S30" s="17"/>
      <c r="T30" s="17">
        <v>2</v>
      </c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>
        <v>1</v>
      </c>
      <c r="AF30" s="17"/>
      <c r="AG30" s="17"/>
      <c r="AH30" s="17"/>
      <c r="AI30" s="17"/>
      <c r="AJ30" s="17"/>
      <c r="AK30" s="17"/>
      <c r="AL30" s="17"/>
      <c r="AM30" s="17"/>
      <c r="AN30" s="17">
        <v>2</v>
      </c>
      <c r="AO30" s="17"/>
      <c r="AP30" s="17"/>
      <c r="AQ30" s="17">
        <v>2</v>
      </c>
      <c r="AR30" s="17"/>
      <c r="AS30" s="17"/>
      <c r="AT30" s="17">
        <v>1</v>
      </c>
      <c r="AU30" s="17"/>
      <c r="AV30" s="17"/>
      <c r="AW30" s="17">
        <v>3</v>
      </c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21">
        <f t="shared" si="0"/>
        <v>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0"/>
        <v>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</row>
    <row r="36" spans="1:58" s="16" customFormat="1" ht="39" x14ac:dyDescent="0.25">
      <c r="A36" s="22" t="s">
        <v>118</v>
      </c>
      <c r="B36" s="20" t="s">
        <v>119</v>
      </c>
      <c r="C36" s="21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70C0"/>
  </sheetPr>
  <dimension ref="A1:BF40"/>
  <sheetViews>
    <sheetView showZeros="0" view="pageBreakPreview" zoomScale="40" zoomScaleNormal="55" zoomScaleSheetLayoutView="40" zoomScalePageLayoutView="55" workbookViewId="0">
      <pane xSplit="3" ySplit="1" topLeftCell="D24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2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>
        <v>1</v>
      </c>
      <c r="AW18" s="17">
        <v>1</v>
      </c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36</v>
      </c>
      <c r="D19" s="17"/>
      <c r="E19" s="17"/>
      <c r="F19" s="17">
        <v>1</v>
      </c>
      <c r="G19" s="17"/>
      <c r="H19" s="17"/>
      <c r="I19" s="17"/>
      <c r="J19" s="17"/>
      <c r="K19" s="17">
        <v>2</v>
      </c>
      <c r="L19" s="17">
        <v>2</v>
      </c>
      <c r="M19" s="17"/>
      <c r="N19" s="17"/>
      <c r="O19" s="17"/>
      <c r="P19" s="17"/>
      <c r="Q19" s="17">
        <v>4</v>
      </c>
      <c r="R19" s="17">
        <v>4</v>
      </c>
      <c r="S19" s="17"/>
      <c r="T19" s="17">
        <v>1</v>
      </c>
      <c r="U19" s="17">
        <v>1</v>
      </c>
      <c r="V19" s="17">
        <v>1</v>
      </c>
      <c r="W19" s="17"/>
      <c r="X19" s="17"/>
      <c r="Y19" s="17">
        <v>1</v>
      </c>
      <c r="Z19" s="17"/>
      <c r="AA19" s="17"/>
      <c r="AB19" s="17">
        <v>2</v>
      </c>
      <c r="AC19" s="17"/>
      <c r="AD19" s="17"/>
      <c r="AE19" s="17"/>
      <c r="AF19" s="17"/>
      <c r="AG19" s="17">
        <v>1</v>
      </c>
      <c r="AH19" s="17"/>
      <c r="AI19" s="17">
        <v>3</v>
      </c>
      <c r="AJ19" s="17"/>
      <c r="AK19" s="17">
        <v>3</v>
      </c>
      <c r="AL19" s="17"/>
      <c r="AM19" s="17"/>
      <c r="AN19" s="17"/>
      <c r="AO19" s="17">
        <v>1</v>
      </c>
      <c r="AP19" s="17">
        <v>2</v>
      </c>
      <c r="AQ19" s="17">
        <v>1</v>
      </c>
      <c r="AR19" s="17"/>
      <c r="AS19" s="17"/>
      <c r="AT19" s="17">
        <v>1</v>
      </c>
      <c r="AU19" s="17"/>
      <c r="AV19" s="17"/>
      <c r="AW19" s="17"/>
      <c r="AX19" s="17"/>
      <c r="AY19" s="17">
        <v>1</v>
      </c>
      <c r="AZ19" s="17"/>
      <c r="BA19" s="17">
        <v>2</v>
      </c>
      <c r="BB19" s="17">
        <v>1</v>
      </c>
      <c r="BC19" s="17"/>
      <c r="BD19" s="17">
        <v>1</v>
      </c>
      <c r="BE19" s="17"/>
      <c r="BF19" s="17"/>
    </row>
    <row r="20" spans="1:58" ht="73.5" customHeight="1" x14ac:dyDescent="0.25">
      <c r="A20" s="3" t="s">
        <v>93</v>
      </c>
      <c r="B20" s="9" t="s">
        <v>94</v>
      </c>
      <c r="C20" s="6">
        <f t="shared" si="0"/>
        <v>461</v>
      </c>
      <c r="D20" s="17">
        <v>5</v>
      </c>
      <c r="E20" s="17">
        <v>12</v>
      </c>
      <c r="F20" s="17">
        <v>4</v>
      </c>
      <c r="G20" s="17">
        <v>9</v>
      </c>
      <c r="H20" s="17">
        <v>7</v>
      </c>
      <c r="I20" s="17">
        <v>3</v>
      </c>
      <c r="J20" s="17">
        <v>6</v>
      </c>
      <c r="K20" s="17">
        <v>9</v>
      </c>
      <c r="L20" s="17">
        <v>10</v>
      </c>
      <c r="M20" s="17">
        <v>9</v>
      </c>
      <c r="N20" s="17">
        <v>9</v>
      </c>
      <c r="O20" s="17">
        <v>8</v>
      </c>
      <c r="P20" s="17">
        <v>6</v>
      </c>
      <c r="Q20" s="17">
        <v>3</v>
      </c>
      <c r="R20" s="17">
        <v>9</v>
      </c>
      <c r="S20" s="17">
        <v>6</v>
      </c>
      <c r="T20" s="17">
        <v>2</v>
      </c>
      <c r="U20" s="17">
        <v>4</v>
      </c>
      <c r="V20" s="17">
        <v>9</v>
      </c>
      <c r="W20" s="17">
        <v>11</v>
      </c>
      <c r="X20" s="17">
        <v>9</v>
      </c>
      <c r="Y20" s="17">
        <v>13</v>
      </c>
      <c r="Z20" s="17">
        <v>6</v>
      </c>
      <c r="AA20" s="17">
        <v>2</v>
      </c>
      <c r="AB20" s="17">
        <v>9</v>
      </c>
      <c r="AC20" s="17">
        <v>11</v>
      </c>
      <c r="AD20" s="17">
        <v>12</v>
      </c>
      <c r="AE20" s="17">
        <v>10</v>
      </c>
      <c r="AF20" s="17">
        <v>15</v>
      </c>
      <c r="AG20" s="17">
        <v>11</v>
      </c>
      <c r="AH20" s="17">
        <v>3</v>
      </c>
      <c r="AI20" s="17">
        <v>9</v>
      </c>
      <c r="AJ20" s="17">
        <v>10</v>
      </c>
      <c r="AK20" s="17">
        <v>9</v>
      </c>
      <c r="AL20" s="17">
        <v>5</v>
      </c>
      <c r="AM20" s="17">
        <v>6</v>
      </c>
      <c r="AN20" s="17">
        <v>8</v>
      </c>
      <c r="AO20" s="17">
        <v>9</v>
      </c>
      <c r="AP20" s="17">
        <v>11</v>
      </c>
      <c r="AQ20" s="17">
        <v>9</v>
      </c>
      <c r="AR20" s="17">
        <v>14</v>
      </c>
      <c r="AS20" s="17">
        <v>9</v>
      </c>
      <c r="AT20" s="17">
        <v>8</v>
      </c>
      <c r="AU20" s="17">
        <v>11</v>
      </c>
      <c r="AV20" s="17">
        <v>10</v>
      </c>
      <c r="AW20" s="17">
        <v>3</v>
      </c>
      <c r="AX20" s="17">
        <v>13</v>
      </c>
      <c r="AY20" s="17">
        <v>14</v>
      </c>
      <c r="AZ20" s="17">
        <v>3</v>
      </c>
      <c r="BA20" s="17">
        <v>9</v>
      </c>
      <c r="BB20" s="17">
        <v>3</v>
      </c>
      <c r="BC20" s="17">
        <v>14</v>
      </c>
      <c r="BD20" s="17">
        <v>12</v>
      </c>
      <c r="BE20" s="17">
        <v>11</v>
      </c>
      <c r="BF20" s="17">
        <v>9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46</v>
      </c>
      <c r="D21" s="17">
        <v>2</v>
      </c>
      <c r="E21" s="17">
        <v>6</v>
      </c>
      <c r="F21" s="17">
        <v>1</v>
      </c>
      <c r="G21" s="17">
        <v>1</v>
      </c>
      <c r="H21" s="17"/>
      <c r="I21" s="17"/>
      <c r="J21" s="17"/>
      <c r="K21" s="17"/>
      <c r="L21" s="17">
        <v>1</v>
      </c>
      <c r="M21" s="17"/>
      <c r="N21" s="17"/>
      <c r="O21" s="17">
        <v>1</v>
      </c>
      <c r="P21" s="17"/>
      <c r="Q21" s="17"/>
      <c r="R21" s="17"/>
      <c r="S21" s="17"/>
      <c r="T21" s="17"/>
      <c r="U21" s="17"/>
      <c r="V21" s="17"/>
      <c r="W21" s="17"/>
      <c r="X21" s="17">
        <v>1</v>
      </c>
      <c r="Y21" s="17">
        <v>1</v>
      </c>
      <c r="Z21" s="17"/>
      <c r="AA21" s="17"/>
      <c r="AB21" s="17"/>
      <c r="AC21" s="17">
        <v>1</v>
      </c>
      <c r="AD21" s="17">
        <v>1</v>
      </c>
      <c r="AE21" s="17"/>
      <c r="AF21" s="17">
        <v>3</v>
      </c>
      <c r="AG21" s="17"/>
      <c r="AH21" s="17"/>
      <c r="AI21" s="17">
        <v>2</v>
      </c>
      <c r="AJ21" s="17">
        <v>1</v>
      </c>
      <c r="AK21" s="17">
        <v>1</v>
      </c>
      <c r="AL21" s="17"/>
      <c r="AM21" s="17"/>
      <c r="AN21" s="17"/>
      <c r="AO21" s="17">
        <v>1</v>
      </c>
      <c r="AP21" s="17">
        <v>1</v>
      </c>
      <c r="AQ21" s="17"/>
      <c r="AR21" s="17">
        <v>3</v>
      </c>
      <c r="AS21" s="17">
        <v>1</v>
      </c>
      <c r="AT21" s="17">
        <v>1</v>
      </c>
      <c r="AU21" s="17">
        <v>1</v>
      </c>
      <c r="AV21" s="17">
        <v>1</v>
      </c>
      <c r="AW21" s="17"/>
      <c r="AX21" s="17">
        <v>4</v>
      </c>
      <c r="AY21" s="17">
        <v>3</v>
      </c>
      <c r="AZ21" s="17"/>
      <c r="BA21" s="17">
        <v>3</v>
      </c>
      <c r="BB21" s="17"/>
      <c r="BC21" s="17">
        <v>1</v>
      </c>
      <c r="BD21" s="17">
        <v>2</v>
      </c>
      <c r="BE21" s="17">
        <v>1</v>
      </c>
      <c r="BF21" s="17"/>
    </row>
    <row r="22" spans="1:58" ht="73.5" customHeight="1" x14ac:dyDescent="0.25">
      <c r="A22" s="71"/>
      <c r="B22" s="10" t="s">
        <v>97</v>
      </c>
      <c r="C22" s="6">
        <f t="shared" si="0"/>
        <v>1</v>
      </c>
      <c r="D22" s="17"/>
      <c r="E22" s="17"/>
      <c r="F22" s="17"/>
      <c r="G22" s="17"/>
      <c r="H22" s="17"/>
      <c r="I22" s="17"/>
      <c r="J22" s="17"/>
      <c r="K22" s="17">
        <v>1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73.5" customHeight="1" x14ac:dyDescent="0.25">
      <c r="A24" s="71"/>
      <c r="B24" s="10" t="s">
        <v>99</v>
      </c>
      <c r="C24" s="6">
        <f t="shared" si="0"/>
        <v>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>
        <v>1</v>
      </c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73.5" customHeight="1" x14ac:dyDescent="0.25">
      <c r="A25" s="71"/>
      <c r="B25" s="9" t="s">
        <v>100</v>
      </c>
      <c r="C25" s="6">
        <f t="shared" si="0"/>
        <v>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>
        <v>1</v>
      </c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73.5" customHeight="1" x14ac:dyDescent="0.25">
      <c r="A27" s="71"/>
      <c r="B27" s="10" t="s">
        <v>102</v>
      </c>
      <c r="C27" s="6">
        <f t="shared" si="0"/>
        <v>0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</row>
    <row r="28" spans="1:58" ht="73.5" customHeight="1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4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>
        <v>1</v>
      </c>
      <c r="AJ29" s="17"/>
      <c r="AK29" s="17"/>
      <c r="AL29" s="17">
        <v>1</v>
      </c>
      <c r="AM29" s="17"/>
      <c r="AN29" s="17"/>
      <c r="AO29" s="17"/>
      <c r="AP29" s="17"/>
      <c r="AQ29" s="17"/>
      <c r="AR29" s="17"/>
      <c r="AS29" s="17"/>
      <c r="AT29" s="17">
        <v>1</v>
      </c>
      <c r="AU29" s="17"/>
      <c r="AV29" s="17">
        <v>1</v>
      </c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11</v>
      </c>
      <c r="D30" s="17"/>
      <c r="E30" s="17"/>
      <c r="F30" s="17"/>
      <c r="G30" s="17"/>
      <c r="H30" s="17">
        <v>1</v>
      </c>
      <c r="I30" s="17"/>
      <c r="J30" s="17"/>
      <c r="K30" s="17">
        <v>1</v>
      </c>
      <c r="L30" s="17"/>
      <c r="M30" s="17">
        <v>1</v>
      </c>
      <c r="N30" s="17"/>
      <c r="O30" s="17">
        <v>1</v>
      </c>
      <c r="P30" s="17"/>
      <c r="Q30" s="17">
        <v>1</v>
      </c>
      <c r="R30" s="17"/>
      <c r="S30" s="17">
        <v>1</v>
      </c>
      <c r="T30" s="17"/>
      <c r="U30" s="17"/>
      <c r="V30" s="17"/>
      <c r="W30" s="17">
        <v>1</v>
      </c>
      <c r="X30" s="17"/>
      <c r="Y30" s="17"/>
      <c r="Z30" s="17">
        <v>1</v>
      </c>
      <c r="AA30" s="17"/>
      <c r="AB30" s="17"/>
      <c r="AC30" s="17"/>
      <c r="AD30" s="17"/>
      <c r="AE30" s="17"/>
      <c r="AF30" s="17"/>
      <c r="AG30" s="17">
        <v>1</v>
      </c>
      <c r="AH30" s="17"/>
      <c r="AI30" s="17">
        <v>1</v>
      </c>
      <c r="AJ30" s="17"/>
      <c r="AK30" s="17"/>
      <c r="AL30" s="17"/>
      <c r="AM30" s="17"/>
      <c r="AN30" s="17"/>
      <c r="AO30" s="17"/>
      <c r="AP30" s="17">
        <v>1</v>
      </c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21">
        <f t="shared" si="0"/>
        <v>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0"/>
        <v>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</row>
    <row r="36" spans="1:58" s="16" customFormat="1" ht="39" x14ac:dyDescent="0.25">
      <c r="A36" s="22" t="s">
        <v>118</v>
      </c>
      <c r="B36" s="20" t="s">
        <v>119</v>
      </c>
      <c r="C36" s="21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A1:BF40"/>
  <sheetViews>
    <sheetView showZeros="0" view="pageBreakPreview" zoomScale="40" zoomScaleNormal="55" zoomScaleSheetLayoutView="40" zoomScalePageLayoutView="55" workbookViewId="0">
      <pane xSplit="3" ySplit="1" topLeftCell="D24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4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>
        <v>4</v>
      </c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200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>
        <v>200</v>
      </c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>
        <v>1</v>
      </c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9</v>
      </c>
      <c r="D19" s="17"/>
      <c r="E19" s="17"/>
      <c r="F19" s="17"/>
      <c r="G19" s="17">
        <v>1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>
        <v>1</v>
      </c>
      <c r="X19" s="17"/>
      <c r="Y19" s="17"/>
      <c r="Z19" s="17"/>
      <c r="AA19" s="17"/>
      <c r="AB19" s="17"/>
      <c r="AC19" s="17">
        <v>1</v>
      </c>
      <c r="AD19" s="17"/>
      <c r="AE19" s="17"/>
      <c r="AF19" s="17"/>
      <c r="AG19" s="17"/>
      <c r="AH19" s="17"/>
      <c r="AI19" s="17">
        <v>1</v>
      </c>
      <c r="AJ19" s="17"/>
      <c r="AK19" s="17"/>
      <c r="AL19" s="17"/>
      <c r="AM19" s="17"/>
      <c r="AN19" s="17"/>
      <c r="AO19" s="17"/>
      <c r="AP19" s="17"/>
      <c r="AQ19" s="17">
        <v>1</v>
      </c>
      <c r="AR19" s="17"/>
      <c r="AS19" s="17">
        <v>3</v>
      </c>
      <c r="AT19" s="17"/>
      <c r="AU19" s="17"/>
      <c r="AV19" s="17"/>
      <c r="AW19" s="17"/>
      <c r="AX19" s="17"/>
      <c r="AY19" s="17"/>
      <c r="AZ19" s="17"/>
      <c r="BA19" s="17"/>
      <c r="BB19" s="17">
        <v>1</v>
      </c>
      <c r="BC19" s="17"/>
      <c r="BD19" s="17"/>
      <c r="BE19" s="17"/>
      <c r="BF19" s="17"/>
    </row>
    <row r="20" spans="1:58" ht="73.5" customHeight="1" x14ac:dyDescent="0.25">
      <c r="A20" s="3" t="s">
        <v>93</v>
      </c>
      <c r="B20" s="9" t="s">
        <v>94</v>
      </c>
      <c r="C20" s="6">
        <f t="shared" si="0"/>
        <v>310</v>
      </c>
      <c r="D20" s="17">
        <v>3</v>
      </c>
      <c r="E20" s="17">
        <v>9</v>
      </c>
      <c r="F20" s="17">
        <v>4</v>
      </c>
      <c r="G20" s="17">
        <v>6</v>
      </c>
      <c r="H20" s="17">
        <v>4</v>
      </c>
      <c r="I20" s="17">
        <v>3</v>
      </c>
      <c r="J20" s="17">
        <v>9</v>
      </c>
      <c r="K20" s="17">
        <v>6</v>
      </c>
      <c r="L20" s="17">
        <v>7</v>
      </c>
      <c r="M20" s="17">
        <v>5</v>
      </c>
      <c r="N20" s="17">
        <v>3</v>
      </c>
      <c r="O20" s="17">
        <v>9</v>
      </c>
      <c r="P20" s="17">
        <v>7</v>
      </c>
      <c r="Q20" s="17">
        <v>6</v>
      </c>
      <c r="R20" s="17">
        <v>4</v>
      </c>
      <c r="S20" s="17">
        <v>9</v>
      </c>
      <c r="T20" s="17">
        <v>2</v>
      </c>
      <c r="U20" s="17">
        <v>3</v>
      </c>
      <c r="V20" s="17">
        <v>6</v>
      </c>
      <c r="W20" s="17">
        <v>7</v>
      </c>
      <c r="X20" s="17">
        <v>9</v>
      </c>
      <c r="Y20" s="17">
        <v>8</v>
      </c>
      <c r="Z20" s="17">
        <v>7</v>
      </c>
      <c r="AA20" s="17">
        <v>9</v>
      </c>
      <c r="AB20" s="17">
        <v>6</v>
      </c>
      <c r="AC20" s="17">
        <v>8</v>
      </c>
      <c r="AD20" s="17">
        <v>7</v>
      </c>
      <c r="AE20" s="17">
        <v>8</v>
      </c>
      <c r="AF20" s="17">
        <v>9</v>
      </c>
      <c r="AG20" s="17">
        <v>4</v>
      </c>
      <c r="AH20" s="17">
        <v>2</v>
      </c>
      <c r="AI20" s="17">
        <v>7</v>
      </c>
      <c r="AJ20" s="17">
        <v>7</v>
      </c>
      <c r="AK20" s="17">
        <v>8</v>
      </c>
      <c r="AL20" s="17">
        <v>3</v>
      </c>
      <c r="AM20" s="17">
        <v>2</v>
      </c>
      <c r="AN20" s="17">
        <v>3</v>
      </c>
      <c r="AO20" s="17">
        <v>4</v>
      </c>
      <c r="AP20" s="17">
        <v>9</v>
      </c>
      <c r="AQ20" s="17">
        <v>6</v>
      </c>
      <c r="AR20" s="17">
        <v>5</v>
      </c>
      <c r="AS20" s="17">
        <v>4</v>
      </c>
      <c r="AT20" s="17">
        <v>5</v>
      </c>
      <c r="AU20" s="17">
        <v>4</v>
      </c>
      <c r="AV20" s="17">
        <v>5</v>
      </c>
      <c r="AW20" s="17">
        <v>3</v>
      </c>
      <c r="AX20" s="17">
        <v>5</v>
      </c>
      <c r="AY20" s="17">
        <v>8</v>
      </c>
      <c r="AZ20" s="17">
        <v>4</v>
      </c>
      <c r="BA20" s="17">
        <v>9</v>
      </c>
      <c r="BB20" s="17">
        <v>3</v>
      </c>
      <c r="BC20" s="17">
        <v>4</v>
      </c>
      <c r="BD20" s="17">
        <v>5</v>
      </c>
      <c r="BE20" s="17">
        <v>6</v>
      </c>
      <c r="BF20" s="17">
        <v>2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32</v>
      </c>
      <c r="D21" s="17"/>
      <c r="E21" s="17"/>
      <c r="F21" s="17"/>
      <c r="G21" s="17"/>
      <c r="H21" s="17"/>
      <c r="I21" s="17"/>
      <c r="J21" s="17"/>
      <c r="K21" s="17"/>
      <c r="L21" s="17"/>
      <c r="M21" s="17">
        <v>2</v>
      </c>
      <c r="N21" s="17"/>
      <c r="O21" s="17"/>
      <c r="P21" s="17"/>
      <c r="Q21" s="17"/>
      <c r="R21" s="17"/>
      <c r="S21" s="17"/>
      <c r="T21" s="17">
        <v>1</v>
      </c>
      <c r="U21" s="17">
        <v>2</v>
      </c>
      <c r="V21" s="17"/>
      <c r="W21" s="17"/>
      <c r="X21" s="17">
        <v>3</v>
      </c>
      <c r="Y21" s="17"/>
      <c r="Z21" s="17"/>
      <c r="AA21" s="17"/>
      <c r="AB21" s="17"/>
      <c r="AC21" s="17">
        <v>1</v>
      </c>
      <c r="AD21" s="17">
        <v>2</v>
      </c>
      <c r="AE21" s="17">
        <v>1</v>
      </c>
      <c r="AF21" s="17">
        <v>2</v>
      </c>
      <c r="AG21" s="17">
        <v>2</v>
      </c>
      <c r="AH21" s="17"/>
      <c r="AI21" s="17">
        <v>1</v>
      </c>
      <c r="AJ21" s="17"/>
      <c r="AK21" s="17"/>
      <c r="AL21" s="17">
        <v>2</v>
      </c>
      <c r="AM21" s="17">
        <v>1</v>
      </c>
      <c r="AN21" s="17"/>
      <c r="AO21" s="17">
        <v>2</v>
      </c>
      <c r="AP21" s="17">
        <v>2</v>
      </c>
      <c r="AQ21" s="17"/>
      <c r="AR21" s="17"/>
      <c r="AS21" s="17"/>
      <c r="AT21" s="17"/>
      <c r="AU21" s="17"/>
      <c r="AV21" s="17"/>
      <c r="AW21" s="17">
        <v>1</v>
      </c>
      <c r="AX21" s="17"/>
      <c r="AY21" s="17"/>
      <c r="AZ21" s="17">
        <v>3</v>
      </c>
      <c r="BA21" s="17"/>
      <c r="BB21" s="17">
        <v>1</v>
      </c>
      <c r="BC21" s="17"/>
      <c r="BD21" s="17">
        <v>2</v>
      </c>
      <c r="BE21" s="17"/>
      <c r="BF21" s="17">
        <v>1</v>
      </c>
    </row>
    <row r="22" spans="1:58" ht="73.5" customHeight="1" x14ac:dyDescent="0.25">
      <c r="A22" s="71"/>
      <c r="B22" s="10" t="s">
        <v>97</v>
      </c>
      <c r="C22" s="6">
        <f t="shared" si="0"/>
        <v>1</v>
      </c>
      <c r="D22" s="17"/>
      <c r="E22" s="17"/>
      <c r="F22" s="17"/>
      <c r="G22" s="17"/>
      <c r="H22" s="17"/>
      <c r="I22" s="17">
        <v>1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73.5" customHeight="1" x14ac:dyDescent="0.25">
      <c r="A24" s="71"/>
      <c r="B24" s="10" t="s">
        <v>99</v>
      </c>
      <c r="C24" s="6">
        <f t="shared" si="0"/>
        <v>0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73.5" customHeight="1" x14ac:dyDescent="0.25">
      <c r="A25" s="71"/>
      <c r="B25" s="9" t="s">
        <v>100</v>
      </c>
      <c r="C25" s="6">
        <f t="shared" si="0"/>
        <v>1</v>
      </c>
      <c r="D25" s="17"/>
      <c r="E25" s="17"/>
      <c r="F25" s="17"/>
      <c r="G25" s="17"/>
      <c r="H25" s="17">
        <v>1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2</v>
      </c>
      <c r="D26" s="17"/>
      <c r="E26" s="17"/>
      <c r="F26" s="17"/>
      <c r="G26" s="17"/>
      <c r="H26" s="17"/>
      <c r="I26" s="17"/>
      <c r="J26" s="17">
        <v>1</v>
      </c>
      <c r="K26" s="17"/>
      <c r="L26" s="17"/>
      <c r="M26" s="17"/>
      <c r="N26" s="17"/>
      <c r="O26" s="17"/>
      <c r="P26" s="17">
        <v>1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73.5" customHeight="1" x14ac:dyDescent="0.25">
      <c r="A27" s="71"/>
      <c r="B27" s="10" t="s">
        <v>102</v>
      </c>
      <c r="C27" s="6">
        <f t="shared" si="0"/>
        <v>3</v>
      </c>
      <c r="D27" s="17"/>
      <c r="E27" s="17"/>
      <c r="F27" s="17"/>
      <c r="G27" s="17"/>
      <c r="H27" s="17"/>
      <c r="I27" s="17"/>
      <c r="J27" s="17"/>
      <c r="K27" s="17"/>
      <c r="L27" s="17"/>
      <c r="M27" s="17">
        <v>1</v>
      </c>
      <c r="N27" s="17"/>
      <c r="O27" s="17"/>
      <c r="P27" s="17"/>
      <c r="Q27" s="17"/>
      <c r="R27" s="17"/>
      <c r="S27" s="17"/>
      <c r="T27" s="17"/>
      <c r="U27" s="17"/>
      <c r="V27" s="17">
        <v>1</v>
      </c>
      <c r="W27" s="17"/>
      <c r="X27" s="17"/>
      <c r="Y27" s="17"/>
      <c r="Z27" s="17"/>
      <c r="AA27" s="17"/>
      <c r="AB27" s="17"/>
      <c r="AC27" s="17"/>
      <c r="AD27" s="17">
        <v>1</v>
      </c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</row>
    <row r="28" spans="1:58" ht="73.5" customHeight="1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10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>
        <v>1</v>
      </c>
      <c r="O30" s="17"/>
      <c r="P30" s="17"/>
      <c r="Q30" s="17"/>
      <c r="R30" s="17">
        <v>1</v>
      </c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>
        <v>1</v>
      </c>
      <c r="AF30" s="17"/>
      <c r="AG30" s="17">
        <v>1</v>
      </c>
      <c r="AH30" s="17"/>
      <c r="AI30" s="17">
        <v>1</v>
      </c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>
        <v>1</v>
      </c>
      <c r="AU30" s="17">
        <v>1</v>
      </c>
      <c r="AV30" s="17"/>
      <c r="AW30" s="17"/>
      <c r="AX30" s="17"/>
      <c r="AY30" s="17"/>
      <c r="AZ30" s="17"/>
      <c r="BA30" s="17">
        <v>1</v>
      </c>
      <c r="BB30" s="17"/>
      <c r="BC30" s="17">
        <v>1</v>
      </c>
      <c r="BD30" s="17"/>
      <c r="BE30" s="17">
        <v>1</v>
      </c>
      <c r="BF30" s="17"/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21">
        <f t="shared" si="0"/>
        <v>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0"/>
        <v>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</row>
    <row r="36" spans="1:58" s="16" customFormat="1" ht="39" x14ac:dyDescent="0.25">
      <c r="A36" s="22" t="s">
        <v>118</v>
      </c>
      <c r="B36" s="20" t="s">
        <v>119</v>
      </c>
      <c r="C36" s="21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</sheetPr>
  <dimension ref="A1:BF40"/>
  <sheetViews>
    <sheetView showZeros="0" view="pageBreakPreview" zoomScale="40" zoomScaleNormal="55" zoomScaleSheetLayoutView="40" zoomScalePageLayoutView="55" workbookViewId="0">
      <pane xSplit="3" ySplit="1" topLeftCell="D24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73.5" customHeight="1" x14ac:dyDescent="0.25">
      <c r="A20" s="3" t="s">
        <v>93</v>
      </c>
      <c r="B20" s="9" t="s">
        <v>94</v>
      </c>
      <c r="C20" s="6">
        <f t="shared" si="0"/>
        <v>191</v>
      </c>
      <c r="D20" s="17">
        <v>3</v>
      </c>
      <c r="E20" s="17">
        <v>2</v>
      </c>
      <c r="F20" s="17">
        <v>1</v>
      </c>
      <c r="G20" s="17">
        <v>4</v>
      </c>
      <c r="H20" s="17">
        <v>2</v>
      </c>
      <c r="I20" s="17">
        <v>2</v>
      </c>
      <c r="J20" s="17">
        <v>2</v>
      </c>
      <c r="K20" s="17">
        <v>3</v>
      </c>
      <c r="L20" s="17">
        <v>1</v>
      </c>
      <c r="M20" s="17">
        <v>1</v>
      </c>
      <c r="N20" s="17">
        <v>1</v>
      </c>
      <c r="O20" s="17">
        <v>5</v>
      </c>
      <c r="P20" s="17">
        <v>3</v>
      </c>
      <c r="Q20" s="17">
        <v>4</v>
      </c>
      <c r="R20" s="17">
        <v>3</v>
      </c>
      <c r="S20" s="17">
        <v>4</v>
      </c>
      <c r="T20" s="17">
        <v>6</v>
      </c>
      <c r="U20" s="17">
        <v>6</v>
      </c>
      <c r="V20" s="17"/>
      <c r="W20" s="17">
        <v>2</v>
      </c>
      <c r="X20" s="17">
        <v>3</v>
      </c>
      <c r="Y20" s="17">
        <v>6</v>
      </c>
      <c r="Z20" s="17">
        <v>6</v>
      </c>
      <c r="AA20" s="17">
        <v>5</v>
      </c>
      <c r="AB20" s="17">
        <v>4</v>
      </c>
      <c r="AC20" s="17">
        <v>4</v>
      </c>
      <c r="AD20" s="17">
        <v>2</v>
      </c>
      <c r="AE20" s="17">
        <v>3</v>
      </c>
      <c r="AF20" s="17">
        <v>5</v>
      </c>
      <c r="AG20" s="17">
        <v>4</v>
      </c>
      <c r="AH20" s="17">
        <v>10</v>
      </c>
      <c r="AI20" s="17">
        <v>1</v>
      </c>
      <c r="AJ20" s="17">
        <v>1</v>
      </c>
      <c r="AK20" s="17">
        <v>6</v>
      </c>
      <c r="AL20" s="17">
        <v>3</v>
      </c>
      <c r="AM20" s="17">
        <v>3</v>
      </c>
      <c r="AN20" s="17">
        <v>6</v>
      </c>
      <c r="AO20" s="17">
        <v>5</v>
      </c>
      <c r="AP20" s="17">
        <v>1</v>
      </c>
      <c r="AQ20" s="17">
        <v>4</v>
      </c>
      <c r="AR20" s="17">
        <v>5</v>
      </c>
      <c r="AS20" s="17">
        <v>5</v>
      </c>
      <c r="AT20" s="17">
        <v>2</v>
      </c>
      <c r="AU20" s="17">
        <v>3</v>
      </c>
      <c r="AV20" s="17">
        <v>5</v>
      </c>
      <c r="AW20" s="17">
        <v>4</v>
      </c>
      <c r="AX20" s="17">
        <v>2</v>
      </c>
      <c r="AY20" s="17">
        <v>3</v>
      </c>
      <c r="AZ20" s="17">
        <v>5</v>
      </c>
      <c r="BA20" s="17">
        <v>6</v>
      </c>
      <c r="BB20" s="17">
        <v>2</v>
      </c>
      <c r="BC20" s="17">
        <v>1</v>
      </c>
      <c r="BD20" s="17">
        <v>6</v>
      </c>
      <c r="BE20" s="17">
        <v>2</v>
      </c>
      <c r="BF20" s="17">
        <v>3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13</v>
      </c>
      <c r="D21" s="17"/>
      <c r="E21" s="17">
        <v>1</v>
      </c>
      <c r="F21" s="17"/>
      <c r="G21" s="17">
        <v>2</v>
      </c>
      <c r="H21" s="17">
        <v>2</v>
      </c>
      <c r="I21" s="17"/>
      <c r="J21" s="17"/>
      <c r="K21" s="17"/>
      <c r="L21" s="17"/>
      <c r="M21" s="17"/>
      <c r="N21" s="17">
        <v>2</v>
      </c>
      <c r="O21" s="17">
        <v>3</v>
      </c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>
        <v>1</v>
      </c>
      <c r="AK21" s="17"/>
      <c r="AL21" s="17"/>
      <c r="AM21" s="17"/>
      <c r="AN21" s="17"/>
      <c r="AO21" s="17"/>
      <c r="AP21" s="17"/>
      <c r="AQ21" s="17"/>
      <c r="AR21" s="17"/>
      <c r="AS21" s="17">
        <v>2</v>
      </c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</row>
    <row r="22" spans="1:58" ht="73.5" customHeight="1" x14ac:dyDescent="0.25">
      <c r="A22" s="71"/>
      <c r="B22" s="10" t="s">
        <v>97</v>
      </c>
      <c r="C22" s="6">
        <f t="shared" si="0"/>
        <v>2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>
        <v>1</v>
      </c>
      <c r="S22" s="17"/>
      <c r="T22" s="17"/>
      <c r="U22" s="17"/>
      <c r="V22" s="17"/>
      <c r="W22" s="17"/>
      <c r="X22" s="17"/>
      <c r="Y22" s="17">
        <v>1</v>
      </c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3</v>
      </c>
      <c r="D23" s="17"/>
      <c r="E23" s="17"/>
      <c r="F23" s="17"/>
      <c r="G23" s="17"/>
      <c r="H23" s="17"/>
      <c r="I23" s="17"/>
      <c r="J23" s="17"/>
      <c r="K23" s="17"/>
      <c r="L23" s="17"/>
      <c r="M23" s="17">
        <v>1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>
        <v>1</v>
      </c>
      <c r="AB23" s="17"/>
      <c r="AC23" s="17"/>
      <c r="AD23" s="17"/>
      <c r="AE23" s="17"/>
      <c r="AF23" s="17"/>
      <c r="AG23" s="17">
        <v>1</v>
      </c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73.5" customHeight="1" x14ac:dyDescent="0.25">
      <c r="A24" s="71"/>
      <c r="B24" s="10" t="s">
        <v>99</v>
      </c>
      <c r="C24" s="6">
        <f t="shared" si="0"/>
        <v>1</v>
      </c>
      <c r="D24" s="17"/>
      <c r="E24" s="17"/>
      <c r="F24" s="17"/>
      <c r="G24" s="17"/>
      <c r="H24" s="17"/>
      <c r="I24" s="17"/>
      <c r="J24" s="17">
        <v>1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73.5" customHeight="1" x14ac:dyDescent="0.25">
      <c r="A25" s="71"/>
      <c r="B25" s="9" t="s">
        <v>100</v>
      </c>
      <c r="C25" s="6">
        <f t="shared" si="0"/>
        <v>0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73.5" customHeight="1" x14ac:dyDescent="0.25">
      <c r="A27" s="71"/>
      <c r="B27" s="10" t="s">
        <v>102</v>
      </c>
      <c r="C27" s="6">
        <f t="shared" si="0"/>
        <v>5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>
        <v>1</v>
      </c>
      <c r="R27" s="17"/>
      <c r="S27" s="17"/>
      <c r="T27" s="17"/>
      <c r="U27" s="17"/>
      <c r="V27" s="17"/>
      <c r="W27" s="17"/>
      <c r="X27" s="17"/>
      <c r="Y27" s="17">
        <v>1</v>
      </c>
      <c r="Z27" s="17"/>
      <c r="AA27" s="17"/>
      <c r="AB27" s="17"/>
      <c r="AC27" s="17">
        <v>1</v>
      </c>
      <c r="AD27" s="17"/>
      <c r="AE27" s="17"/>
      <c r="AF27" s="17"/>
      <c r="AG27" s="17"/>
      <c r="AH27" s="17"/>
      <c r="AI27" s="17">
        <v>1</v>
      </c>
      <c r="AJ27" s="17"/>
      <c r="AK27" s="17"/>
      <c r="AL27" s="17"/>
      <c r="AM27" s="17"/>
      <c r="AN27" s="17"/>
      <c r="AO27" s="17">
        <v>1</v>
      </c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</row>
    <row r="28" spans="1:58" ht="73.5" customHeight="1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5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>
        <v>1</v>
      </c>
      <c r="AB30" s="17"/>
      <c r="AC30" s="17"/>
      <c r="AD30" s="17"/>
      <c r="AE30" s="17"/>
      <c r="AF30" s="17">
        <v>2</v>
      </c>
      <c r="AG30" s="17"/>
      <c r="AH30" s="17"/>
      <c r="AI30" s="17"/>
      <c r="AJ30" s="17"/>
      <c r="AK30" s="17">
        <v>1</v>
      </c>
      <c r="AL30" s="17"/>
      <c r="AM30" s="17"/>
      <c r="AN30" s="17"/>
      <c r="AO30" s="17">
        <v>1</v>
      </c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21">
        <f t="shared" si="0"/>
        <v>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0"/>
        <v>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</row>
    <row r="36" spans="1:58" s="16" customFormat="1" ht="39" x14ac:dyDescent="0.25">
      <c r="A36" s="22" t="s">
        <v>118</v>
      </c>
      <c r="B36" s="20" t="s">
        <v>119</v>
      </c>
      <c r="C36" s="21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70C0"/>
  </sheetPr>
  <dimension ref="A1:BF40"/>
  <sheetViews>
    <sheetView showZeros="0" view="pageBreakPreview" zoomScale="40" zoomScaleNormal="55" zoomScaleSheetLayoutView="40" zoomScalePageLayoutView="55" workbookViewId="0">
      <pane xSplit="3" ySplit="1" topLeftCell="D24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9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>
        <v>9</v>
      </c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300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>
        <v>300</v>
      </c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3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>
        <v>3</v>
      </c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43</v>
      </c>
      <c r="D19" s="17">
        <v>4</v>
      </c>
      <c r="E19" s="17"/>
      <c r="F19" s="17">
        <v>3</v>
      </c>
      <c r="G19" s="17">
        <v>1</v>
      </c>
      <c r="H19" s="17"/>
      <c r="I19" s="17">
        <v>1</v>
      </c>
      <c r="J19" s="17"/>
      <c r="K19" s="17"/>
      <c r="L19" s="17">
        <v>2</v>
      </c>
      <c r="M19" s="17"/>
      <c r="N19" s="17">
        <v>1</v>
      </c>
      <c r="O19" s="17">
        <v>1</v>
      </c>
      <c r="P19" s="17"/>
      <c r="Q19" s="17">
        <v>2</v>
      </c>
      <c r="R19" s="17">
        <v>5</v>
      </c>
      <c r="S19" s="17">
        <v>2</v>
      </c>
      <c r="T19" s="17"/>
      <c r="U19" s="17"/>
      <c r="V19" s="17"/>
      <c r="W19" s="17"/>
      <c r="X19" s="17">
        <v>1</v>
      </c>
      <c r="Y19" s="17"/>
      <c r="Z19" s="17">
        <v>3</v>
      </c>
      <c r="AA19" s="17">
        <v>2</v>
      </c>
      <c r="AB19" s="17"/>
      <c r="AC19" s="17">
        <v>1</v>
      </c>
      <c r="AD19" s="17"/>
      <c r="AE19" s="17"/>
      <c r="AF19" s="17"/>
      <c r="AG19" s="17"/>
      <c r="AH19" s="17"/>
      <c r="AI19" s="17">
        <v>1</v>
      </c>
      <c r="AJ19" s="17"/>
      <c r="AK19" s="17"/>
      <c r="AL19" s="17"/>
      <c r="AM19" s="17"/>
      <c r="AN19" s="17"/>
      <c r="AO19" s="17">
        <v>3</v>
      </c>
      <c r="AP19" s="17">
        <v>1</v>
      </c>
      <c r="AQ19" s="17">
        <v>1</v>
      </c>
      <c r="AR19" s="17"/>
      <c r="AS19" s="17">
        <v>1</v>
      </c>
      <c r="AT19" s="17"/>
      <c r="AU19" s="17"/>
      <c r="AV19" s="17"/>
      <c r="AW19" s="17"/>
      <c r="AX19" s="17"/>
      <c r="AY19" s="17"/>
      <c r="AZ19" s="17"/>
      <c r="BA19" s="17">
        <v>1</v>
      </c>
      <c r="BB19" s="17">
        <v>1</v>
      </c>
      <c r="BC19" s="17"/>
      <c r="BD19" s="17"/>
      <c r="BE19" s="17"/>
      <c r="BF19" s="17">
        <v>5</v>
      </c>
    </row>
    <row r="20" spans="1:58" ht="73.5" customHeight="1" x14ac:dyDescent="0.25">
      <c r="A20" s="3" t="s">
        <v>93</v>
      </c>
      <c r="B20" s="9" t="s">
        <v>94</v>
      </c>
      <c r="C20" s="6">
        <f t="shared" si="0"/>
        <v>309</v>
      </c>
      <c r="D20" s="17">
        <v>6</v>
      </c>
      <c r="E20" s="17">
        <v>5</v>
      </c>
      <c r="F20" s="17">
        <v>1</v>
      </c>
      <c r="G20" s="17">
        <v>5</v>
      </c>
      <c r="H20" s="17">
        <v>3</v>
      </c>
      <c r="I20" s="17">
        <v>4</v>
      </c>
      <c r="J20" s="17">
        <v>6</v>
      </c>
      <c r="K20" s="17">
        <v>5</v>
      </c>
      <c r="L20" s="17">
        <v>8</v>
      </c>
      <c r="M20" s="17">
        <v>4</v>
      </c>
      <c r="N20" s="17">
        <v>3</v>
      </c>
      <c r="O20" s="17">
        <v>8</v>
      </c>
      <c r="P20" s="17">
        <v>4</v>
      </c>
      <c r="Q20" s="17">
        <v>1</v>
      </c>
      <c r="R20" s="17">
        <v>3</v>
      </c>
      <c r="S20" s="17">
        <v>4</v>
      </c>
      <c r="T20" s="17">
        <v>2</v>
      </c>
      <c r="U20" s="17">
        <v>3</v>
      </c>
      <c r="V20" s="17">
        <v>6</v>
      </c>
      <c r="W20" s="17">
        <v>8</v>
      </c>
      <c r="X20" s="17">
        <v>6</v>
      </c>
      <c r="Y20" s="17">
        <v>9</v>
      </c>
      <c r="Z20" s="17">
        <v>4</v>
      </c>
      <c r="AA20" s="17">
        <v>3</v>
      </c>
      <c r="AB20" s="17">
        <v>5</v>
      </c>
      <c r="AC20" s="17">
        <v>9</v>
      </c>
      <c r="AD20" s="17">
        <v>5</v>
      </c>
      <c r="AE20" s="17">
        <v>6</v>
      </c>
      <c r="AF20" s="17">
        <v>8</v>
      </c>
      <c r="AG20" s="17">
        <v>9</v>
      </c>
      <c r="AH20" s="17">
        <v>3</v>
      </c>
      <c r="AI20" s="17">
        <v>8</v>
      </c>
      <c r="AJ20" s="17">
        <v>8</v>
      </c>
      <c r="AK20" s="17">
        <v>9</v>
      </c>
      <c r="AL20" s="17">
        <v>6</v>
      </c>
      <c r="AM20" s="17">
        <v>6</v>
      </c>
      <c r="AN20" s="17">
        <v>3</v>
      </c>
      <c r="AO20" s="17">
        <v>8</v>
      </c>
      <c r="AP20" s="17">
        <v>8</v>
      </c>
      <c r="AQ20" s="17">
        <v>9</v>
      </c>
      <c r="AR20" s="17">
        <v>6</v>
      </c>
      <c r="AS20" s="17">
        <v>6</v>
      </c>
      <c r="AT20" s="17">
        <v>6</v>
      </c>
      <c r="AU20" s="17">
        <v>2</v>
      </c>
      <c r="AV20" s="17">
        <v>6</v>
      </c>
      <c r="AW20" s="17">
        <v>6</v>
      </c>
      <c r="AX20" s="17">
        <v>2</v>
      </c>
      <c r="AY20" s="17">
        <v>9</v>
      </c>
      <c r="AZ20" s="17">
        <v>3</v>
      </c>
      <c r="BA20" s="17">
        <v>9</v>
      </c>
      <c r="BB20" s="17">
        <v>5</v>
      </c>
      <c r="BC20" s="17">
        <v>9</v>
      </c>
      <c r="BD20" s="17">
        <v>8</v>
      </c>
      <c r="BE20" s="17">
        <v>5</v>
      </c>
      <c r="BF20" s="17">
        <v>6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31</v>
      </c>
      <c r="D21" s="17"/>
      <c r="E21" s="17">
        <v>2</v>
      </c>
      <c r="F21" s="17"/>
      <c r="G21" s="17">
        <v>3</v>
      </c>
      <c r="H21" s="17">
        <v>4</v>
      </c>
      <c r="I21" s="17"/>
      <c r="J21" s="17">
        <v>2</v>
      </c>
      <c r="K21" s="17"/>
      <c r="L21" s="17">
        <v>3</v>
      </c>
      <c r="M21" s="17"/>
      <c r="N21" s="17"/>
      <c r="O21" s="17"/>
      <c r="P21" s="17"/>
      <c r="Q21" s="17"/>
      <c r="R21" s="17">
        <v>1</v>
      </c>
      <c r="S21" s="17"/>
      <c r="T21" s="17"/>
      <c r="U21" s="17"/>
      <c r="V21" s="17"/>
      <c r="W21" s="17">
        <v>1</v>
      </c>
      <c r="X21" s="17"/>
      <c r="Y21" s="17"/>
      <c r="Z21" s="17"/>
      <c r="AA21" s="17"/>
      <c r="AB21" s="17"/>
      <c r="AC21" s="17">
        <v>2</v>
      </c>
      <c r="AD21" s="17">
        <v>1</v>
      </c>
      <c r="AE21" s="17">
        <v>2</v>
      </c>
      <c r="AF21" s="17"/>
      <c r="AG21" s="17"/>
      <c r="AH21" s="17"/>
      <c r="AI21" s="17"/>
      <c r="AJ21" s="17">
        <v>1</v>
      </c>
      <c r="AK21" s="17"/>
      <c r="AL21" s="17">
        <v>1</v>
      </c>
      <c r="AM21" s="17"/>
      <c r="AN21" s="17"/>
      <c r="AO21" s="17"/>
      <c r="AP21" s="17"/>
      <c r="AQ21" s="17">
        <v>2</v>
      </c>
      <c r="AR21" s="17">
        <v>3</v>
      </c>
      <c r="AS21" s="17"/>
      <c r="AT21" s="17"/>
      <c r="AU21" s="17">
        <v>1</v>
      </c>
      <c r="AV21" s="17">
        <v>1</v>
      </c>
      <c r="AW21" s="17"/>
      <c r="AX21" s="17"/>
      <c r="AY21" s="17">
        <v>1</v>
      </c>
      <c r="AZ21" s="17"/>
      <c r="BA21" s="17"/>
      <c r="BB21" s="17"/>
      <c r="BC21" s="17"/>
      <c r="BD21" s="17"/>
      <c r="BE21" s="17"/>
      <c r="BF21" s="17"/>
    </row>
    <row r="22" spans="1:58" ht="73.5" customHeight="1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>
        <v>1</v>
      </c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73.5" customHeight="1" x14ac:dyDescent="0.25">
      <c r="A24" s="71"/>
      <c r="B24" s="10" t="s">
        <v>99</v>
      </c>
      <c r="C24" s="6">
        <f t="shared" si="0"/>
        <v>0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73.5" customHeight="1" x14ac:dyDescent="0.25">
      <c r="A25" s="71"/>
      <c r="B25" s="9" t="s">
        <v>100</v>
      </c>
      <c r="C25" s="6">
        <f t="shared" si="0"/>
        <v>1</v>
      </c>
      <c r="D25" s="17"/>
      <c r="E25" s="17"/>
      <c r="F25" s="17"/>
      <c r="G25" s="17">
        <v>1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73.5" customHeight="1" x14ac:dyDescent="0.25">
      <c r="A27" s="71"/>
      <c r="B27" s="10" t="s">
        <v>102</v>
      </c>
      <c r="C27" s="6">
        <f t="shared" si="0"/>
        <v>15</v>
      </c>
      <c r="D27" s="17"/>
      <c r="E27" s="17"/>
      <c r="F27" s="17">
        <v>1</v>
      </c>
      <c r="G27" s="17"/>
      <c r="H27" s="17"/>
      <c r="I27" s="17">
        <v>1</v>
      </c>
      <c r="J27" s="17"/>
      <c r="K27" s="17"/>
      <c r="L27" s="17"/>
      <c r="M27" s="17">
        <v>1</v>
      </c>
      <c r="N27" s="17"/>
      <c r="O27" s="17"/>
      <c r="P27" s="17"/>
      <c r="Q27" s="17">
        <v>1</v>
      </c>
      <c r="R27" s="17"/>
      <c r="S27" s="17"/>
      <c r="T27" s="17"/>
      <c r="U27" s="17"/>
      <c r="V27" s="17"/>
      <c r="W27" s="17">
        <v>1</v>
      </c>
      <c r="X27" s="17">
        <v>1</v>
      </c>
      <c r="Y27" s="17"/>
      <c r="Z27" s="17">
        <v>1</v>
      </c>
      <c r="AA27" s="17"/>
      <c r="AB27" s="17"/>
      <c r="AC27" s="17"/>
      <c r="AD27" s="17">
        <v>1</v>
      </c>
      <c r="AE27" s="17">
        <v>1</v>
      </c>
      <c r="AF27" s="17"/>
      <c r="AG27" s="17">
        <v>1</v>
      </c>
      <c r="AH27" s="17"/>
      <c r="AI27" s="17"/>
      <c r="AJ27" s="17">
        <v>1</v>
      </c>
      <c r="AK27" s="17"/>
      <c r="AL27" s="17">
        <v>1</v>
      </c>
      <c r="AM27" s="17">
        <v>1</v>
      </c>
      <c r="AN27" s="17"/>
      <c r="AO27" s="17"/>
      <c r="AP27" s="17">
        <v>1</v>
      </c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>
        <v>1</v>
      </c>
      <c r="BB27" s="17"/>
      <c r="BC27" s="17"/>
      <c r="BD27" s="17"/>
      <c r="BE27" s="17"/>
      <c r="BF27" s="17"/>
    </row>
    <row r="28" spans="1:58" ht="73.5" customHeight="1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6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>
        <v>1</v>
      </c>
      <c r="AI29" s="17"/>
      <c r="AJ29" s="17"/>
      <c r="AK29" s="17">
        <v>1</v>
      </c>
      <c r="AL29" s="17"/>
      <c r="AM29" s="17"/>
      <c r="AN29" s="17">
        <v>1</v>
      </c>
      <c r="AO29" s="17"/>
      <c r="AP29" s="17"/>
      <c r="AQ29" s="17"/>
      <c r="AR29" s="17"/>
      <c r="AS29" s="17">
        <v>1</v>
      </c>
      <c r="AT29" s="17"/>
      <c r="AU29" s="17"/>
      <c r="AV29" s="17"/>
      <c r="AW29" s="17">
        <v>2</v>
      </c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11</v>
      </c>
      <c r="D30" s="17"/>
      <c r="E30" s="17">
        <v>1</v>
      </c>
      <c r="F30" s="17"/>
      <c r="G30" s="17"/>
      <c r="H30" s="17">
        <v>1</v>
      </c>
      <c r="I30" s="17"/>
      <c r="J30" s="17">
        <v>1</v>
      </c>
      <c r="K30" s="17"/>
      <c r="L30" s="17"/>
      <c r="M30" s="17">
        <v>1</v>
      </c>
      <c r="N30" s="17"/>
      <c r="O30" s="17">
        <v>1</v>
      </c>
      <c r="P30" s="17"/>
      <c r="Q30" s="17">
        <v>1</v>
      </c>
      <c r="R30" s="17"/>
      <c r="S30" s="17"/>
      <c r="T30" s="17"/>
      <c r="U30" s="17"/>
      <c r="V30" s="17"/>
      <c r="W30" s="17">
        <v>1</v>
      </c>
      <c r="X30" s="17"/>
      <c r="Y30" s="17"/>
      <c r="Z30" s="17">
        <v>1</v>
      </c>
      <c r="AA30" s="17"/>
      <c r="AB30" s="17"/>
      <c r="AC30" s="17">
        <v>1</v>
      </c>
      <c r="AD30" s="17"/>
      <c r="AE30" s="17">
        <v>1</v>
      </c>
      <c r="AF30" s="17"/>
      <c r="AG30" s="17"/>
      <c r="AH30" s="17">
        <v>1</v>
      </c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21">
        <f t="shared" si="0"/>
        <v>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0"/>
        <v>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</row>
    <row r="36" spans="1:58" s="16" customFormat="1" ht="39" x14ac:dyDescent="0.25">
      <c r="A36" s="22" t="s">
        <v>118</v>
      </c>
      <c r="B36" s="20" t="s">
        <v>119</v>
      </c>
      <c r="C36" s="21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70C0"/>
  </sheetPr>
  <dimension ref="A1:BF40"/>
  <sheetViews>
    <sheetView showZeros="0" view="pageBreakPreview" zoomScale="40" zoomScaleNormal="55" zoomScaleSheetLayoutView="40" zoomScalePageLayoutView="55" workbookViewId="0">
      <pane xSplit="3" ySplit="1" topLeftCell="D24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9" width="7.7109375" style="12" customWidth="1"/>
    <col min="50" max="50" width="8" style="12" customWidth="1"/>
    <col min="51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7</v>
      </c>
      <c r="D8" s="17"/>
      <c r="E8" s="17"/>
      <c r="F8" s="17">
        <v>2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>
        <v>5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13</v>
      </c>
      <c r="D13" s="17"/>
      <c r="E13" s="17"/>
      <c r="F13" s="17"/>
      <c r="G13" s="17"/>
      <c r="H13" s="17"/>
      <c r="I13" s="17">
        <v>8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>
        <v>1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>
        <v>4</v>
      </c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250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>
        <v>100</v>
      </c>
      <c r="AG15" s="17">
        <v>150</v>
      </c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>
        <v>1</v>
      </c>
      <c r="AY17" s="17"/>
      <c r="AZ17" s="17"/>
      <c r="BA17" s="17"/>
      <c r="BB17" s="17"/>
      <c r="BC17" s="17"/>
      <c r="BD17" s="17"/>
      <c r="BE17" s="17"/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45</v>
      </c>
      <c r="D19" s="17">
        <v>3</v>
      </c>
      <c r="E19" s="17">
        <v>1</v>
      </c>
      <c r="F19" s="17">
        <v>5</v>
      </c>
      <c r="G19" s="17"/>
      <c r="H19" s="17"/>
      <c r="I19" s="17">
        <v>1</v>
      </c>
      <c r="J19" s="17">
        <v>2</v>
      </c>
      <c r="K19" s="17"/>
      <c r="L19" s="17"/>
      <c r="M19" s="17">
        <v>1</v>
      </c>
      <c r="N19" s="17"/>
      <c r="O19" s="17">
        <v>1</v>
      </c>
      <c r="P19" s="17"/>
      <c r="Q19" s="17">
        <v>2</v>
      </c>
      <c r="R19" s="17">
        <v>1</v>
      </c>
      <c r="S19" s="17">
        <v>1</v>
      </c>
      <c r="T19" s="17"/>
      <c r="U19" s="17"/>
      <c r="V19" s="17">
        <v>1</v>
      </c>
      <c r="W19" s="17">
        <v>1</v>
      </c>
      <c r="X19" s="17">
        <v>1</v>
      </c>
      <c r="Y19" s="17"/>
      <c r="Z19" s="17"/>
      <c r="AA19" s="17">
        <v>2</v>
      </c>
      <c r="AB19" s="17">
        <v>2</v>
      </c>
      <c r="AC19" s="17">
        <v>1</v>
      </c>
      <c r="AD19" s="17"/>
      <c r="AE19" s="17">
        <v>1</v>
      </c>
      <c r="AF19" s="17">
        <v>3</v>
      </c>
      <c r="AG19" s="17">
        <v>3</v>
      </c>
      <c r="AH19" s="17"/>
      <c r="AI19" s="17"/>
      <c r="AJ19" s="17"/>
      <c r="AK19" s="17"/>
      <c r="AL19" s="17"/>
      <c r="AM19" s="17">
        <v>1</v>
      </c>
      <c r="AN19" s="17"/>
      <c r="AO19" s="17">
        <v>2</v>
      </c>
      <c r="AP19" s="17"/>
      <c r="AQ19" s="17"/>
      <c r="AR19" s="17"/>
      <c r="AS19" s="17"/>
      <c r="AT19" s="17"/>
      <c r="AU19" s="17"/>
      <c r="AV19" s="17"/>
      <c r="AW19" s="17"/>
      <c r="AX19" s="17"/>
      <c r="AY19" s="17">
        <v>5</v>
      </c>
      <c r="AZ19" s="17"/>
      <c r="BA19" s="17">
        <v>1</v>
      </c>
      <c r="BB19" s="17"/>
      <c r="BC19" s="17"/>
      <c r="BD19" s="17">
        <v>1</v>
      </c>
      <c r="BE19" s="17">
        <v>1</v>
      </c>
      <c r="BF19" s="17">
        <v>1</v>
      </c>
    </row>
    <row r="20" spans="1:58" ht="73.5" customHeight="1" x14ac:dyDescent="0.25">
      <c r="A20" s="3" t="s">
        <v>93</v>
      </c>
      <c r="B20" s="9" t="s">
        <v>94</v>
      </c>
      <c r="C20" s="6">
        <f t="shared" si="0"/>
        <v>319</v>
      </c>
      <c r="D20" s="17">
        <v>9</v>
      </c>
      <c r="E20" s="17">
        <v>8</v>
      </c>
      <c r="F20" s="17">
        <v>5</v>
      </c>
      <c r="G20" s="17">
        <v>6</v>
      </c>
      <c r="H20" s="17">
        <v>9</v>
      </c>
      <c r="I20" s="17">
        <v>8</v>
      </c>
      <c r="J20" s="17">
        <v>7</v>
      </c>
      <c r="K20" s="17">
        <v>8</v>
      </c>
      <c r="L20" s="17">
        <v>6</v>
      </c>
      <c r="M20" s="17">
        <v>9</v>
      </c>
      <c r="N20" s="17">
        <v>4</v>
      </c>
      <c r="O20" s="17">
        <v>4</v>
      </c>
      <c r="P20" s="17">
        <v>3</v>
      </c>
      <c r="Q20" s="17">
        <v>6</v>
      </c>
      <c r="R20" s="17">
        <v>9</v>
      </c>
      <c r="S20" s="17">
        <v>8</v>
      </c>
      <c r="T20" s="17">
        <v>6</v>
      </c>
      <c r="U20" s="17">
        <v>8</v>
      </c>
      <c r="V20" s="17">
        <v>8</v>
      </c>
      <c r="W20" s="17">
        <v>6</v>
      </c>
      <c r="X20" s="17">
        <v>4</v>
      </c>
      <c r="Y20" s="17">
        <v>5</v>
      </c>
      <c r="Z20" s="17">
        <v>2</v>
      </c>
      <c r="AA20" s="17">
        <v>3</v>
      </c>
      <c r="AB20" s="17">
        <v>6</v>
      </c>
      <c r="AC20" s="17">
        <v>6</v>
      </c>
      <c r="AD20" s="17">
        <v>8</v>
      </c>
      <c r="AE20" s="17">
        <v>8</v>
      </c>
      <c r="AF20" s="17">
        <v>7</v>
      </c>
      <c r="AG20" s="17">
        <v>6</v>
      </c>
      <c r="AH20" s="17">
        <v>6</v>
      </c>
      <c r="AI20" s="17">
        <v>7</v>
      </c>
      <c r="AJ20" s="17">
        <v>7</v>
      </c>
      <c r="AK20" s="17">
        <v>5</v>
      </c>
      <c r="AL20" s="17">
        <v>3</v>
      </c>
      <c r="AM20" s="17">
        <v>3</v>
      </c>
      <c r="AN20" s="17">
        <v>6</v>
      </c>
      <c r="AO20" s="17">
        <v>5</v>
      </c>
      <c r="AP20" s="17">
        <v>4</v>
      </c>
      <c r="AQ20" s="17">
        <v>4</v>
      </c>
      <c r="AR20" s="17">
        <v>8</v>
      </c>
      <c r="AS20" s="17">
        <v>6</v>
      </c>
      <c r="AT20" s="17">
        <v>7</v>
      </c>
      <c r="AU20" s="17">
        <v>5</v>
      </c>
      <c r="AV20" s="17">
        <v>6</v>
      </c>
      <c r="AW20" s="17">
        <v>4</v>
      </c>
      <c r="AX20" s="17">
        <v>5</v>
      </c>
      <c r="AY20" s="17">
        <v>4</v>
      </c>
      <c r="AZ20" s="17">
        <v>2</v>
      </c>
      <c r="BA20" s="17">
        <v>4</v>
      </c>
      <c r="BB20" s="17">
        <v>8</v>
      </c>
      <c r="BC20" s="17">
        <v>4</v>
      </c>
      <c r="BD20" s="17">
        <v>4</v>
      </c>
      <c r="BE20" s="17">
        <v>5</v>
      </c>
      <c r="BF20" s="17">
        <v>5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25</v>
      </c>
      <c r="D21" s="17">
        <v>1</v>
      </c>
      <c r="E21" s="17"/>
      <c r="F21" s="17"/>
      <c r="G21" s="17">
        <v>2</v>
      </c>
      <c r="H21" s="17">
        <v>1</v>
      </c>
      <c r="I21" s="17">
        <v>2</v>
      </c>
      <c r="J21" s="17"/>
      <c r="K21" s="17">
        <v>1</v>
      </c>
      <c r="L21" s="17">
        <v>1</v>
      </c>
      <c r="M21" s="17"/>
      <c r="N21" s="17">
        <v>2</v>
      </c>
      <c r="O21" s="17"/>
      <c r="P21" s="17"/>
      <c r="Q21" s="17">
        <v>1</v>
      </c>
      <c r="R21" s="17">
        <v>2</v>
      </c>
      <c r="S21" s="17"/>
      <c r="T21" s="17"/>
      <c r="U21" s="17"/>
      <c r="V21" s="17"/>
      <c r="W21" s="17">
        <v>2</v>
      </c>
      <c r="X21" s="17"/>
      <c r="Y21" s="17"/>
      <c r="Z21" s="17">
        <v>2</v>
      </c>
      <c r="AA21" s="17"/>
      <c r="AB21" s="17"/>
      <c r="AC21" s="17">
        <v>1</v>
      </c>
      <c r="AD21" s="17"/>
      <c r="AE21" s="17"/>
      <c r="AF21" s="17">
        <v>1</v>
      </c>
      <c r="AG21" s="17"/>
      <c r="AH21" s="17"/>
      <c r="AI21" s="17">
        <v>1</v>
      </c>
      <c r="AJ21" s="17"/>
      <c r="AK21" s="17">
        <v>2</v>
      </c>
      <c r="AL21" s="17"/>
      <c r="AM21" s="17"/>
      <c r="AN21" s="17"/>
      <c r="AO21" s="17"/>
      <c r="AP21" s="17"/>
      <c r="AQ21" s="17"/>
      <c r="AR21" s="17"/>
      <c r="AS21" s="17"/>
      <c r="AT21" s="17">
        <v>1</v>
      </c>
      <c r="AU21" s="17"/>
      <c r="AV21" s="17"/>
      <c r="AW21" s="17"/>
      <c r="AX21" s="17"/>
      <c r="AY21" s="17">
        <v>1</v>
      </c>
      <c r="AZ21" s="17"/>
      <c r="BA21" s="17"/>
      <c r="BB21" s="17"/>
      <c r="BC21" s="17"/>
      <c r="BD21" s="17">
        <v>1</v>
      </c>
      <c r="BE21" s="17"/>
      <c r="BF21" s="17"/>
    </row>
    <row r="22" spans="1:58" ht="73.5" customHeight="1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73.5" customHeight="1" x14ac:dyDescent="0.25">
      <c r="A24" s="71"/>
      <c r="B24" s="10" t="s">
        <v>99</v>
      </c>
      <c r="C24" s="6">
        <f t="shared" si="0"/>
        <v>1</v>
      </c>
      <c r="D24" s="17"/>
      <c r="E24" s="17"/>
      <c r="F24" s="17"/>
      <c r="G24" s="17"/>
      <c r="H24" s="17"/>
      <c r="I24" s="17">
        <v>1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73.5" customHeight="1" x14ac:dyDescent="0.25">
      <c r="A25" s="71"/>
      <c r="B25" s="9" t="s">
        <v>100</v>
      </c>
      <c r="C25" s="6">
        <f t="shared" si="0"/>
        <v>1</v>
      </c>
      <c r="D25" s="17"/>
      <c r="E25" s="17"/>
      <c r="F25" s="17"/>
      <c r="G25" s="17"/>
      <c r="H25" s="17"/>
      <c r="I25" s="17"/>
      <c r="J25" s="17"/>
      <c r="K25" s="17"/>
      <c r="L25" s="17">
        <v>1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2</v>
      </c>
      <c r="D26" s="17"/>
      <c r="E26" s="17"/>
      <c r="F26" s="17"/>
      <c r="G26" s="17"/>
      <c r="H26" s="17"/>
      <c r="I26" s="17"/>
      <c r="J26" s="17"/>
      <c r="K26" s="17"/>
      <c r="L26" s="17">
        <v>1</v>
      </c>
      <c r="M26" s="17"/>
      <c r="N26" s="17"/>
      <c r="O26" s="17">
        <v>1</v>
      </c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73.5" customHeight="1" x14ac:dyDescent="0.25">
      <c r="A27" s="71"/>
      <c r="B27" s="10" t="s">
        <v>102</v>
      </c>
      <c r="C27" s="6">
        <f t="shared" si="0"/>
        <v>6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>
        <v>1</v>
      </c>
      <c r="AD27" s="17"/>
      <c r="AE27" s="17"/>
      <c r="AF27" s="17"/>
      <c r="AG27" s="17"/>
      <c r="AH27" s="17">
        <v>1</v>
      </c>
      <c r="AI27" s="17"/>
      <c r="AJ27" s="17"/>
      <c r="AK27" s="17"/>
      <c r="AL27" s="17"/>
      <c r="AM27" s="17"/>
      <c r="AN27" s="17"/>
      <c r="AO27" s="17"/>
      <c r="AP27" s="17">
        <v>1</v>
      </c>
      <c r="AQ27" s="17"/>
      <c r="AR27" s="17">
        <v>1</v>
      </c>
      <c r="AS27" s="17"/>
      <c r="AT27" s="17"/>
      <c r="AU27" s="17">
        <v>1</v>
      </c>
      <c r="AV27" s="17"/>
      <c r="AW27" s="17"/>
      <c r="AX27" s="17"/>
      <c r="AY27" s="17">
        <v>1</v>
      </c>
      <c r="AZ27" s="17"/>
      <c r="BA27" s="17"/>
      <c r="BB27" s="17"/>
      <c r="BC27" s="17"/>
      <c r="BD27" s="17"/>
      <c r="BE27" s="17"/>
      <c r="BF27" s="17"/>
    </row>
    <row r="28" spans="1:58" ht="73.5" customHeight="1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1</v>
      </c>
      <c r="D29" s="17"/>
      <c r="E29" s="17"/>
      <c r="F29" s="17">
        <v>1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15</v>
      </c>
      <c r="D30" s="17"/>
      <c r="E30" s="17"/>
      <c r="F30" s="17"/>
      <c r="G30" s="17">
        <v>1</v>
      </c>
      <c r="H30" s="17"/>
      <c r="I30" s="17"/>
      <c r="J30" s="17"/>
      <c r="K30" s="17">
        <v>1</v>
      </c>
      <c r="L30" s="17"/>
      <c r="M30" s="17"/>
      <c r="N30" s="17">
        <v>1</v>
      </c>
      <c r="O30" s="17"/>
      <c r="P30" s="17"/>
      <c r="Q30" s="17"/>
      <c r="R30" s="17"/>
      <c r="S30" s="17"/>
      <c r="T30" s="17"/>
      <c r="U30" s="17"/>
      <c r="V30" s="17">
        <v>1</v>
      </c>
      <c r="W30" s="17"/>
      <c r="X30" s="17"/>
      <c r="Y30" s="17">
        <v>1</v>
      </c>
      <c r="Z30" s="17"/>
      <c r="AA30" s="17"/>
      <c r="AB30" s="17">
        <v>1</v>
      </c>
      <c r="AC30" s="17"/>
      <c r="AD30" s="17">
        <v>1</v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>
        <v>1</v>
      </c>
      <c r="AO30" s="17"/>
      <c r="AP30" s="17">
        <v>1</v>
      </c>
      <c r="AQ30" s="17"/>
      <c r="AR30" s="17"/>
      <c r="AS30" s="17"/>
      <c r="AT30" s="17"/>
      <c r="AU30" s="17">
        <v>1</v>
      </c>
      <c r="AV30" s="17"/>
      <c r="AW30" s="17">
        <v>1</v>
      </c>
      <c r="AX30" s="17"/>
      <c r="AY30" s="17">
        <v>1</v>
      </c>
      <c r="AZ30" s="17"/>
      <c r="BA30" s="17"/>
      <c r="BB30" s="17">
        <v>1</v>
      </c>
      <c r="BC30" s="17"/>
      <c r="BD30" s="17">
        <v>1</v>
      </c>
      <c r="BE30" s="17">
        <v>1</v>
      </c>
      <c r="BF30" s="17"/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21">
        <f t="shared" si="0"/>
        <v>0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0"/>
        <v>0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</row>
    <row r="36" spans="1:58" s="16" customFormat="1" ht="39" x14ac:dyDescent="0.25">
      <c r="A36" s="22" t="s">
        <v>118</v>
      </c>
      <c r="B36" s="20" t="s">
        <v>119</v>
      </c>
      <c r="C36" s="21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70C0"/>
  </sheetPr>
  <dimension ref="A1:DM40"/>
  <sheetViews>
    <sheetView showZeros="0" view="pageBreakPreview" zoomScale="40" zoomScaleNormal="25" zoomScaleSheetLayoutView="40" zoomScalePageLayoutView="55" workbookViewId="0">
      <pane xSplit="3" ySplit="1" topLeftCell="D24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66" width="9.140625" style="1"/>
    <col min="67" max="67" width="9.140625" style="1" customWidth="1"/>
    <col min="68" max="89" width="9.140625" style="1"/>
    <col min="90" max="90" width="9.140625" style="1" customWidth="1"/>
    <col min="91" max="145" width="9.140625" style="1"/>
    <col min="146" max="146" width="6.7109375" style="1" customWidth="1"/>
    <col min="147" max="147" width="69" style="1" customWidth="1"/>
    <col min="148" max="149" width="12.85546875" style="1" customWidth="1"/>
    <col min="150" max="259" width="7.7109375" style="1" customWidth="1"/>
    <col min="260" max="401" width="9.140625" style="1"/>
    <col min="402" max="402" width="6.7109375" style="1" customWidth="1"/>
    <col min="403" max="403" width="69" style="1" customWidth="1"/>
    <col min="404" max="405" width="12.85546875" style="1" customWidth="1"/>
    <col min="406" max="515" width="7.7109375" style="1" customWidth="1"/>
    <col min="516" max="657" width="9.140625" style="1"/>
    <col min="658" max="658" width="6.7109375" style="1" customWidth="1"/>
    <col min="659" max="659" width="69" style="1" customWidth="1"/>
    <col min="660" max="661" width="12.85546875" style="1" customWidth="1"/>
    <col min="662" max="771" width="7.7109375" style="1" customWidth="1"/>
    <col min="772" max="913" width="9.140625" style="1"/>
    <col min="914" max="914" width="6.7109375" style="1" customWidth="1"/>
    <col min="915" max="915" width="69" style="1" customWidth="1"/>
    <col min="916" max="917" width="12.85546875" style="1" customWidth="1"/>
    <col min="918" max="1027" width="7.7109375" style="1" customWidth="1"/>
    <col min="1028" max="1169" width="9.140625" style="1"/>
    <col min="1170" max="1170" width="6.7109375" style="1" customWidth="1"/>
    <col min="1171" max="1171" width="69" style="1" customWidth="1"/>
    <col min="1172" max="1173" width="12.85546875" style="1" customWidth="1"/>
    <col min="1174" max="1283" width="7.7109375" style="1" customWidth="1"/>
    <col min="1284" max="1425" width="9.140625" style="1"/>
    <col min="1426" max="1426" width="6.7109375" style="1" customWidth="1"/>
    <col min="1427" max="1427" width="69" style="1" customWidth="1"/>
    <col min="1428" max="1429" width="12.85546875" style="1" customWidth="1"/>
    <col min="1430" max="1539" width="7.7109375" style="1" customWidth="1"/>
    <col min="1540" max="1681" width="9.140625" style="1"/>
    <col min="1682" max="1682" width="6.7109375" style="1" customWidth="1"/>
    <col min="1683" max="1683" width="69" style="1" customWidth="1"/>
    <col min="1684" max="1685" width="12.85546875" style="1" customWidth="1"/>
    <col min="1686" max="1795" width="7.7109375" style="1" customWidth="1"/>
    <col min="1796" max="1937" width="9.140625" style="1"/>
    <col min="1938" max="1938" width="6.7109375" style="1" customWidth="1"/>
    <col min="1939" max="1939" width="69" style="1" customWidth="1"/>
    <col min="1940" max="1941" width="12.85546875" style="1" customWidth="1"/>
    <col min="1942" max="2051" width="7.7109375" style="1" customWidth="1"/>
    <col min="2052" max="2193" width="9.140625" style="1"/>
    <col min="2194" max="2194" width="6.7109375" style="1" customWidth="1"/>
    <col min="2195" max="2195" width="69" style="1" customWidth="1"/>
    <col min="2196" max="2197" width="12.85546875" style="1" customWidth="1"/>
    <col min="2198" max="2307" width="7.7109375" style="1" customWidth="1"/>
    <col min="2308" max="2449" width="9.140625" style="1"/>
    <col min="2450" max="2450" width="6.7109375" style="1" customWidth="1"/>
    <col min="2451" max="2451" width="69" style="1" customWidth="1"/>
    <col min="2452" max="2453" width="12.85546875" style="1" customWidth="1"/>
    <col min="2454" max="2563" width="7.7109375" style="1" customWidth="1"/>
    <col min="2564" max="2705" width="9.140625" style="1"/>
    <col min="2706" max="2706" width="6.7109375" style="1" customWidth="1"/>
    <col min="2707" max="2707" width="69" style="1" customWidth="1"/>
    <col min="2708" max="2709" width="12.85546875" style="1" customWidth="1"/>
    <col min="2710" max="2819" width="7.7109375" style="1" customWidth="1"/>
    <col min="2820" max="2961" width="9.140625" style="1"/>
    <col min="2962" max="2962" width="6.7109375" style="1" customWidth="1"/>
    <col min="2963" max="2963" width="69" style="1" customWidth="1"/>
    <col min="2964" max="2965" width="12.85546875" style="1" customWidth="1"/>
    <col min="2966" max="3075" width="7.7109375" style="1" customWidth="1"/>
    <col min="3076" max="3217" width="9.140625" style="1"/>
    <col min="3218" max="3218" width="6.7109375" style="1" customWidth="1"/>
    <col min="3219" max="3219" width="69" style="1" customWidth="1"/>
    <col min="3220" max="3221" width="12.85546875" style="1" customWidth="1"/>
    <col min="3222" max="3331" width="7.7109375" style="1" customWidth="1"/>
    <col min="3332" max="3473" width="9.140625" style="1"/>
    <col min="3474" max="3474" width="6.7109375" style="1" customWidth="1"/>
    <col min="3475" max="3475" width="69" style="1" customWidth="1"/>
    <col min="3476" max="3477" width="12.85546875" style="1" customWidth="1"/>
    <col min="3478" max="3587" width="7.7109375" style="1" customWidth="1"/>
    <col min="3588" max="3729" width="9.140625" style="1"/>
    <col min="3730" max="3730" width="6.7109375" style="1" customWidth="1"/>
    <col min="3731" max="3731" width="69" style="1" customWidth="1"/>
    <col min="3732" max="3733" width="12.85546875" style="1" customWidth="1"/>
    <col min="3734" max="3843" width="7.7109375" style="1" customWidth="1"/>
    <col min="3844" max="3985" width="9.140625" style="1"/>
    <col min="3986" max="3986" width="6.7109375" style="1" customWidth="1"/>
    <col min="3987" max="3987" width="69" style="1" customWidth="1"/>
    <col min="3988" max="3989" width="12.85546875" style="1" customWidth="1"/>
    <col min="3990" max="4099" width="7.7109375" style="1" customWidth="1"/>
    <col min="4100" max="4241" width="9.140625" style="1"/>
    <col min="4242" max="4242" width="6.7109375" style="1" customWidth="1"/>
    <col min="4243" max="4243" width="69" style="1" customWidth="1"/>
    <col min="4244" max="4245" width="12.85546875" style="1" customWidth="1"/>
    <col min="4246" max="4355" width="7.7109375" style="1" customWidth="1"/>
    <col min="4356" max="4497" width="9.140625" style="1"/>
    <col min="4498" max="4498" width="6.7109375" style="1" customWidth="1"/>
    <col min="4499" max="4499" width="69" style="1" customWidth="1"/>
    <col min="4500" max="4501" width="12.85546875" style="1" customWidth="1"/>
    <col min="4502" max="4611" width="7.7109375" style="1" customWidth="1"/>
    <col min="4612" max="4753" width="9.140625" style="1"/>
    <col min="4754" max="4754" width="6.7109375" style="1" customWidth="1"/>
    <col min="4755" max="4755" width="69" style="1" customWidth="1"/>
    <col min="4756" max="4757" width="12.85546875" style="1" customWidth="1"/>
    <col min="4758" max="4867" width="7.7109375" style="1" customWidth="1"/>
    <col min="4868" max="5009" width="9.140625" style="1"/>
    <col min="5010" max="5010" width="6.7109375" style="1" customWidth="1"/>
    <col min="5011" max="5011" width="69" style="1" customWidth="1"/>
    <col min="5012" max="5013" width="12.85546875" style="1" customWidth="1"/>
    <col min="5014" max="5123" width="7.7109375" style="1" customWidth="1"/>
    <col min="5124" max="5265" width="9.140625" style="1"/>
    <col min="5266" max="5266" width="6.7109375" style="1" customWidth="1"/>
    <col min="5267" max="5267" width="69" style="1" customWidth="1"/>
    <col min="5268" max="5269" width="12.85546875" style="1" customWidth="1"/>
    <col min="5270" max="5379" width="7.7109375" style="1" customWidth="1"/>
    <col min="5380" max="5521" width="9.140625" style="1"/>
    <col min="5522" max="5522" width="6.7109375" style="1" customWidth="1"/>
    <col min="5523" max="5523" width="69" style="1" customWidth="1"/>
    <col min="5524" max="5525" width="12.85546875" style="1" customWidth="1"/>
    <col min="5526" max="5635" width="7.7109375" style="1" customWidth="1"/>
    <col min="5636" max="5777" width="9.140625" style="1"/>
    <col min="5778" max="5778" width="6.7109375" style="1" customWidth="1"/>
    <col min="5779" max="5779" width="69" style="1" customWidth="1"/>
    <col min="5780" max="5781" width="12.85546875" style="1" customWidth="1"/>
    <col min="5782" max="5891" width="7.7109375" style="1" customWidth="1"/>
    <col min="5892" max="6033" width="9.140625" style="1"/>
    <col min="6034" max="6034" width="6.7109375" style="1" customWidth="1"/>
    <col min="6035" max="6035" width="69" style="1" customWidth="1"/>
    <col min="6036" max="6037" width="12.85546875" style="1" customWidth="1"/>
    <col min="6038" max="6147" width="7.7109375" style="1" customWidth="1"/>
    <col min="6148" max="6289" width="9.140625" style="1"/>
    <col min="6290" max="6290" width="6.7109375" style="1" customWidth="1"/>
    <col min="6291" max="6291" width="69" style="1" customWidth="1"/>
    <col min="6292" max="6293" width="12.85546875" style="1" customWidth="1"/>
    <col min="6294" max="6403" width="7.7109375" style="1" customWidth="1"/>
    <col min="6404" max="6545" width="9.140625" style="1"/>
    <col min="6546" max="6546" width="6.7109375" style="1" customWidth="1"/>
    <col min="6547" max="6547" width="69" style="1" customWidth="1"/>
    <col min="6548" max="6549" width="12.85546875" style="1" customWidth="1"/>
    <col min="6550" max="6659" width="7.7109375" style="1" customWidth="1"/>
    <col min="6660" max="6801" width="9.140625" style="1"/>
    <col min="6802" max="6802" width="6.7109375" style="1" customWidth="1"/>
    <col min="6803" max="6803" width="69" style="1" customWidth="1"/>
    <col min="6804" max="6805" width="12.85546875" style="1" customWidth="1"/>
    <col min="6806" max="6915" width="7.7109375" style="1" customWidth="1"/>
    <col min="6916" max="7057" width="9.140625" style="1"/>
    <col min="7058" max="7058" width="6.7109375" style="1" customWidth="1"/>
    <col min="7059" max="7059" width="69" style="1" customWidth="1"/>
    <col min="7060" max="7061" width="12.85546875" style="1" customWidth="1"/>
    <col min="7062" max="7171" width="7.7109375" style="1" customWidth="1"/>
    <col min="7172" max="7313" width="9.140625" style="1"/>
    <col min="7314" max="7314" width="6.7109375" style="1" customWidth="1"/>
    <col min="7315" max="7315" width="69" style="1" customWidth="1"/>
    <col min="7316" max="7317" width="12.85546875" style="1" customWidth="1"/>
    <col min="7318" max="7427" width="7.7109375" style="1" customWidth="1"/>
    <col min="7428" max="7569" width="9.140625" style="1"/>
    <col min="7570" max="7570" width="6.7109375" style="1" customWidth="1"/>
    <col min="7571" max="7571" width="69" style="1" customWidth="1"/>
    <col min="7572" max="7573" width="12.85546875" style="1" customWidth="1"/>
    <col min="7574" max="7683" width="7.7109375" style="1" customWidth="1"/>
    <col min="7684" max="7825" width="9.140625" style="1"/>
    <col min="7826" max="7826" width="6.7109375" style="1" customWidth="1"/>
    <col min="7827" max="7827" width="69" style="1" customWidth="1"/>
    <col min="7828" max="7829" width="12.85546875" style="1" customWidth="1"/>
    <col min="7830" max="7939" width="7.7109375" style="1" customWidth="1"/>
    <col min="7940" max="8081" width="9.140625" style="1"/>
    <col min="8082" max="8082" width="6.7109375" style="1" customWidth="1"/>
    <col min="8083" max="8083" width="69" style="1" customWidth="1"/>
    <col min="8084" max="8085" width="12.85546875" style="1" customWidth="1"/>
    <col min="8086" max="8195" width="7.7109375" style="1" customWidth="1"/>
    <col min="8196" max="8337" width="9.140625" style="1"/>
    <col min="8338" max="8338" width="6.7109375" style="1" customWidth="1"/>
    <col min="8339" max="8339" width="69" style="1" customWidth="1"/>
    <col min="8340" max="8341" width="12.85546875" style="1" customWidth="1"/>
    <col min="8342" max="8451" width="7.7109375" style="1" customWidth="1"/>
    <col min="8452" max="8593" width="9.140625" style="1"/>
    <col min="8594" max="8594" width="6.7109375" style="1" customWidth="1"/>
    <col min="8595" max="8595" width="69" style="1" customWidth="1"/>
    <col min="8596" max="8597" width="12.85546875" style="1" customWidth="1"/>
    <col min="8598" max="8707" width="7.7109375" style="1" customWidth="1"/>
    <col min="8708" max="8849" width="9.140625" style="1"/>
    <col min="8850" max="8850" width="6.7109375" style="1" customWidth="1"/>
    <col min="8851" max="8851" width="69" style="1" customWidth="1"/>
    <col min="8852" max="8853" width="12.85546875" style="1" customWidth="1"/>
    <col min="8854" max="8963" width="7.7109375" style="1" customWidth="1"/>
    <col min="8964" max="9105" width="9.140625" style="1"/>
    <col min="9106" max="9106" width="6.7109375" style="1" customWidth="1"/>
    <col min="9107" max="9107" width="69" style="1" customWidth="1"/>
    <col min="9108" max="9109" width="12.85546875" style="1" customWidth="1"/>
    <col min="9110" max="9219" width="7.7109375" style="1" customWidth="1"/>
    <col min="9220" max="9361" width="9.140625" style="1"/>
    <col min="9362" max="9362" width="6.7109375" style="1" customWidth="1"/>
    <col min="9363" max="9363" width="69" style="1" customWidth="1"/>
    <col min="9364" max="9365" width="12.85546875" style="1" customWidth="1"/>
    <col min="9366" max="9475" width="7.7109375" style="1" customWidth="1"/>
    <col min="9476" max="9617" width="9.140625" style="1"/>
    <col min="9618" max="9618" width="6.7109375" style="1" customWidth="1"/>
    <col min="9619" max="9619" width="69" style="1" customWidth="1"/>
    <col min="9620" max="9621" width="12.85546875" style="1" customWidth="1"/>
    <col min="9622" max="9731" width="7.7109375" style="1" customWidth="1"/>
    <col min="9732" max="9873" width="9.140625" style="1"/>
    <col min="9874" max="9874" width="6.7109375" style="1" customWidth="1"/>
    <col min="9875" max="9875" width="69" style="1" customWidth="1"/>
    <col min="9876" max="9877" width="12.85546875" style="1" customWidth="1"/>
    <col min="9878" max="9987" width="7.7109375" style="1" customWidth="1"/>
    <col min="9988" max="10129" width="9.140625" style="1"/>
    <col min="10130" max="10130" width="6.7109375" style="1" customWidth="1"/>
    <col min="10131" max="10131" width="69" style="1" customWidth="1"/>
    <col min="10132" max="10133" width="12.85546875" style="1" customWidth="1"/>
    <col min="10134" max="10243" width="7.7109375" style="1" customWidth="1"/>
    <col min="10244" max="10385" width="9.140625" style="1"/>
    <col min="10386" max="10386" width="6.7109375" style="1" customWidth="1"/>
    <col min="10387" max="10387" width="69" style="1" customWidth="1"/>
    <col min="10388" max="10389" width="12.85546875" style="1" customWidth="1"/>
    <col min="10390" max="10499" width="7.7109375" style="1" customWidth="1"/>
    <col min="10500" max="10641" width="9.140625" style="1"/>
    <col min="10642" max="10642" width="6.7109375" style="1" customWidth="1"/>
    <col min="10643" max="10643" width="69" style="1" customWidth="1"/>
    <col min="10644" max="10645" width="12.85546875" style="1" customWidth="1"/>
    <col min="10646" max="10755" width="7.7109375" style="1" customWidth="1"/>
    <col min="10756" max="10897" width="9.140625" style="1"/>
    <col min="10898" max="10898" width="6.7109375" style="1" customWidth="1"/>
    <col min="10899" max="10899" width="69" style="1" customWidth="1"/>
    <col min="10900" max="10901" width="12.85546875" style="1" customWidth="1"/>
    <col min="10902" max="11011" width="7.7109375" style="1" customWidth="1"/>
    <col min="11012" max="11153" width="9.140625" style="1"/>
    <col min="11154" max="11154" width="6.7109375" style="1" customWidth="1"/>
    <col min="11155" max="11155" width="69" style="1" customWidth="1"/>
    <col min="11156" max="11157" width="12.85546875" style="1" customWidth="1"/>
    <col min="11158" max="11267" width="7.7109375" style="1" customWidth="1"/>
    <col min="11268" max="11409" width="9.140625" style="1"/>
    <col min="11410" max="11410" width="6.7109375" style="1" customWidth="1"/>
    <col min="11411" max="11411" width="69" style="1" customWidth="1"/>
    <col min="11412" max="11413" width="12.85546875" style="1" customWidth="1"/>
    <col min="11414" max="11523" width="7.7109375" style="1" customWidth="1"/>
    <col min="11524" max="11665" width="9.140625" style="1"/>
    <col min="11666" max="11666" width="6.7109375" style="1" customWidth="1"/>
    <col min="11667" max="11667" width="69" style="1" customWidth="1"/>
    <col min="11668" max="11669" width="12.85546875" style="1" customWidth="1"/>
    <col min="11670" max="11779" width="7.7109375" style="1" customWidth="1"/>
    <col min="11780" max="11921" width="9.140625" style="1"/>
    <col min="11922" max="11922" width="6.7109375" style="1" customWidth="1"/>
    <col min="11923" max="11923" width="69" style="1" customWidth="1"/>
    <col min="11924" max="11925" width="12.85546875" style="1" customWidth="1"/>
    <col min="11926" max="12035" width="7.7109375" style="1" customWidth="1"/>
    <col min="12036" max="12177" width="9.140625" style="1"/>
    <col min="12178" max="12178" width="6.7109375" style="1" customWidth="1"/>
    <col min="12179" max="12179" width="69" style="1" customWidth="1"/>
    <col min="12180" max="12181" width="12.85546875" style="1" customWidth="1"/>
    <col min="12182" max="12291" width="7.7109375" style="1" customWidth="1"/>
    <col min="12292" max="12433" width="9.140625" style="1"/>
    <col min="12434" max="12434" width="6.7109375" style="1" customWidth="1"/>
    <col min="12435" max="12435" width="69" style="1" customWidth="1"/>
    <col min="12436" max="12437" width="12.85546875" style="1" customWidth="1"/>
    <col min="12438" max="12547" width="7.7109375" style="1" customWidth="1"/>
    <col min="12548" max="12689" width="9.140625" style="1"/>
    <col min="12690" max="12690" width="6.7109375" style="1" customWidth="1"/>
    <col min="12691" max="12691" width="69" style="1" customWidth="1"/>
    <col min="12692" max="12693" width="12.85546875" style="1" customWidth="1"/>
    <col min="12694" max="12803" width="7.7109375" style="1" customWidth="1"/>
    <col min="12804" max="12945" width="9.140625" style="1"/>
    <col min="12946" max="12946" width="6.7109375" style="1" customWidth="1"/>
    <col min="12947" max="12947" width="69" style="1" customWidth="1"/>
    <col min="12948" max="12949" width="12.85546875" style="1" customWidth="1"/>
    <col min="12950" max="13059" width="7.7109375" style="1" customWidth="1"/>
    <col min="13060" max="13201" width="9.140625" style="1"/>
    <col min="13202" max="13202" width="6.7109375" style="1" customWidth="1"/>
    <col min="13203" max="13203" width="69" style="1" customWidth="1"/>
    <col min="13204" max="13205" width="12.85546875" style="1" customWidth="1"/>
    <col min="13206" max="13315" width="7.7109375" style="1" customWidth="1"/>
    <col min="13316" max="13457" width="9.140625" style="1"/>
    <col min="13458" max="13458" width="6.7109375" style="1" customWidth="1"/>
    <col min="13459" max="13459" width="69" style="1" customWidth="1"/>
    <col min="13460" max="13461" width="12.85546875" style="1" customWidth="1"/>
    <col min="13462" max="13571" width="7.7109375" style="1" customWidth="1"/>
    <col min="13572" max="13713" width="9.140625" style="1"/>
    <col min="13714" max="13714" width="6.7109375" style="1" customWidth="1"/>
    <col min="13715" max="13715" width="69" style="1" customWidth="1"/>
    <col min="13716" max="13717" width="12.85546875" style="1" customWidth="1"/>
    <col min="13718" max="13827" width="7.7109375" style="1" customWidth="1"/>
    <col min="13828" max="13969" width="9.140625" style="1"/>
    <col min="13970" max="13970" width="6.7109375" style="1" customWidth="1"/>
    <col min="13971" max="13971" width="69" style="1" customWidth="1"/>
    <col min="13972" max="13973" width="12.85546875" style="1" customWidth="1"/>
    <col min="13974" max="14083" width="7.7109375" style="1" customWidth="1"/>
    <col min="14084" max="14225" width="9.140625" style="1"/>
    <col min="14226" max="14226" width="6.7109375" style="1" customWidth="1"/>
    <col min="14227" max="14227" width="69" style="1" customWidth="1"/>
    <col min="14228" max="14229" width="12.85546875" style="1" customWidth="1"/>
    <col min="14230" max="14339" width="7.7109375" style="1" customWidth="1"/>
    <col min="14340" max="14481" width="9.140625" style="1"/>
    <col min="14482" max="14482" width="6.7109375" style="1" customWidth="1"/>
    <col min="14483" max="14483" width="69" style="1" customWidth="1"/>
    <col min="14484" max="14485" width="12.85546875" style="1" customWidth="1"/>
    <col min="14486" max="14595" width="7.7109375" style="1" customWidth="1"/>
    <col min="14596" max="14737" width="9.140625" style="1"/>
    <col min="14738" max="14738" width="6.7109375" style="1" customWidth="1"/>
    <col min="14739" max="14739" width="69" style="1" customWidth="1"/>
    <col min="14740" max="14741" width="12.85546875" style="1" customWidth="1"/>
    <col min="14742" max="14851" width="7.7109375" style="1" customWidth="1"/>
    <col min="14852" max="14993" width="9.140625" style="1"/>
    <col min="14994" max="14994" width="6.7109375" style="1" customWidth="1"/>
    <col min="14995" max="14995" width="69" style="1" customWidth="1"/>
    <col min="14996" max="14997" width="12.85546875" style="1" customWidth="1"/>
    <col min="14998" max="15107" width="7.7109375" style="1" customWidth="1"/>
    <col min="15108" max="15249" width="9.140625" style="1"/>
    <col min="15250" max="15250" width="6.7109375" style="1" customWidth="1"/>
    <col min="15251" max="15251" width="69" style="1" customWidth="1"/>
    <col min="15252" max="15253" width="12.85546875" style="1" customWidth="1"/>
    <col min="15254" max="15363" width="7.7109375" style="1" customWidth="1"/>
    <col min="15364" max="15505" width="9.140625" style="1"/>
    <col min="15506" max="15506" width="6.7109375" style="1" customWidth="1"/>
    <col min="15507" max="15507" width="69" style="1" customWidth="1"/>
    <col min="15508" max="15509" width="12.85546875" style="1" customWidth="1"/>
    <col min="15510" max="15619" width="7.7109375" style="1" customWidth="1"/>
    <col min="15620" max="15761" width="9.140625" style="1"/>
    <col min="15762" max="15762" width="6.7109375" style="1" customWidth="1"/>
    <col min="15763" max="15763" width="69" style="1" customWidth="1"/>
    <col min="15764" max="15765" width="12.85546875" style="1" customWidth="1"/>
    <col min="15766" max="15875" width="7.7109375" style="1" customWidth="1"/>
    <col min="15876" max="16017" width="9.140625" style="1"/>
    <col min="16018" max="16018" width="6.7109375" style="1" customWidth="1"/>
    <col min="16019" max="16019" width="69" style="1" customWidth="1"/>
    <col min="16020" max="16021" width="12.85546875" style="1" customWidth="1"/>
    <col min="16022" max="16131" width="7.7109375" style="1" customWidth="1"/>
    <col min="16132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4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>
        <v>2</v>
      </c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>
        <v>2</v>
      </c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117" ht="66" customHeight="1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117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117" ht="77.25" customHeight="1" x14ac:dyDescent="0.25">
      <c r="A19" s="3" t="s">
        <v>91</v>
      </c>
      <c r="B19" s="8" t="s">
        <v>92</v>
      </c>
      <c r="C19" s="6">
        <f t="shared" si="0"/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117" ht="73.5" customHeight="1" x14ac:dyDescent="0.25">
      <c r="A20" s="3" t="s">
        <v>93</v>
      </c>
      <c r="B20" s="9" t="s">
        <v>94</v>
      </c>
      <c r="C20" s="6">
        <f t="shared" si="0"/>
        <v>294</v>
      </c>
      <c r="D20" s="17">
        <v>3</v>
      </c>
      <c r="E20" s="17">
        <v>6</v>
      </c>
      <c r="F20" s="17">
        <v>4</v>
      </c>
      <c r="G20" s="17">
        <v>4</v>
      </c>
      <c r="H20" s="17">
        <v>1</v>
      </c>
      <c r="I20" s="17">
        <v>2</v>
      </c>
      <c r="J20" s="17">
        <v>9</v>
      </c>
      <c r="K20" s="17">
        <v>4</v>
      </c>
      <c r="L20" s="17">
        <v>6</v>
      </c>
      <c r="M20" s="17">
        <v>4</v>
      </c>
      <c r="N20" s="17">
        <v>7</v>
      </c>
      <c r="O20" s="17">
        <v>7</v>
      </c>
      <c r="P20" s="17">
        <v>6</v>
      </c>
      <c r="Q20" s="17">
        <v>4</v>
      </c>
      <c r="R20" s="17">
        <v>4</v>
      </c>
      <c r="S20" s="17">
        <v>6</v>
      </c>
      <c r="T20" s="17">
        <v>2</v>
      </c>
      <c r="U20" s="17">
        <v>6</v>
      </c>
      <c r="V20" s="17">
        <v>6</v>
      </c>
      <c r="W20" s="17">
        <v>9</v>
      </c>
      <c r="X20" s="17">
        <v>5</v>
      </c>
      <c r="Y20" s="17">
        <v>6</v>
      </c>
      <c r="Z20" s="17">
        <v>4</v>
      </c>
      <c r="AA20" s="17">
        <v>2</v>
      </c>
      <c r="AB20" s="17">
        <v>7</v>
      </c>
      <c r="AC20" s="17">
        <v>9</v>
      </c>
      <c r="AD20" s="17">
        <v>5</v>
      </c>
      <c r="AE20" s="17">
        <v>9</v>
      </c>
      <c r="AF20" s="17">
        <v>9</v>
      </c>
      <c r="AG20" s="17">
        <v>4</v>
      </c>
      <c r="AH20" s="17">
        <v>3</v>
      </c>
      <c r="AI20" s="17">
        <v>7</v>
      </c>
      <c r="AJ20" s="17">
        <v>8</v>
      </c>
      <c r="AK20" s="17">
        <v>9</v>
      </c>
      <c r="AL20" s="17">
        <v>8</v>
      </c>
      <c r="AM20" s="17">
        <v>4</v>
      </c>
      <c r="AN20" s="17">
        <v>6</v>
      </c>
      <c r="AO20" s="17">
        <v>1</v>
      </c>
      <c r="AP20" s="17">
        <v>6</v>
      </c>
      <c r="AQ20" s="17">
        <v>7</v>
      </c>
      <c r="AR20" s="17">
        <v>6</v>
      </c>
      <c r="AS20" s="17">
        <v>6</v>
      </c>
      <c r="AT20" s="17">
        <v>5</v>
      </c>
      <c r="AU20" s="17">
        <v>9</v>
      </c>
      <c r="AV20" s="17">
        <v>4</v>
      </c>
      <c r="AW20" s="17">
        <v>3</v>
      </c>
      <c r="AX20" s="17">
        <v>4</v>
      </c>
      <c r="AY20" s="17">
        <v>9</v>
      </c>
      <c r="AZ20" s="17">
        <v>1</v>
      </c>
      <c r="BA20" s="17">
        <v>9</v>
      </c>
      <c r="BB20" s="17">
        <v>4</v>
      </c>
      <c r="BC20" s="17">
        <v>4</v>
      </c>
      <c r="BD20" s="17">
        <v>3</v>
      </c>
      <c r="BE20" s="17">
        <v>4</v>
      </c>
      <c r="BF20" s="17">
        <v>4</v>
      </c>
    </row>
    <row r="21" spans="1:117" ht="73.5" customHeight="1" x14ac:dyDescent="0.25">
      <c r="A21" s="70" t="s">
        <v>95</v>
      </c>
      <c r="B21" s="9" t="s">
        <v>96</v>
      </c>
      <c r="C21" s="6">
        <f t="shared" si="0"/>
        <v>24</v>
      </c>
      <c r="D21" s="17"/>
      <c r="E21" s="17"/>
      <c r="F21" s="17"/>
      <c r="G21" s="17"/>
      <c r="H21" s="17"/>
      <c r="I21" s="17"/>
      <c r="J21" s="17"/>
      <c r="K21" s="17"/>
      <c r="L21" s="17"/>
      <c r="M21" s="17">
        <v>2</v>
      </c>
      <c r="N21" s="17">
        <v>1</v>
      </c>
      <c r="O21" s="17">
        <v>2</v>
      </c>
      <c r="P21" s="17"/>
      <c r="Q21" s="17"/>
      <c r="R21" s="17">
        <v>1</v>
      </c>
      <c r="S21" s="17">
        <v>1</v>
      </c>
      <c r="T21" s="17"/>
      <c r="U21" s="17"/>
      <c r="V21" s="17"/>
      <c r="W21" s="17">
        <v>1</v>
      </c>
      <c r="X21" s="17"/>
      <c r="Y21" s="17">
        <v>1</v>
      </c>
      <c r="Z21" s="17"/>
      <c r="AA21" s="17"/>
      <c r="AB21" s="17">
        <v>1</v>
      </c>
      <c r="AC21" s="17"/>
      <c r="AD21" s="17"/>
      <c r="AE21" s="17">
        <v>1</v>
      </c>
      <c r="AF21" s="17">
        <v>1</v>
      </c>
      <c r="AG21" s="17"/>
      <c r="AH21" s="17"/>
      <c r="AI21" s="17">
        <v>1</v>
      </c>
      <c r="AJ21" s="17">
        <v>1</v>
      </c>
      <c r="AK21" s="17">
        <v>1</v>
      </c>
      <c r="AL21" s="17"/>
      <c r="AM21" s="17">
        <v>1</v>
      </c>
      <c r="AN21" s="17">
        <v>1</v>
      </c>
      <c r="AO21" s="17"/>
      <c r="AP21" s="17">
        <v>1</v>
      </c>
      <c r="AQ21" s="17"/>
      <c r="AR21" s="17"/>
      <c r="AS21" s="17"/>
      <c r="AT21" s="17">
        <v>1</v>
      </c>
      <c r="AU21" s="17"/>
      <c r="AV21" s="17"/>
      <c r="AW21" s="17">
        <v>1</v>
      </c>
      <c r="AX21" s="17">
        <v>1</v>
      </c>
      <c r="AY21" s="17"/>
      <c r="AZ21" s="17"/>
      <c r="BA21" s="17">
        <v>1</v>
      </c>
      <c r="BB21" s="17"/>
      <c r="BC21" s="17">
        <v>1</v>
      </c>
      <c r="BD21" s="17">
        <v>1</v>
      </c>
      <c r="BE21" s="17"/>
      <c r="BF21" s="17"/>
    </row>
    <row r="22" spans="1:117" ht="73.5" customHeight="1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117" ht="73.5" customHeight="1" x14ac:dyDescent="0.25">
      <c r="A23" s="71"/>
      <c r="B23" s="10" t="s">
        <v>98</v>
      </c>
      <c r="C23" s="6">
        <f t="shared" si="0"/>
        <v>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>
        <v>1</v>
      </c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117" ht="73.5" customHeight="1" x14ac:dyDescent="0.25">
      <c r="A24" s="71"/>
      <c r="B24" s="10" t="s">
        <v>99</v>
      </c>
      <c r="C24" s="6">
        <f t="shared" si="0"/>
        <v>1</v>
      </c>
      <c r="D24" s="17"/>
      <c r="E24" s="17"/>
      <c r="F24" s="17"/>
      <c r="G24" s="17"/>
      <c r="H24" s="17">
        <v>1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117" ht="73.5" customHeight="1" x14ac:dyDescent="0.25">
      <c r="A25" s="71"/>
      <c r="B25" s="9" t="s">
        <v>100</v>
      </c>
      <c r="C25" s="6">
        <f t="shared" si="0"/>
        <v>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>
        <v>1</v>
      </c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117" ht="73.5" customHeight="1" x14ac:dyDescent="0.25">
      <c r="A26" s="71"/>
      <c r="B26" s="10" t="s">
        <v>101</v>
      </c>
      <c r="C26" s="6">
        <f t="shared" si="0"/>
        <v>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>
        <v>1</v>
      </c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117" ht="73.5" customHeight="1" x14ac:dyDescent="0.25">
      <c r="A27" s="71"/>
      <c r="B27" s="10" t="s">
        <v>102</v>
      </c>
      <c r="C27" s="6">
        <f t="shared" si="0"/>
        <v>4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>
        <v>1</v>
      </c>
      <c r="R27" s="17"/>
      <c r="S27" s="17"/>
      <c r="T27" s="17"/>
      <c r="U27" s="17"/>
      <c r="V27" s="17">
        <v>1</v>
      </c>
      <c r="W27" s="17"/>
      <c r="X27" s="17"/>
      <c r="Y27" s="17"/>
      <c r="Z27" s="17"/>
      <c r="AA27" s="17"/>
      <c r="AB27" s="17"/>
      <c r="AC27" s="17"/>
      <c r="AD27" s="17">
        <v>1</v>
      </c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>
        <v>1</v>
      </c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K27" s="25">
        <v>2</v>
      </c>
      <c r="BL27" s="25"/>
      <c r="BM27" s="25">
        <v>1</v>
      </c>
      <c r="BN27" s="25">
        <v>1</v>
      </c>
      <c r="BO27" s="25">
        <v>1</v>
      </c>
      <c r="BP27" s="25">
        <v>3</v>
      </c>
      <c r="BQ27" s="25"/>
      <c r="BR27" s="25">
        <v>1</v>
      </c>
      <c r="BS27" s="25"/>
      <c r="BT27" s="25"/>
      <c r="BU27" s="25">
        <v>2</v>
      </c>
      <c r="BV27" s="25"/>
      <c r="BW27" s="25"/>
      <c r="BX27" s="25"/>
      <c r="BY27" s="25">
        <v>1</v>
      </c>
      <c r="BZ27" s="25"/>
      <c r="CA27" s="25">
        <v>2</v>
      </c>
      <c r="CB27" s="25">
        <v>1</v>
      </c>
      <c r="CC27" s="25"/>
      <c r="CD27" s="25">
        <v>1</v>
      </c>
      <c r="CE27" s="25"/>
      <c r="CF27" s="25"/>
      <c r="CG27" s="25"/>
      <c r="CH27" s="25">
        <v>4</v>
      </c>
      <c r="CI27" s="25"/>
      <c r="CJ27" s="25"/>
      <c r="CK27" s="25">
        <v>2</v>
      </c>
      <c r="CL27" s="25"/>
      <c r="CM27" s="25"/>
      <c r="CN27" s="25"/>
      <c r="CO27" s="25"/>
      <c r="CP27" s="25">
        <v>2</v>
      </c>
      <c r="CQ27" s="25">
        <v>2</v>
      </c>
      <c r="CR27" s="25">
        <v>4</v>
      </c>
      <c r="CS27" s="25"/>
      <c r="CT27" s="25">
        <v>1</v>
      </c>
      <c r="CU27" s="25"/>
      <c r="CV27" s="25">
        <v>1</v>
      </c>
      <c r="CW27" s="25"/>
      <c r="CX27" s="25">
        <v>2</v>
      </c>
      <c r="CY27" s="25"/>
      <c r="CZ27" s="25">
        <v>2</v>
      </c>
      <c r="DA27" s="25"/>
      <c r="DB27" s="25">
        <v>3</v>
      </c>
      <c r="DC27" s="25">
        <v>3</v>
      </c>
      <c r="DD27" s="25"/>
      <c r="DE27" s="25"/>
      <c r="DF27" s="25">
        <v>1</v>
      </c>
      <c r="DG27" s="25"/>
      <c r="DH27" s="25"/>
      <c r="DI27" s="25">
        <v>2</v>
      </c>
      <c r="DJ27" s="25">
        <v>3</v>
      </c>
      <c r="DK27" s="25"/>
      <c r="DL27" s="25">
        <v>2</v>
      </c>
      <c r="DM27" s="25"/>
    </row>
    <row r="28" spans="1:117" ht="73.5" customHeight="1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K28" s="25"/>
      <c r="BL28" s="25"/>
      <c r="BM28" s="25">
        <v>1</v>
      </c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>
        <v>1</v>
      </c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>
        <v>3</v>
      </c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>
        <v>1</v>
      </c>
      <c r="DD28" s="25"/>
      <c r="DE28" s="25"/>
      <c r="DF28" s="25"/>
      <c r="DG28" s="25"/>
      <c r="DH28" s="25"/>
      <c r="DI28" s="25"/>
      <c r="DJ28" s="25"/>
      <c r="DK28" s="25"/>
      <c r="DL28" s="25"/>
      <c r="DM28" s="25">
        <v>1</v>
      </c>
    </row>
    <row r="29" spans="1:117" ht="77.25" customHeight="1" x14ac:dyDescent="0.25">
      <c r="A29" s="72"/>
      <c r="B29" s="10" t="s">
        <v>104</v>
      </c>
      <c r="C29" s="6">
        <f t="shared" si="0"/>
        <v>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>
        <v>1</v>
      </c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117" ht="77.25" customHeight="1" x14ac:dyDescent="0.25">
      <c r="A30" s="3" t="s">
        <v>105</v>
      </c>
      <c r="B30" s="10" t="s">
        <v>106</v>
      </c>
      <c r="C30" s="6">
        <f t="shared" si="0"/>
        <v>12</v>
      </c>
      <c r="D30" s="17"/>
      <c r="E30" s="17"/>
      <c r="F30" s="17"/>
      <c r="G30" s="17"/>
      <c r="H30" s="17"/>
      <c r="I30" s="17"/>
      <c r="J30" s="17">
        <v>1</v>
      </c>
      <c r="K30" s="17"/>
      <c r="L30" s="17">
        <v>1</v>
      </c>
      <c r="M30" s="17"/>
      <c r="N30" s="17"/>
      <c r="O30" s="17">
        <v>1</v>
      </c>
      <c r="P30" s="17">
        <v>1</v>
      </c>
      <c r="Q30" s="17"/>
      <c r="R30" s="17"/>
      <c r="S30" s="17"/>
      <c r="T30" s="17">
        <v>1</v>
      </c>
      <c r="U30" s="17"/>
      <c r="V30" s="17"/>
      <c r="W30" s="17"/>
      <c r="X30" s="17">
        <v>1</v>
      </c>
      <c r="Y30" s="17"/>
      <c r="Z30" s="17"/>
      <c r="AA30" s="17"/>
      <c r="AB30" s="17"/>
      <c r="AC30" s="17"/>
      <c r="AD30" s="17">
        <v>1</v>
      </c>
      <c r="AE30" s="17"/>
      <c r="AF30" s="17"/>
      <c r="AG30" s="17"/>
      <c r="AH30" s="17"/>
      <c r="AI30" s="17">
        <v>1</v>
      </c>
      <c r="AJ30" s="17"/>
      <c r="AK30" s="17"/>
      <c r="AL30" s="17">
        <v>1</v>
      </c>
      <c r="AM30" s="17"/>
      <c r="AN30" s="17"/>
      <c r="AO30" s="17"/>
      <c r="AP30" s="17"/>
      <c r="AQ30" s="17">
        <v>1</v>
      </c>
      <c r="AR30" s="17">
        <v>1</v>
      </c>
      <c r="AS30" s="17"/>
      <c r="AT30" s="17"/>
      <c r="AU30" s="17"/>
      <c r="AV30" s="17">
        <v>1</v>
      </c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117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117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21">
        <f t="shared" si="0"/>
        <v>50</v>
      </c>
      <c r="D34" s="42">
        <v>2</v>
      </c>
      <c r="E34" s="42"/>
      <c r="F34" s="42">
        <v>1</v>
      </c>
      <c r="G34" s="42">
        <v>1</v>
      </c>
      <c r="H34" s="42">
        <v>1</v>
      </c>
      <c r="I34" s="42">
        <v>3</v>
      </c>
      <c r="J34" s="42"/>
      <c r="K34" s="42">
        <v>1</v>
      </c>
      <c r="L34" s="42"/>
      <c r="M34" s="42"/>
      <c r="N34" s="42">
        <v>2</v>
      </c>
      <c r="O34" s="42"/>
      <c r="P34" s="42"/>
      <c r="Q34" s="42"/>
      <c r="R34" s="42">
        <v>1</v>
      </c>
      <c r="S34" s="42"/>
      <c r="T34" s="42">
        <v>2</v>
      </c>
      <c r="U34" s="42">
        <v>1</v>
      </c>
      <c r="V34" s="42"/>
      <c r="W34" s="42">
        <v>1</v>
      </c>
      <c r="X34" s="42"/>
      <c r="Y34" s="42"/>
      <c r="Z34" s="42"/>
      <c r="AA34" s="42">
        <v>4</v>
      </c>
      <c r="AB34" s="42"/>
      <c r="AC34" s="42"/>
      <c r="AD34" s="42">
        <v>2</v>
      </c>
      <c r="AE34" s="42"/>
      <c r="AF34" s="42"/>
      <c r="AG34" s="42"/>
      <c r="AH34" s="42"/>
      <c r="AI34" s="42">
        <v>2</v>
      </c>
      <c r="AJ34" s="42">
        <v>2</v>
      </c>
      <c r="AK34" s="42">
        <v>4</v>
      </c>
      <c r="AL34" s="42"/>
      <c r="AM34" s="42">
        <v>1</v>
      </c>
      <c r="AN34" s="42"/>
      <c r="AO34" s="42">
        <v>1</v>
      </c>
      <c r="AP34" s="42"/>
      <c r="AQ34" s="42">
        <v>2</v>
      </c>
      <c r="AR34" s="42"/>
      <c r="AS34" s="42">
        <v>2</v>
      </c>
      <c r="AT34" s="42"/>
      <c r="AU34" s="42">
        <v>3</v>
      </c>
      <c r="AV34" s="42">
        <v>3</v>
      </c>
      <c r="AW34" s="42"/>
      <c r="AX34" s="42"/>
      <c r="AY34" s="42">
        <v>1</v>
      </c>
      <c r="AZ34" s="42"/>
      <c r="BA34" s="42"/>
      <c r="BB34" s="42">
        <v>2</v>
      </c>
      <c r="BC34" s="42">
        <v>3</v>
      </c>
      <c r="BD34" s="42"/>
      <c r="BE34" s="42">
        <v>2</v>
      </c>
      <c r="BF34" s="42"/>
    </row>
    <row r="35" spans="1:58" s="16" customFormat="1" ht="39" x14ac:dyDescent="0.25">
      <c r="A35" s="19" t="s">
        <v>116</v>
      </c>
      <c r="B35" s="20" t="s">
        <v>117</v>
      </c>
      <c r="C35" s="21">
        <f t="shared" si="0"/>
        <v>5</v>
      </c>
      <c r="D35" s="42"/>
      <c r="E35" s="42"/>
      <c r="F35" s="42">
        <v>1</v>
      </c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>
        <v>1</v>
      </c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>
        <v>2</v>
      </c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>
        <v>1</v>
      </c>
      <c r="AW35" s="42"/>
      <c r="AX35" s="42"/>
      <c r="AY35" s="42"/>
      <c r="AZ35" s="42"/>
      <c r="BA35" s="42"/>
      <c r="BB35" s="42"/>
      <c r="BC35" s="42"/>
      <c r="BD35" s="42"/>
      <c r="BE35" s="42"/>
      <c r="BF35" s="42"/>
    </row>
    <row r="36" spans="1:58" s="16" customFormat="1" ht="39" x14ac:dyDescent="0.25">
      <c r="A36" s="22" t="s">
        <v>118</v>
      </c>
      <c r="B36" s="20" t="s">
        <v>119</v>
      </c>
      <c r="C36" s="21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21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36" fitToWidth="0" pageOrder="overThenDown" orientation="landscape" horizontalDpi="360" verticalDpi="360" r:id="rId1"/>
  <headerFooter alignWithMargins="0"/>
  <rowBreaks count="1" manualBreakCount="1">
    <brk id="19" max="57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70C0"/>
  </sheetPr>
  <dimension ref="A1:BF40"/>
  <sheetViews>
    <sheetView showZeros="0" view="pageBreakPreview" zoomScale="55" zoomScaleNormal="55" zoomScaleSheetLayoutView="55" zoomScalePageLayoutView="55" workbookViewId="0">
      <pane xSplit="3" ySplit="1" topLeftCell="D35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12</v>
      </c>
      <c r="D19" s="17">
        <v>1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>
        <v>1</v>
      </c>
      <c r="R19" s="17">
        <v>2</v>
      </c>
      <c r="S19" s="17">
        <v>1</v>
      </c>
      <c r="T19" s="17"/>
      <c r="U19" s="17"/>
      <c r="V19" s="17"/>
      <c r="W19" s="17"/>
      <c r="X19" s="17"/>
      <c r="Y19" s="17"/>
      <c r="Z19" s="17"/>
      <c r="AA19" s="17"/>
      <c r="AB19" s="17">
        <v>1</v>
      </c>
      <c r="AC19" s="17"/>
      <c r="AD19" s="17">
        <v>1</v>
      </c>
      <c r="AE19" s="17"/>
      <c r="AF19" s="17"/>
      <c r="AG19" s="17">
        <v>1</v>
      </c>
      <c r="AH19" s="17"/>
      <c r="AI19" s="17"/>
      <c r="AJ19" s="17"/>
      <c r="AK19" s="17">
        <v>1</v>
      </c>
      <c r="AL19" s="17"/>
      <c r="AM19" s="17"/>
      <c r="AN19" s="17"/>
      <c r="AO19" s="17"/>
      <c r="AP19" s="17"/>
      <c r="AQ19" s="17"/>
      <c r="AR19" s="17"/>
      <c r="AS19" s="17">
        <v>1</v>
      </c>
      <c r="AT19" s="17"/>
      <c r="AU19" s="17"/>
      <c r="AV19" s="17"/>
      <c r="AW19" s="17"/>
      <c r="AX19" s="17"/>
      <c r="AY19" s="17">
        <v>1</v>
      </c>
      <c r="AZ19" s="17"/>
      <c r="BA19" s="17"/>
      <c r="BB19" s="17">
        <v>1</v>
      </c>
      <c r="BC19" s="17"/>
      <c r="BD19" s="17"/>
      <c r="BE19" s="17"/>
      <c r="BF19" s="17"/>
    </row>
    <row r="20" spans="1:58" ht="73.5" customHeight="1" x14ac:dyDescent="0.25">
      <c r="A20" s="3" t="s">
        <v>93</v>
      </c>
      <c r="B20" s="9" t="s">
        <v>94</v>
      </c>
      <c r="C20" s="6">
        <f t="shared" si="0"/>
        <v>143</v>
      </c>
      <c r="D20" s="17">
        <v>2</v>
      </c>
      <c r="E20" s="17">
        <v>1</v>
      </c>
      <c r="F20" s="17">
        <v>5</v>
      </c>
      <c r="G20" s="17">
        <v>5</v>
      </c>
      <c r="H20" s="17">
        <v>8</v>
      </c>
      <c r="I20" s="17">
        <v>2</v>
      </c>
      <c r="J20" s="17">
        <v>1</v>
      </c>
      <c r="K20" s="17">
        <v>2</v>
      </c>
      <c r="L20" s="17">
        <v>2</v>
      </c>
      <c r="M20" s="17">
        <v>2</v>
      </c>
      <c r="N20" s="17">
        <v>6</v>
      </c>
      <c r="O20" s="17">
        <v>5</v>
      </c>
      <c r="P20" s="17">
        <v>4</v>
      </c>
      <c r="Q20" s="17">
        <v>1</v>
      </c>
      <c r="R20" s="17">
        <v>2</v>
      </c>
      <c r="S20" s="17">
        <v>3</v>
      </c>
      <c r="T20" s="17">
        <v>2</v>
      </c>
      <c r="U20" s="17">
        <v>3</v>
      </c>
      <c r="V20" s="17">
        <v>2</v>
      </c>
      <c r="W20" s="17">
        <v>1</v>
      </c>
      <c r="X20" s="17">
        <v>2</v>
      </c>
      <c r="Y20" s="17">
        <v>3</v>
      </c>
      <c r="Z20" s="17">
        <v>6</v>
      </c>
      <c r="AA20" s="17">
        <v>4</v>
      </c>
      <c r="AB20" s="17">
        <v>1</v>
      </c>
      <c r="AC20" s="17">
        <v>2</v>
      </c>
      <c r="AD20" s="17">
        <v>1</v>
      </c>
      <c r="AE20" s="17">
        <v>2</v>
      </c>
      <c r="AF20" s="17">
        <v>1</v>
      </c>
      <c r="AG20" s="17">
        <v>2</v>
      </c>
      <c r="AH20" s="17">
        <v>3</v>
      </c>
      <c r="AI20" s="17">
        <v>2</v>
      </c>
      <c r="AJ20" s="17">
        <v>1</v>
      </c>
      <c r="AK20" s="17">
        <v>3</v>
      </c>
      <c r="AL20" s="17">
        <v>3</v>
      </c>
      <c r="AM20" s="17">
        <v>4</v>
      </c>
      <c r="AN20" s="17">
        <v>2</v>
      </c>
      <c r="AO20" s="17">
        <v>3</v>
      </c>
      <c r="AP20" s="17">
        <v>3</v>
      </c>
      <c r="AQ20" s="17">
        <v>4</v>
      </c>
      <c r="AR20" s="17">
        <v>3</v>
      </c>
      <c r="AS20" s="17">
        <v>2</v>
      </c>
      <c r="AT20" s="17">
        <v>3</v>
      </c>
      <c r="AU20" s="17">
        <v>3</v>
      </c>
      <c r="AV20" s="17">
        <v>3</v>
      </c>
      <c r="AW20" s="17">
        <v>3</v>
      </c>
      <c r="AX20" s="17">
        <v>3</v>
      </c>
      <c r="AY20" s="17">
        <v>1</v>
      </c>
      <c r="AZ20" s="17">
        <v>2</v>
      </c>
      <c r="BA20" s="17">
        <v>2</v>
      </c>
      <c r="BB20" s="17">
        <v>1</v>
      </c>
      <c r="BC20" s="17">
        <v>2</v>
      </c>
      <c r="BD20" s="17">
        <v>1</v>
      </c>
      <c r="BE20" s="17">
        <v>2</v>
      </c>
      <c r="BF20" s="17">
        <v>1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28</v>
      </c>
      <c r="D21" s="17"/>
      <c r="E21" s="17">
        <v>1</v>
      </c>
      <c r="F21" s="17">
        <v>2</v>
      </c>
      <c r="G21" s="17">
        <v>1</v>
      </c>
      <c r="H21" s="17"/>
      <c r="I21" s="17">
        <v>1</v>
      </c>
      <c r="J21" s="17"/>
      <c r="K21" s="17">
        <v>2</v>
      </c>
      <c r="L21" s="17">
        <v>3</v>
      </c>
      <c r="M21" s="17">
        <v>2</v>
      </c>
      <c r="N21" s="17">
        <v>1</v>
      </c>
      <c r="O21" s="17">
        <v>1</v>
      </c>
      <c r="P21" s="17">
        <v>1</v>
      </c>
      <c r="Q21" s="17"/>
      <c r="R21" s="17">
        <v>2</v>
      </c>
      <c r="S21" s="17"/>
      <c r="T21" s="17">
        <v>1</v>
      </c>
      <c r="U21" s="17"/>
      <c r="V21" s="17">
        <v>1</v>
      </c>
      <c r="W21" s="17"/>
      <c r="X21" s="17">
        <v>2</v>
      </c>
      <c r="Y21" s="17">
        <v>1</v>
      </c>
      <c r="Z21" s="17"/>
      <c r="AA21" s="17"/>
      <c r="AB21" s="17">
        <v>1</v>
      </c>
      <c r="AC21" s="17"/>
      <c r="AD21" s="17"/>
      <c r="AE21" s="17"/>
      <c r="AF21" s="17">
        <v>1</v>
      </c>
      <c r="AG21" s="17"/>
      <c r="AH21" s="17"/>
      <c r="AI21" s="17"/>
      <c r="AJ21" s="17"/>
      <c r="AK21" s="17"/>
      <c r="AL21" s="17">
        <v>1</v>
      </c>
      <c r="AM21" s="17"/>
      <c r="AN21" s="17"/>
      <c r="AO21" s="17"/>
      <c r="AP21" s="17"/>
      <c r="AQ21" s="17"/>
      <c r="AR21" s="17">
        <v>1</v>
      </c>
      <c r="AS21" s="17"/>
      <c r="AT21" s="17"/>
      <c r="AU21" s="17"/>
      <c r="AV21" s="17"/>
      <c r="AW21" s="17"/>
      <c r="AX21" s="17"/>
      <c r="AY21" s="17">
        <v>1</v>
      </c>
      <c r="AZ21" s="17"/>
      <c r="BA21" s="17"/>
      <c r="BB21" s="17"/>
      <c r="BC21" s="17">
        <v>1</v>
      </c>
      <c r="BD21" s="17"/>
      <c r="BE21" s="17"/>
      <c r="BF21" s="17"/>
    </row>
    <row r="22" spans="1:58" ht="73.5" customHeight="1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2</v>
      </c>
      <c r="D23" s="17"/>
      <c r="E23" s="17"/>
      <c r="F23" s="17"/>
      <c r="G23" s="17"/>
      <c r="H23" s="17"/>
      <c r="I23" s="17"/>
      <c r="J23" s="17"/>
      <c r="K23" s="17"/>
      <c r="L23" s="17">
        <v>1</v>
      </c>
      <c r="M23" s="17"/>
      <c r="N23" s="17"/>
      <c r="O23" s="17">
        <v>1</v>
      </c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73.5" customHeight="1" x14ac:dyDescent="0.25">
      <c r="A24" s="71"/>
      <c r="B24" s="10" t="s">
        <v>99</v>
      </c>
      <c r="C24" s="6">
        <f t="shared" si="0"/>
        <v>0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73.5" customHeight="1" x14ac:dyDescent="0.25">
      <c r="A25" s="71"/>
      <c r="B25" s="9" t="s">
        <v>100</v>
      </c>
      <c r="C25" s="6">
        <f t="shared" si="0"/>
        <v>0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73.5" customHeight="1" x14ac:dyDescent="0.25">
      <c r="A27" s="71"/>
      <c r="B27" s="10" t="s">
        <v>102</v>
      </c>
      <c r="C27" s="6">
        <f t="shared" si="0"/>
        <v>3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>
        <v>1</v>
      </c>
      <c r="T27" s="17"/>
      <c r="U27" s="17"/>
      <c r="V27" s="17">
        <v>1</v>
      </c>
      <c r="W27" s="17"/>
      <c r="X27" s="17">
        <v>1</v>
      </c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</row>
    <row r="28" spans="1:58" ht="73.5" customHeight="1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14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>
        <v>1</v>
      </c>
      <c r="S30" s="17"/>
      <c r="T30" s="17"/>
      <c r="U30" s="17"/>
      <c r="V30" s="17"/>
      <c r="W30" s="17"/>
      <c r="X30" s="17"/>
      <c r="Y30" s="17">
        <v>1</v>
      </c>
      <c r="Z30" s="17">
        <v>1</v>
      </c>
      <c r="AA30" s="17"/>
      <c r="AB30" s="17"/>
      <c r="AC30" s="17">
        <v>1</v>
      </c>
      <c r="AD30" s="17">
        <v>1</v>
      </c>
      <c r="AE30" s="17"/>
      <c r="AF30" s="17">
        <v>1</v>
      </c>
      <c r="AG30" s="17">
        <v>1</v>
      </c>
      <c r="AH30" s="17"/>
      <c r="AI30" s="17"/>
      <c r="AJ30" s="17">
        <v>1</v>
      </c>
      <c r="AK30" s="17"/>
      <c r="AL30" s="17">
        <v>1</v>
      </c>
      <c r="AM30" s="17"/>
      <c r="AN30" s="17">
        <v>1</v>
      </c>
      <c r="AO30" s="17"/>
      <c r="AP30" s="17">
        <v>1</v>
      </c>
      <c r="AQ30" s="17"/>
      <c r="AR30" s="17">
        <v>1</v>
      </c>
      <c r="AS30" s="17">
        <v>1</v>
      </c>
      <c r="AT30" s="17">
        <v>1</v>
      </c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6">
        <f t="shared" si="0"/>
        <v>4</v>
      </c>
      <c r="D34" s="17"/>
      <c r="E34" s="17"/>
      <c r="F34" s="17"/>
      <c r="G34" s="17"/>
      <c r="H34" s="17">
        <v>1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>
        <v>1</v>
      </c>
      <c r="AE34" s="17"/>
      <c r="AF34" s="17"/>
      <c r="AG34" s="17"/>
      <c r="AH34" s="17"/>
      <c r="AI34" s="17"/>
      <c r="AJ34" s="17"/>
      <c r="AK34" s="17"/>
      <c r="AL34" s="17">
        <v>1</v>
      </c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>
        <v>1</v>
      </c>
      <c r="AX34" s="17"/>
      <c r="AY34" s="17"/>
      <c r="AZ34" s="17"/>
      <c r="BA34" s="17"/>
      <c r="BB34" s="17"/>
      <c r="BC34" s="17"/>
      <c r="BD34" s="17"/>
      <c r="BE34" s="17"/>
      <c r="BF34" s="17"/>
    </row>
    <row r="35" spans="1:58" s="16" customFormat="1" ht="39" x14ac:dyDescent="0.25">
      <c r="A35" s="19" t="s">
        <v>116</v>
      </c>
      <c r="B35" s="20" t="s">
        <v>117</v>
      </c>
      <c r="C35" s="6">
        <f t="shared" si="0"/>
        <v>0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</row>
    <row r="36" spans="1:58" s="16" customFormat="1" ht="39" x14ac:dyDescent="0.25">
      <c r="A36" s="22" t="s">
        <v>118</v>
      </c>
      <c r="B36" s="20" t="s">
        <v>119</v>
      </c>
      <c r="C36" s="6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6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70C0"/>
  </sheetPr>
  <dimension ref="A1:BF40"/>
  <sheetViews>
    <sheetView showZeros="0" view="pageBreakPreview" zoomScale="55" zoomScaleNormal="55" zoomScaleSheetLayoutView="55" zoomScalePageLayoutView="55" workbookViewId="0">
      <pane xSplit="3" ySplit="1" topLeftCell="D35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3</v>
      </c>
      <c r="D13" s="17"/>
      <c r="E13" s="17"/>
      <c r="F13" s="17"/>
      <c r="G13" s="17">
        <v>3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73.5" customHeight="1" x14ac:dyDescent="0.25">
      <c r="A20" s="3" t="s">
        <v>93</v>
      </c>
      <c r="B20" s="9" t="s">
        <v>94</v>
      </c>
      <c r="C20" s="6">
        <f t="shared" si="0"/>
        <v>238</v>
      </c>
      <c r="D20" s="17">
        <v>4</v>
      </c>
      <c r="E20" s="17">
        <v>7</v>
      </c>
      <c r="F20" s="17">
        <v>8</v>
      </c>
      <c r="G20" s="17">
        <v>5</v>
      </c>
      <c r="H20" s="17">
        <v>3</v>
      </c>
      <c r="I20" s="17">
        <v>2</v>
      </c>
      <c r="J20" s="17">
        <v>4</v>
      </c>
      <c r="K20" s="17">
        <v>5</v>
      </c>
      <c r="L20" s="17">
        <v>2</v>
      </c>
      <c r="M20" s="17">
        <v>4</v>
      </c>
      <c r="N20" s="17">
        <v>7</v>
      </c>
      <c r="O20" s="17">
        <v>4</v>
      </c>
      <c r="P20" s="17">
        <v>5</v>
      </c>
      <c r="Q20" s="17">
        <v>4</v>
      </c>
      <c r="R20" s="17">
        <v>3</v>
      </c>
      <c r="S20" s="17">
        <v>5</v>
      </c>
      <c r="T20" s="17">
        <v>3</v>
      </c>
      <c r="U20" s="17">
        <v>4</v>
      </c>
      <c r="V20" s="17">
        <v>3</v>
      </c>
      <c r="W20" s="17">
        <v>8</v>
      </c>
      <c r="X20" s="17">
        <v>4</v>
      </c>
      <c r="Y20" s="17">
        <v>5</v>
      </c>
      <c r="Z20" s="17">
        <v>1</v>
      </c>
      <c r="AA20" s="17">
        <v>3</v>
      </c>
      <c r="AB20" s="17">
        <v>2</v>
      </c>
      <c r="AC20" s="17">
        <v>1</v>
      </c>
      <c r="AD20" s="17">
        <v>4</v>
      </c>
      <c r="AE20" s="17">
        <v>4</v>
      </c>
      <c r="AF20" s="17">
        <v>5</v>
      </c>
      <c r="AG20" s="17">
        <v>2</v>
      </c>
      <c r="AH20" s="17">
        <v>3</v>
      </c>
      <c r="AI20" s="17">
        <v>5</v>
      </c>
      <c r="AJ20" s="17">
        <v>3</v>
      </c>
      <c r="AK20" s="17">
        <v>5</v>
      </c>
      <c r="AL20" s="17">
        <v>4</v>
      </c>
      <c r="AM20" s="17">
        <v>3</v>
      </c>
      <c r="AN20" s="17">
        <v>4</v>
      </c>
      <c r="AO20" s="17">
        <v>4</v>
      </c>
      <c r="AP20" s="17">
        <v>2</v>
      </c>
      <c r="AQ20" s="17">
        <v>5</v>
      </c>
      <c r="AR20" s="17">
        <v>6</v>
      </c>
      <c r="AS20" s="17">
        <v>8</v>
      </c>
      <c r="AT20" s="17">
        <v>7</v>
      </c>
      <c r="AU20" s="17">
        <v>3</v>
      </c>
      <c r="AV20" s="17">
        <v>3</v>
      </c>
      <c r="AW20" s="17">
        <v>2</v>
      </c>
      <c r="AX20" s="17">
        <v>5</v>
      </c>
      <c r="AY20" s="17">
        <v>7</v>
      </c>
      <c r="AZ20" s="17">
        <v>8</v>
      </c>
      <c r="BA20" s="17">
        <v>5</v>
      </c>
      <c r="BB20" s="17">
        <v>3</v>
      </c>
      <c r="BC20" s="17">
        <v>5</v>
      </c>
      <c r="BD20" s="17">
        <v>8</v>
      </c>
      <c r="BE20" s="17">
        <v>7</v>
      </c>
      <c r="BF20" s="17">
        <v>2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24</v>
      </c>
      <c r="D21" s="17"/>
      <c r="E21" s="17">
        <v>1</v>
      </c>
      <c r="F21" s="17"/>
      <c r="G21" s="17"/>
      <c r="H21" s="17">
        <v>1</v>
      </c>
      <c r="I21" s="17"/>
      <c r="J21" s="17">
        <v>1</v>
      </c>
      <c r="K21" s="17">
        <v>2</v>
      </c>
      <c r="L21" s="17"/>
      <c r="M21" s="17">
        <v>2</v>
      </c>
      <c r="N21" s="17"/>
      <c r="O21" s="17">
        <v>2</v>
      </c>
      <c r="P21" s="17">
        <v>4</v>
      </c>
      <c r="Q21" s="17"/>
      <c r="R21" s="17"/>
      <c r="S21" s="17">
        <v>1</v>
      </c>
      <c r="T21" s="17"/>
      <c r="U21" s="17"/>
      <c r="V21" s="17"/>
      <c r="W21" s="17">
        <v>1</v>
      </c>
      <c r="X21" s="17">
        <v>1</v>
      </c>
      <c r="Y21" s="17"/>
      <c r="Z21" s="17">
        <v>2</v>
      </c>
      <c r="AA21" s="17"/>
      <c r="AB21" s="17"/>
      <c r="AC21" s="17">
        <v>2</v>
      </c>
      <c r="AD21" s="17"/>
      <c r="AE21" s="17"/>
      <c r="AF21" s="17"/>
      <c r="AG21" s="17"/>
      <c r="AH21" s="17"/>
      <c r="AI21" s="17"/>
      <c r="AJ21" s="17">
        <v>1</v>
      </c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>
        <v>1</v>
      </c>
      <c r="AV21" s="17"/>
      <c r="AW21" s="17"/>
      <c r="AX21" s="17"/>
      <c r="AY21" s="17"/>
      <c r="AZ21" s="17"/>
      <c r="BA21" s="17">
        <v>1</v>
      </c>
      <c r="BB21" s="17"/>
      <c r="BC21" s="17"/>
      <c r="BD21" s="17"/>
      <c r="BE21" s="17">
        <v>1</v>
      </c>
      <c r="BF21" s="17"/>
    </row>
    <row r="22" spans="1:58" ht="73.5" customHeight="1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73.5" customHeight="1" x14ac:dyDescent="0.25">
      <c r="A24" s="71"/>
      <c r="B24" s="10" t="s">
        <v>99</v>
      </c>
      <c r="C24" s="6">
        <f t="shared" si="0"/>
        <v>0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73.5" customHeight="1" x14ac:dyDescent="0.25">
      <c r="A25" s="71"/>
      <c r="B25" s="9" t="s">
        <v>100</v>
      </c>
      <c r="C25" s="6">
        <f t="shared" si="0"/>
        <v>0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73.5" customHeight="1" x14ac:dyDescent="0.25">
      <c r="A27" s="71"/>
      <c r="B27" s="10" t="s">
        <v>102</v>
      </c>
      <c r="C27" s="6">
        <f t="shared" si="0"/>
        <v>4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>
        <v>1</v>
      </c>
      <c r="O27" s="17"/>
      <c r="P27" s="17">
        <v>1</v>
      </c>
      <c r="Q27" s="17"/>
      <c r="R27" s="17"/>
      <c r="S27" s="17"/>
      <c r="T27" s="17"/>
      <c r="U27" s="17"/>
      <c r="V27" s="17"/>
      <c r="W27" s="17">
        <v>1</v>
      </c>
      <c r="X27" s="17"/>
      <c r="Y27" s="17"/>
      <c r="Z27" s="17"/>
      <c r="AA27" s="17">
        <v>1</v>
      </c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</row>
    <row r="28" spans="1:58" ht="73.5" customHeight="1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15</v>
      </c>
      <c r="D30" s="17"/>
      <c r="E30" s="17"/>
      <c r="F30" s="17">
        <v>1</v>
      </c>
      <c r="G30" s="17"/>
      <c r="H30" s="17"/>
      <c r="I30" s="17">
        <v>1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>
        <v>1</v>
      </c>
      <c r="W30" s="17"/>
      <c r="X30" s="17"/>
      <c r="Y30" s="17"/>
      <c r="Z30" s="17">
        <v>1</v>
      </c>
      <c r="AA30" s="17"/>
      <c r="AB30" s="17"/>
      <c r="AC30" s="17">
        <v>1</v>
      </c>
      <c r="AD30" s="17"/>
      <c r="AE30" s="17">
        <v>2</v>
      </c>
      <c r="AF30" s="17"/>
      <c r="AG30" s="17"/>
      <c r="AH30" s="17"/>
      <c r="AI30" s="17">
        <v>1</v>
      </c>
      <c r="AJ30" s="17"/>
      <c r="AK30" s="17"/>
      <c r="AL30" s="17">
        <v>1</v>
      </c>
      <c r="AM30" s="17"/>
      <c r="AN30" s="17"/>
      <c r="AO30" s="17">
        <v>2</v>
      </c>
      <c r="AP30" s="17"/>
      <c r="AQ30" s="17">
        <v>1</v>
      </c>
      <c r="AR30" s="17"/>
      <c r="AS30" s="17"/>
      <c r="AT30" s="17">
        <v>2</v>
      </c>
      <c r="AU30" s="17"/>
      <c r="AV30" s="17">
        <v>1</v>
      </c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6">
        <f t="shared" si="0"/>
        <v>4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>
        <v>1</v>
      </c>
      <c r="R34" s="17"/>
      <c r="S34" s="17"/>
      <c r="T34" s="17"/>
      <c r="U34" s="17"/>
      <c r="V34" s="17">
        <v>2</v>
      </c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>
        <v>1</v>
      </c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  <row r="35" spans="1:58" s="16" customFormat="1" ht="39" x14ac:dyDescent="0.25">
      <c r="A35" s="19" t="s">
        <v>116</v>
      </c>
      <c r="B35" s="20" t="s">
        <v>117</v>
      </c>
      <c r="C35" s="6">
        <f t="shared" si="0"/>
        <v>0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</row>
    <row r="36" spans="1:58" s="16" customFormat="1" ht="39" x14ac:dyDescent="0.25">
      <c r="A36" s="22" t="s">
        <v>118</v>
      </c>
      <c r="B36" s="20" t="s">
        <v>119</v>
      </c>
      <c r="C36" s="6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6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70C0"/>
  </sheetPr>
  <dimension ref="A1:BF40"/>
  <sheetViews>
    <sheetView showZeros="0" view="pageBreakPreview" zoomScale="55" zoomScaleNormal="55" zoomScaleSheetLayoutView="55" zoomScalePageLayoutView="55" workbookViewId="0">
      <pane xSplit="3" ySplit="1" topLeftCell="D35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5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>
        <v>2</v>
      </c>
      <c r="AA13" s="17"/>
      <c r="AB13" s="17"/>
      <c r="AC13" s="17"/>
      <c r="AD13" s="17"/>
      <c r="AE13" s="17"/>
      <c r="AF13" s="17"/>
      <c r="AG13" s="17">
        <v>1</v>
      </c>
      <c r="AH13" s="17"/>
      <c r="AI13" s="17"/>
      <c r="AJ13" s="17"/>
      <c r="AK13" s="17"/>
      <c r="AL13" s="17">
        <v>2</v>
      </c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73.5" customHeight="1" x14ac:dyDescent="0.25">
      <c r="A20" s="3" t="s">
        <v>93</v>
      </c>
      <c r="B20" s="9" t="s">
        <v>94</v>
      </c>
      <c r="C20" s="6">
        <f t="shared" si="0"/>
        <v>175</v>
      </c>
      <c r="D20" s="17">
        <v>3</v>
      </c>
      <c r="E20" s="17">
        <v>6</v>
      </c>
      <c r="F20" s="17">
        <v>8</v>
      </c>
      <c r="G20" s="17">
        <v>4</v>
      </c>
      <c r="H20" s="17">
        <v>5</v>
      </c>
      <c r="I20" s="17">
        <v>2</v>
      </c>
      <c r="J20" s="17">
        <v>3</v>
      </c>
      <c r="K20" s="17">
        <v>4</v>
      </c>
      <c r="L20" s="17">
        <v>2</v>
      </c>
      <c r="M20" s="17">
        <v>3</v>
      </c>
      <c r="N20" s="17">
        <v>4</v>
      </c>
      <c r="O20" s="17">
        <v>5</v>
      </c>
      <c r="P20" s="17">
        <v>3</v>
      </c>
      <c r="Q20" s="17">
        <v>3</v>
      </c>
      <c r="R20" s="17">
        <v>1</v>
      </c>
      <c r="S20" s="17">
        <v>2</v>
      </c>
      <c r="T20" s="17">
        <v>2</v>
      </c>
      <c r="U20" s="17">
        <v>3</v>
      </c>
      <c r="V20" s="17">
        <v>2</v>
      </c>
      <c r="W20" s="17">
        <v>4</v>
      </c>
      <c r="X20" s="17">
        <v>2</v>
      </c>
      <c r="Y20" s="17">
        <v>3</v>
      </c>
      <c r="Z20" s="17">
        <v>1</v>
      </c>
      <c r="AA20" s="17">
        <v>2</v>
      </c>
      <c r="AB20" s="17">
        <v>3</v>
      </c>
      <c r="AC20" s="17">
        <v>4</v>
      </c>
      <c r="AD20" s="17">
        <v>2</v>
      </c>
      <c r="AE20" s="17">
        <v>2</v>
      </c>
      <c r="AF20" s="17">
        <v>3</v>
      </c>
      <c r="AG20" s="17">
        <v>4</v>
      </c>
      <c r="AH20" s="17">
        <v>5</v>
      </c>
      <c r="AI20" s="17">
        <v>2</v>
      </c>
      <c r="AJ20" s="17">
        <v>3</v>
      </c>
      <c r="AK20" s="17">
        <v>6</v>
      </c>
      <c r="AL20" s="17">
        <v>4</v>
      </c>
      <c r="AM20" s="17">
        <v>2</v>
      </c>
      <c r="AN20" s="17">
        <v>3</v>
      </c>
      <c r="AO20" s="17">
        <v>4</v>
      </c>
      <c r="AP20" s="17">
        <v>2</v>
      </c>
      <c r="AQ20" s="17">
        <v>3</v>
      </c>
      <c r="AR20" s="17">
        <v>6</v>
      </c>
      <c r="AS20" s="17">
        <v>2</v>
      </c>
      <c r="AT20" s="17">
        <v>4</v>
      </c>
      <c r="AU20" s="17">
        <v>3</v>
      </c>
      <c r="AV20" s="17">
        <v>4</v>
      </c>
      <c r="AW20" s="17">
        <v>3</v>
      </c>
      <c r="AX20" s="17">
        <v>2</v>
      </c>
      <c r="AY20" s="17">
        <v>3</v>
      </c>
      <c r="AZ20" s="17">
        <v>2</v>
      </c>
      <c r="BA20" s="17">
        <v>3</v>
      </c>
      <c r="BB20" s="17">
        <v>2</v>
      </c>
      <c r="BC20" s="17">
        <v>3</v>
      </c>
      <c r="BD20" s="17">
        <v>2</v>
      </c>
      <c r="BE20" s="17">
        <v>3</v>
      </c>
      <c r="BF20" s="17">
        <v>4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20</v>
      </c>
      <c r="D21" s="17"/>
      <c r="E21" s="17"/>
      <c r="F21" s="17"/>
      <c r="G21" s="17"/>
      <c r="H21" s="17"/>
      <c r="I21" s="17">
        <v>1</v>
      </c>
      <c r="J21" s="17"/>
      <c r="K21" s="17"/>
      <c r="L21" s="17"/>
      <c r="M21" s="17"/>
      <c r="N21" s="17">
        <v>2</v>
      </c>
      <c r="O21" s="17"/>
      <c r="P21" s="17"/>
      <c r="Q21" s="17">
        <v>2</v>
      </c>
      <c r="R21" s="17"/>
      <c r="S21" s="17">
        <v>1</v>
      </c>
      <c r="T21" s="17"/>
      <c r="U21" s="17"/>
      <c r="V21" s="17"/>
      <c r="W21" s="17">
        <v>1</v>
      </c>
      <c r="X21" s="17"/>
      <c r="Y21" s="17">
        <v>3</v>
      </c>
      <c r="Z21" s="17"/>
      <c r="AA21" s="17"/>
      <c r="AB21" s="17">
        <v>1</v>
      </c>
      <c r="AC21" s="17"/>
      <c r="AD21" s="17"/>
      <c r="AE21" s="17"/>
      <c r="AF21" s="17"/>
      <c r="AG21" s="17">
        <v>1</v>
      </c>
      <c r="AH21" s="17"/>
      <c r="AI21" s="17">
        <v>1</v>
      </c>
      <c r="AJ21" s="17"/>
      <c r="AK21" s="17"/>
      <c r="AL21" s="17">
        <v>1</v>
      </c>
      <c r="AM21" s="17"/>
      <c r="AN21" s="17">
        <v>2</v>
      </c>
      <c r="AO21" s="17"/>
      <c r="AP21" s="17"/>
      <c r="AQ21" s="17"/>
      <c r="AR21" s="17">
        <v>1</v>
      </c>
      <c r="AS21" s="17"/>
      <c r="AT21" s="17">
        <v>2</v>
      </c>
      <c r="AU21" s="17"/>
      <c r="AV21" s="17"/>
      <c r="AW21" s="17"/>
      <c r="AX21" s="17"/>
      <c r="AY21" s="17">
        <v>1</v>
      </c>
      <c r="AZ21" s="17"/>
      <c r="BA21" s="17"/>
      <c r="BB21" s="17"/>
      <c r="BC21" s="17"/>
      <c r="BD21" s="17"/>
      <c r="BE21" s="17"/>
      <c r="BF21" s="17"/>
    </row>
    <row r="22" spans="1:58" ht="73.5" customHeight="1" x14ac:dyDescent="0.25">
      <c r="A22" s="71"/>
      <c r="B22" s="10" t="s">
        <v>97</v>
      </c>
      <c r="C22" s="6">
        <f t="shared" si="0"/>
        <v>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>
        <v>1</v>
      </c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>
        <v>1</v>
      </c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73.5" customHeight="1" x14ac:dyDescent="0.25">
      <c r="A24" s="71"/>
      <c r="B24" s="10" t="s">
        <v>99</v>
      </c>
      <c r="C24" s="6">
        <f t="shared" si="0"/>
        <v>3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>
        <v>1</v>
      </c>
      <c r="Q24" s="17"/>
      <c r="R24" s="17"/>
      <c r="S24" s="17"/>
      <c r="T24" s="17"/>
      <c r="U24" s="17"/>
      <c r="V24" s="17">
        <v>1</v>
      </c>
      <c r="W24" s="17"/>
      <c r="X24" s="17"/>
      <c r="Y24" s="17"/>
      <c r="Z24" s="17"/>
      <c r="AA24" s="17"/>
      <c r="AB24" s="17">
        <v>1</v>
      </c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73.5" customHeight="1" x14ac:dyDescent="0.25">
      <c r="A25" s="71"/>
      <c r="B25" s="9" t="s">
        <v>100</v>
      </c>
      <c r="C25" s="6">
        <f t="shared" si="0"/>
        <v>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>
        <v>1</v>
      </c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>
        <v>1</v>
      </c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73.5" customHeight="1" x14ac:dyDescent="0.25">
      <c r="A27" s="71"/>
      <c r="B27" s="10" t="s">
        <v>102</v>
      </c>
      <c r="C27" s="6">
        <f t="shared" si="0"/>
        <v>6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>
        <v>2</v>
      </c>
      <c r="AL27" s="17"/>
      <c r="AM27" s="17"/>
      <c r="AN27" s="17"/>
      <c r="AO27" s="17"/>
      <c r="AP27" s="17">
        <v>1</v>
      </c>
      <c r="AQ27" s="17"/>
      <c r="AR27" s="17"/>
      <c r="AS27" s="17"/>
      <c r="AT27" s="17">
        <v>1</v>
      </c>
      <c r="AU27" s="17"/>
      <c r="AV27" s="17"/>
      <c r="AW27" s="17"/>
      <c r="AX27" s="17">
        <v>1</v>
      </c>
      <c r="AY27" s="17"/>
      <c r="AZ27" s="17"/>
      <c r="BA27" s="17"/>
      <c r="BB27" s="17"/>
      <c r="BC27" s="17"/>
      <c r="BD27" s="17">
        <v>1</v>
      </c>
      <c r="BE27" s="17"/>
      <c r="BF27" s="17"/>
    </row>
    <row r="28" spans="1:58" ht="73.5" customHeight="1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>
        <v>1</v>
      </c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14</v>
      </c>
      <c r="D30" s="17"/>
      <c r="E30" s="17"/>
      <c r="F30" s="17"/>
      <c r="G30" s="17"/>
      <c r="H30" s="17">
        <v>1</v>
      </c>
      <c r="I30" s="17"/>
      <c r="J30" s="17"/>
      <c r="K30" s="17"/>
      <c r="L30" s="17"/>
      <c r="M30" s="17">
        <v>1</v>
      </c>
      <c r="N30" s="17"/>
      <c r="O30" s="17"/>
      <c r="P30" s="17"/>
      <c r="Q30" s="17">
        <v>1</v>
      </c>
      <c r="R30" s="17"/>
      <c r="S30" s="17">
        <v>1</v>
      </c>
      <c r="T30" s="17"/>
      <c r="U30" s="17"/>
      <c r="V30" s="17"/>
      <c r="W30" s="17"/>
      <c r="X30" s="17"/>
      <c r="Y30" s="17">
        <v>2</v>
      </c>
      <c r="Z30" s="17"/>
      <c r="AA30" s="17">
        <v>1</v>
      </c>
      <c r="AB30" s="17"/>
      <c r="AC30" s="17">
        <v>1</v>
      </c>
      <c r="AD30" s="17"/>
      <c r="AE30" s="17"/>
      <c r="AF30" s="17"/>
      <c r="AG30" s="17">
        <v>1</v>
      </c>
      <c r="AH30" s="17"/>
      <c r="AI30" s="17"/>
      <c r="AJ30" s="17"/>
      <c r="AK30" s="17">
        <v>2</v>
      </c>
      <c r="AL30" s="17"/>
      <c r="AM30" s="17"/>
      <c r="AN30" s="17">
        <v>1</v>
      </c>
      <c r="AO30" s="17"/>
      <c r="AP30" s="17"/>
      <c r="AQ30" s="17">
        <v>1</v>
      </c>
      <c r="AR30" s="17"/>
      <c r="AS30" s="17">
        <v>1</v>
      </c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6">
        <f t="shared" si="0"/>
        <v>1</v>
      </c>
      <c r="D34" s="17"/>
      <c r="E34" s="17"/>
      <c r="F34" s="17"/>
      <c r="G34" s="17"/>
      <c r="H34" s="17">
        <v>1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  <row r="35" spans="1:58" s="16" customFormat="1" ht="39" x14ac:dyDescent="0.25">
      <c r="A35" s="19" t="s">
        <v>116</v>
      </c>
      <c r="B35" s="20" t="s">
        <v>117</v>
      </c>
      <c r="C35" s="6">
        <f t="shared" si="0"/>
        <v>0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</row>
    <row r="36" spans="1:58" s="16" customFormat="1" ht="39" x14ac:dyDescent="0.25">
      <c r="A36" s="22" t="s">
        <v>118</v>
      </c>
      <c r="B36" s="20" t="s">
        <v>119</v>
      </c>
      <c r="C36" s="6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6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70C0"/>
  </sheetPr>
  <dimension ref="A1:BF40"/>
  <sheetViews>
    <sheetView showZeros="0" view="pageBreakPreview" zoomScale="55" zoomScaleNormal="55" zoomScaleSheetLayoutView="55" zoomScalePageLayoutView="55" workbookViewId="0">
      <pane xSplit="3" ySplit="1" topLeftCell="D35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73.5" customHeight="1" x14ac:dyDescent="0.25">
      <c r="A20" s="3" t="s">
        <v>93</v>
      </c>
      <c r="B20" s="9" t="s">
        <v>94</v>
      </c>
      <c r="C20" s="6">
        <f t="shared" si="0"/>
        <v>115</v>
      </c>
      <c r="D20" s="17">
        <v>2</v>
      </c>
      <c r="E20" s="17">
        <v>3</v>
      </c>
      <c r="F20" s="17">
        <v>1</v>
      </c>
      <c r="G20" s="17">
        <v>2</v>
      </c>
      <c r="H20" s="17">
        <v>3</v>
      </c>
      <c r="I20" s="17">
        <v>1</v>
      </c>
      <c r="J20" s="17">
        <v>2</v>
      </c>
      <c r="K20" s="17">
        <v>3</v>
      </c>
      <c r="L20" s="17">
        <v>4</v>
      </c>
      <c r="M20" s="17">
        <v>3</v>
      </c>
      <c r="N20" s="17">
        <v>3</v>
      </c>
      <c r="O20" s="17">
        <v>2</v>
      </c>
      <c r="P20" s="17">
        <v>4</v>
      </c>
      <c r="Q20" s="17">
        <v>3</v>
      </c>
      <c r="R20" s="17">
        <v>2</v>
      </c>
      <c r="S20" s="17">
        <v>3</v>
      </c>
      <c r="T20" s="17">
        <v>2</v>
      </c>
      <c r="U20" s="17">
        <v>1</v>
      </c>
      <c r="V20" s="17">
        <v>4</v>
      </c>
      <c r="W20" s="17">
        <v>2</v>
      </c>
      <c r="X20" s="17">
        <v>3</v>
      </c>
      <c r="Y20" s="17">
        <v>2</v>
      </c>
      <c r="Z20" s="17">
        <v>2</v>
      </c>
      <c r="AA20" s="17">
        <v>2</v>
      </c>
      <c r="AB20" s="17">
        <v>2</v>
      </c>
      <c r="AC20" s="17">
        <v>1</v>
      </c>
      <c r="AD20" s="17">
        <v>2</v>
      </c>
      <c r="AE20" s="17">
        <v>3</v>
      </c>
      <c r="AF20" s="17">
        <v>2</v>
      </c>
      <c r="AG20" s="17">
        <v>4</v>
      </c>
      <c r="AH20" s="17">
        <v>2</v>
      </c>
      <c r="AI20" s="17">
        <v>3</v>
      </c>
      <c r="AJ20" s="17">
        <v>2</v>
      </c>
      <c r="AK20" s="17">
        <v>1</v>
      </c>
      <c r="AL20" s="17">
        <v>2</v>
      </c>
      <c r="AM20" s="17">
        <v>3</v>
      </c>
      <c r="AN20" s="17">
        <v>2</v>
      </c>
      <c r="AO20" s="17">
        <v>2</v>
      </c>
      <c r="AP20" s="17">
        <v>1</v>
      </c>
      <c r="AQ20" s="17">
        <v>2</v>
      </c>
      <c r="AR20" s="17">
        <v>1</v>
      </c>
      <c r="AS20" s="17">
        <v>1</v>
      </c>
      <c r="AT20" s="17">
        <v>2</v>
      </c>
      <c r="AU20" s="17">
        <v>2</v>
      </c>
      <c r="AV20" s="17">
        <v>1</v>
      </c>
      <c r="AW20" s="17">
        <v>1</v>
      </c>
      <c r="AX20" s="17">
        <v>2</v>
      </c>
      <c r="AY20" s="17">
        <v>1</v>
      </c>
      <c r="AZ20" s="17">
        <v>2</v>
      </c>
      <c r="BA20" s="17">
        <v>1</v>
      </c>
      <c r="BB20" s="17">
        <v>1</v>
      </c>
      <c r="BC20" s="17">
        <v>2</v>
      </c>
      <c r="BD20" s="17">
        <v>2</v>
      </c>
      <c r="BE20" s="17">
        <v>1</v>
      </c>
      <c r="BF20" s="17">
        <v>2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13</v>
      </c>
      <c r="D21" s="17"/>
      <c r="E21" s="17">
        <v>1</v>
      </c>
      <c r="F21" s="17"/>
      <c r="G21" s="17">
        <v>1</v>
      </c>
      <c r="H21" s="17"/>
      <c r="I21" s="17">
        <v>1</v>
      </c>
      <c r="J21" s="17"/>
      <c r="K21" s="17"/>
      <c r="L21" s="17"/>
      <c r="M21" s="17"/>
      <c r="N21" s="17"/>
      <c r="O21" s="17">
        <v>1</v>
      </c>
      <c r="P21" s="17"/>
      <c r="Q21" s="17"/>
      <c r="R21" s="17">
        <v>2</v>
      </c>
      <c r="S21" s="17"/>
      <c r="T21" s="17"/>
      <c r="U21" s="17"/>
      <c r="V21" s="17"/>
      <c r="W21" s="17">
        <v>2</v>
      </c>
      <c r="X21" s="17"/>
      <c r="Y21" s="17"/>
      <c r="Z21" s="17">
        <v>1</v>
      </c>
      <c r="AA21" s="17"/>
      <c r="AB21" s="17"/>
      <c r="AC21" s="17"/>
      <c r="AD21" s="17">
        <v>1</v>
      </c>
      <c r="AE21" s="17"/>
      <c r="AF21" s="17"/>
      <c r="AG21" s="17">
        <v>1</v>
      </c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>
        <v>1</v>
      </c>
      <c r="AU21" s="17"/>
      <c r="AV21" s="17"/>
      <c r="AW21" s="17"/>
      <c r="AX21" s="17">
        <v>1</v>
      </c>
      <c r="AY21" s="17"/>
      <c r="AZ21" s="17"/>
      <c r="BA21" s="17"/>
      <c r="BB21" s="17"/>
      <c r="BC21" s="17"/>
      <c r="BD21" s="17"/>
      <c r="BE21" s="17"/>
      <c r="BF21" s="17"/>
    </row>
    <row r="22" spans="1:58" ht="73.5" customHeight="1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73.5" customHeight="1" x14ac:dyDescent="0.25">
      <c r="A24" s="71"/>
      <c r="B24" s="10" t="s">
        <v>99</v>
      </c>
      <c r="C24" s="6">
        <f t="shared" si="0"/>
        <v>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>
        <v>1</v>
      </c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73.5" customHeight="1" x14ac:dyDescent="0.25">
      <c r="A25" s="71"/>
      <c r="B25" s="9" t="s">
        <v>100</v>
      </c>
      <c r="C25" s="6">
        <f t="shared" si="0"/>
        <v>0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>
        <v>1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73.5" customHeight="1" x14ac:dyDescent="0.25">
      <c r="A27" s="71"/>
      <c r="B27" s="10" t="s">
        <v>102</v>
      </c>
      <c r="C27" s="6">
        <f t="shared" si="0"/>
        <v>0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</row>
    <row r="28" spans="1:58" ht="73.5" customHeight="1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>
        <v>1</v>
      </c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11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>
        <v>1</v>
      </c>
      <c r="P30" s="17"/>
      <c r="Q30" s="17"/>
      <c r="R30" s="17"/>
      <c r="S30" s="17"/>
      <c r="T30" s="17"/>
      <c r="U30" s="17"/>
      <c r="V30" s="17"/>
      <c r="W30" s="17"/>
      <c r="X30" s="17">
        <v>1</v>
      </c>
      <c r="Y30" s="17"/>
      <c r="Z30" s="17"/>
      <c r="AA30" s="17"/>
      <c r="AB30" s="17">
        <v>1</v>
      </c>
      <c r="AC30" s="17"/>
      <c r="AD30" s="17"/>
      <c r="AE30" s="17"/>
      <c r="AF30" s="17">
        <v>1</v>
      </c>
      <c r="AG30" s="17"/>
      <c r="AH30" s="17"/>
      <c r="AI30" s="17">
        <v>1</v>
      </c>
      <c r="AJ30" s="17"/>
      <c r="AK30" s="17"/>
      <c r="AL30" s="17">
        <v>1</v>
      </c>
      <c r="AM30" s="17"/>
      <c r="AN30" s="17"/>
      <c r="AO30" s="17"/>
      <c r="AP30" s="17">
        <v>1</v>
      </c>
      <c r="AQ30" s="17"/>
      <c r="AR30" s="17"/>
      <c r="AS30" s="17">
        <v>1</v>
      </c>
      <c r="AT30" s="17"/>
      <c r="AU30" s="17"/>
      <c r="AV30" s="17"/>
      <c r="AW30" s="17"/>
      <c r="AX30" s="17"/>
      <c r="AY30" s="17">
        <v>1</v>
      </c>
      <c r="AZ30" s="17"/>
      <c r="BA30" s="17">
        <v>1</v>
      </c>
      <c r="BB30" s="17"/>
      <c r="BC30" s="17">
        <v>1</v>
      </c>
      <c r="BD30" s="17"/>
      <c r="BE30" s="17"/>
      <c r="BF30" s="17"/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6">
        <f t="shared" si="0"/>
        <v>3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>
        <v>1</v>
      </c>
      <c r="S34" s="17"/>
      <c r="T34" s="17"/>
      <c r="U34" s="17">
        <v>1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>
        <v>1</v>
      </c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  <row r="35" spans="1:58" s="16" customFormat="1" ht="39" x14ac:dyDescent="0.25">
      <c r="A35" s="19" t="s">
        <v>116</v>
      </c>
      <c r="B35" s="20" t="s">
        <v>117</v>
      </c>
      <c r="C35" s="6">
        <f t="shared" si="0"/>
        <v>0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</row>
    <row r="36" spans="1:58" s="16" customFormat="1" ht="39" x14ac:dyDescent="0.25">
      <c r="A36" s="22" t="s">
        <v>118</v>
      </c>
      <c r="B36" s="20" t="s">
        <v>119</v>
      </c>
      <c r="C36" s="6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6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70C0"/>
  </sheetPr>
  <dimension ref="A1:BF40"/>
  <sheetViews>
    <sheetView showZeros="0" view="pageBreakPreview" zoomScale="40" zoomScaleNormal="55" zoomScaleSheetLayoutView="40" zoomScalePageLayoutView="55" workbookViewId="0">
      <pane xSplit="3" ySplit="1" topLeftCell="D24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2</v>
      </c>
      <c r="D13" s="17"/>
      <c r="E13" s="17"/>
      <c r="F13" s="17"/>
      <c r="G13" s="17"/>
      <c r="H13" s="17"/>
      <c r="I13" s="17"/>
      <c r="J13" s="17"/>
      <c r="K13" s="17"/>
      <c r="L13" s="17">
        <v>1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>
        <v>1</v>
      </c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73.5" customHeight="1" x14ac:dyDescent="0.25">
      <c r="A20" s="3" t="s">
        <v>93</v>
      </c>
      <c r="B20" s="9" t="s">
        <v>94</v>
      </c>
      <c r="C20" s="6">
        <f t="shared" si="0"/>
        <v>261</v>
      </c>
      <c r="D20" s="17">
        <v>3</v>
      </c>
      <c r="E20" s="17">
        <v>2</v>
      </c>
      <c r="F20" s="17">
        <v>4</v>
      </c>
      <c r="G20" s="17">
        <v>6</v>
      </c>
      <c r="H20" s="17">
        <v>5</v>
      </c>
      <c r="I20" s="17">
        <v>4</v>
      </c>
      <c r="J20" s="17">
        <v>2</v>
      </c>
      <c r="K20" s="17">
        <v>3</v>
      </c>
      <c r="L20" s="17">
        <v>8</v>
      </c>
      <c r="M20" s="17">
        <v>4</v>
      </c>
      <c r="N20" s="17">
        <v>3</v>
      </c>
      <c r="O20" s="17">
        <v>4</v>
      </c>
      <c r="P20" s="17">
        <v>6</v>
      </c>
      <c r="Q20" s="17">
        <v>5</v>
      </c>
      <c r="R20" s="17">
        <v>8</v>
      </c>
      <c r="S20" s="17">
        <v>4</v>
      </c>
      <c r="T20" s="17">
        <v>3</v>
      </c>
      <c r="U20" s="17">
        <v>6</v>
      </c>
      <c r="V20" s="17">
        <v>4</v>
      </c>
      <c r="W20" s="17">
        <v>2</v>
      </c>
      <c r="X20" s="17">
        <v>5</v>
      </c>
      <c r="Y20" s="17">
        <v>6</v>
      </c>
      <c r="Z20" s="17">
        <v>4</v>
      </c>
      <c r="AA20" s="17">
        <v>5</v>
      </c>
      <c r="AB20" s="17">
        <v>6</v>
      </c>
      <c r="AC20" s="17">
        <v>5</v>
      </c>
      <c r="AD20" s="17">
        <v>8</v>
      </c>
      <c r="AE20" s="17">
        <v>4</v>
      </c>
      <c r="AF20" s="17">
        <v>9</v>
      </c>
      <c r="AG20" s="17">
        <v>6</v>
      </c>
      <c r="AH20" s="17">
        <v>3</v>
      </c>
      <c r="AI20" s="17">
        <v>8</v>
      </c>
      <c r="AJ20" s="17">
        <v>9</v>
      </c>
      <c r="AK20" s="17">
        <v>4</v>
      </c>
      <c r="AL20" s="17">
        <v>2</v>
      </c>
      <c r="AM20" s="17">
        <v>3</v>
      </c>
      <c r="AN20" s="17">
        <v>4</v>
      </c>
      <c r="AO20" s="17">
        <v>3</v>
      </c>
      <c r="AP20" s="17">
        <v>9</v>
      </c>
      <c r="AQ20" s="17">
        <v>3</v>
      </c>
      <c r="AR20" s="17">
        <v>5</v>
      </c>
      <c r="AS20" s="17">
        <v>3</v>
      </c>
      <c r="AT20" s="17">
        <v>4</v>
      </c>
      <c r="AU20" s="17">
        <v>5</v>
      </c>
      <c r="AV20" s="17">
        <v>6</v>
      </c>
      <c r="AW20" s="17">
        <v>5</v>
      </c>
      <c r="AX20" s="17">
        <v>6</v>
      </c>
      <c r="AY20" s="17">
        <v>5</v>
      </c>
      <c r="AZ20" s="17">
        <v>3</v>
      </c>
      <c r="BA20" s="17">
        <v>5</v>
      </c>
      <c r="BB20" s="17">
        <v>3</v>
      </c>
      <c r="BC20" s="17">
        <v>5</v>
      </c>
      <c r="BD20" s="17">
        <v>3</v>
      </c>
      <c r="BE20" s="17">
        <v>6</v>
      </c>
      <c r="BF20" s="17">
        <v>5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33</v>
      </c>
      <c r="D21" s="17">
        <v>1</v>
      </c>
      <c r="E21" s="17">
        <v>1</v>
      </c>
      <c r="F21" s="17">
        <v>1</v>
      </c>
      <c r="G21" s="17">
        <v>1</v>
      </c>
      <c r="H21" s="17">
        <v>2</v>
      </c>
      <c r="I21" s="17">
        <v>2</v>
      </c>
      <c r="J21" s="17">
        <v>1</v>
      </c>
      <c r="K21" s="17">
        <v>2</v>
      </c>
      <c r="L21" s="17">
        <v>1</v>
      </c>
      <c r="M21" s="17">
        <v>1</v>
      </c>
      <c r="N21" s="17"/>
      <c r="O21" s="17">
        <v>2</v>
      </c>
      <c r="P21" s="17"/>
      <c r="Q21" s="17">
        <v>1</v>
      </c>
      <c r="R21" s="17"/>
      <c r="S21" s="17">
        <v>1</v>
      </c>
      <c r="T21" s="17"/>
      <c r="U21" s="17"/>
      <c r="V21" s="17">
        <v>1</v>
      </c>
      <c r="W21" s="17"/>
      <c r="X21" s="17">
        <v>1</v>
      </c>
      <c r="Y21" s="17"/>
      <c r="Z21" s="17"/>
      <c r="AA21" s="17">
        <v>1</v>
      </c>
      <c r="AB21" s="17"/>
      <c r="AC21" s="17">
        <v>1</v>
      </c>
      <c r="AD21" s="17"/>
      <c r="AE21" s="17"/>
      <c r="AF21" s="17"/>
      <c r="AG21" s="17">
        <v>1</v>
      </c>
      <c r="AH21" s="17">
        <v>1</v>
      </c>
      <c r="AI21" s="17"/>
      <c r="AJ21" s="17"/>
      <c r="AK21" s="17"/>
      <c r="AL21" s="17">
        <v>1</v>
      </c>
      <c r="AM21" s="17"/>
      <c r="AN21" s="17"/>
      <c r="AO21" s="17"/>
      <c r="AP21" s="17">
        <v>1</v>
      </c>
      <c r="AQ21" s="17"/>
      <c r="AR21" s="17"/>
      <c r="AS21" s="17">
        <v>2</v>
      </c>
      <c r="AT21" s="17"/>
      <c r="AU21" s="17"/>
      <c r="AV21" s="17">
        <v>1</v>
      </c>
      <c r="AW21" s="17"/>
      <c r="AX21" s="17">
        <v>1</v>
      </c>
      <c r="AY21" s="17"/>
      <c r="AZ21" s="17"/>
      <c r="BA21" s="17">
        <v>1</v>
      </c>
      <c r="BB21" s="17"/>
      <c r="BC21" s="17">
        <v>1</v>
      </c>
      <c r="BD21" s="17">
        <v>1</v>
      </c>
      <c r="BE21" s="17">
        <v>1</v>
      </c>
      <c r="BF21" s="17"/>
    </row>
    <row r="22" spans="1:58" ht="73.5" customHeight="1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3</v>
      </c>
      <c r="D23" s="17"/>
      <c r="E23" s="17"/>
      <c r="F23" s="17"/>
      <c r="G23" s="17"/>
      <c r="H23" s="17"/>
      <c r="I23" s="17"/>
      <c r="J23" s="17"/>
      <c r="K23" s="17">
        <v>1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>
        <v>1</v>
      </c>
      <c r="Y23" s="17"/>
      <c r="Z23" s="17">
        <v>1</v>
      </c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73.5" customHeight="1" x14ac:dyDescent="0.25">
      <c r="A24" s="71"/>
      <c r="B24" s="10" t="s">
        <v>99</v>
      </c>
      <c r="C24" s="6">
        <f t="shared" si="0"/>
        <v>17</v>
      </c>
      <c r="D24" s="17"/>
      <c r="E24" s="17">
        <v>1</v>
      </c>
      <c r="F24" s="17"/>
      <c r="G24" s="17"/>
      <c r="H24" s="17"/>
      <c r="I24" s="17"/>
      <c r="J24" s="17"/>
      <c r="K24" s="17">
        <v>1</v>
      </c>
      <c r="L24" s="17"/>
      <c r="M24" s="17"/>
      <c r="N24" s="17"/>
      <c r="O24" s="17">
        <v>1</v>
      </c>
      <c r="P24" s="17"/>
      <c r="Q24" s="17"/>
      <c r="R24" s="17"/>
      <c r="S24" s="17"/>
      <c r="T24" s="17"/>
      <c r="U24" s="17"/>
      <c r="V24" s="17"/>
      <c r="W24" s="17">
        <v>1</v>
      </c>
      <c r="X24" s="17"/>
      <c r="Y24" s="17"/>
      <c r="Z24" s="17"/>
      <c r="AA24" s="17">
        <v>1</v>
      </c>
      <c r="AB24" s="17"/>
      <c r="AC24" s="17"/>
      <c r="AD24" s="17"/>
      <c r="AE24" s="17">
        <v>1</v>
      </c>
      <c r="AF24" s="17"/>
      <c r="AG24" s="17">
        <v>1</v>
      </c>
      <c r="AH24" s="17"/>
      <c r="AI24" s="17"/>
      <c r="AJ24" s="17">
        <v>1</v>
      </c>
      <c r="AK24" s="17"/>
      <c r="AL24" s="17">
        <v>1</v>
      </c>
      <c r="AM24" s="17"/>
      <c r="AN24" s="17"/>
      <c r="AO24" s="17">
        <v>1</v>
      </c>
      <c r="AP24" s="17"/>
      <c r="AQ24" s="17">
        <v>1</v>
      </c>
      <c r="AR24" s="17">
        <v>1</v>
      </c>
      <c r="AS24" s="17"/>
      <c r="AT24" s="17">
        <v>1</v>
      </c>
      <c r="AU24" s="17"/>
      <c r="AV24" s="17">
        <v>1</v>
      </c>
      <c r="AW24" s="17"/>
      <c r="AX24" s="17"/>
      <c r="AY24" s="17">
        <v>1</v>
      </c>
      <c r="AZ24" s="17"/>
      <c r="BA24" s="17"/>
      <c r="BB24" s="17"/>
      <c r="BC24" s="17"/>
      <c r="BD24" s="17">
        <v>1</v>
      </c>
      <c r="BE24" s="17">
        <v>1</v>
      </c>
      <c r="BF24" s="17"/>
    </row>
    <row r="25" spans="1:58" ht="73.5" customHeight="1" x14ac:dyDescent="0.25">
      <c r="A25" s="71"/>
      <c r="B25" s="9" t="s">
        <v>100</v>
      </c>
      <c r="C25" s="6">
        <f t="shared" si="0"/>
        <v>3</v>
      </c>
      <c r="D25" s="17"/>
      <c r="E25" s="17"/>
      <c r="F25" s="17"/>
      <c r="G25" s="17"/>
      <c r="H25" s="17"/>
      <c r="I25" s="17"/>
      <c r="J25" s="17">
        <v>1</v>
      </c>
      <c r="K25" s="17"/>
      <c r="L25" s="17"/>
      <c r="M25" s="17"/>
      <c r="N25" s="17"/>
      <c r="O25" s="17"/>
      <c r="P25" s="17"/>
      <c r="Q25" s="17">
        <v>1</v>
      </c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>
        <v>1</v>
      </c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73.5" customHeight="1" x14ac:dyDescent="0.25">
      <c r="A27" s="71"/>
      <c r="B27" s="10" t="s">
        <v>102</v>
      </c>
      <c r="C27" s="6">
        <f t="shared" si="0"/>
        <v>10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>
        <v>1</v>
      </c>
      <c r="S27" s="17"/>
      <c r="T27" s="17"/>
      <c r="U27" s="17"/>
      <c r="V27" s="17"/>
      <c r="W27" s="17">
        <v>1</v>
      </c>
      <c r="X27" s="17"/>
      <c r="Y27" s="17"/>
      <c r="Z27" s="17">
        <v>1</v>
      </c>
      <c r="AA27" s="17"/>
      <c r="AB27" s="17"/>
      <c r="AC27" s="17"/>
      <c r="AD27" s="17"/>
      <c r="AE27" s="17"/>
      <c r="AF27" s="17"/>
      <c r="AG27" s="17"/>
      <c r="AH27" s="17"/>
      <c r="AI27" s="17">
        <v>1</v>
      </c>
      <c r="AJ27" s="17"/>
      <c r="AK27" s="17"/>
      <c r="AL27" s="17"/>
      <c r="AM27" s="17"/>
      <c r="AN27" s="17">
        <v>1</v>
      </c>
      <c r="AO27" s="17"/>
      <c r="AP27" s="17"/>
      <c r="AQ27" s="17">
        <v>1</v>
      </c>
      <c r="AR27" s="17"/>
      <c r="AS27" s="17">
        <v>1</v>
      </c>
      <c r="AT27" s="17"/>
      <c r="AU27" s="17"/>
      <c r="AV27" s="17"/>
      <c r="AW27" s="17"/>
      <c r="AX27" s="17"/>
      <c r="AY27" s="17"/>
      <c r="AZ27" s="17">
        <v>1</v>
      </c>
      <c r="BA27" s="17"/>
      <c r="BB27" s="17"/>
      <c r="BC27" s="17">
        <v>1</v>
      </c>
      <c r="BD27" s="17"/>
      <c r="BE27" s="17">
        <v>1</v>
      </c>
      <c r="BF27" s="17"/>
    </row>
    <row r="28" spans="1:58" ht="73.5" customHeight="1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6</v>
      </c>
      <c r="D29" s="17"/>
      <c r="E29" s="17"/>
      <c r="F29" s="17"/>
      <c r="G29" s="17"/>
      <c r="H29" s="17"/>
      <c r="I29" s="17">
        <v>1</v>
      </c>
      <c r="J29" s="17"/>
      <c r="K29" s="17"/>
      <c r="L29" s="17">
        <v>1</v>
      </c>
      <c r="M29" s="17"/>
      <c r="N29" s="17"/>
      <c r="O29" s="17">
        <v>1</v>
      </c>
      <c r="P29" s="17"/>
      <c r="Q29" s="17"/>
      <c r="R29" s="17"/>
      <c r="S29" s="17">
        <v>1</v>
      </c>
      <c r="T29" s="17"/>
      <c r="U29" s="17"/>
      <c r="V29" s="17"/>
      <c r="W29" s="17"/>
      <c r="X29" s="17"/>
      <c r="Y29" s="17"/>
      <c r="Z29" s="17"/>
      <c r="AA29" s="17"/>
      <c r="AB29" s="17"/>
      <c r="AC29" s="17">
        <v>1</v>
      </c>
      <c r="AD29" s="17"/>
      <c r="AE29" s="17">
        <v>1</v>
      </c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13</v>
      </c>
      <c r="D30" s="17"/>
      <c r="E30" s="17"/>
      <c r="F30" s="17"/>
      <c r="G30" s="17"/>
      <c r="H30" s="17">
        <v>1</v>
      </c>
      <c r="I30" s="17"/>
      <c r="J30" s="17"/>
      <c r="K30" s="17">
        <v>1</v>
      </c>
      <c r="L30" s="17"/>
      <c r="M30" s="17"/>
      <c r="N30" s="17">
        <v>1</v>
      </c>
      <c r="O30" s="17"/>
      <c r="P30" s="17"/>
      <c r="Q30" s="17"/>
      <c r="R30" s="17"/>
      <c r="S30" s="17"/>
      <c r="T30" s="17"/>
      <c r="U30" s="17"/>
      <c r="V30" s="17"/>
      <c r="W30" s="17"/>
      <c r="X30" s="17">
        <v>1</v>
      </c>
      <c r="Y30" s="17"/>
      <c r="Z30" s="17"/>
      <c r="AA30" s="17"/>
      <c r="AB30" s="17"/>
      <c r="AC30" s="17"/>
      <c r="AD30" s="17"/>
      <c r="AE30" s="17">
        <v>1</v>
      </c>
      <c r="AF30" s="17">
        <v>1</v>
      </c>
      <c r="AG30" s="17"/>
      <c r="AH30" s="17"/>
      <c r="AI30" s="17"/>
      <c r="AJ30" s="17">
        <v>1</v>
      </c>
      <c r="AK30" s="17"/>
      <c r="AL30" s="17"/>
      <c r="AM30" s="17"/>
      <c r="AN30" s="17"/>
      <c r="AO30" s="17"/>
      <c r="AP30" s="17">
        <v>1</v>
      </c>
      <c r="AQ30" s="17"/>
      <c r="AR30" s="17">
        <v>1</v>
      </c>
      <c r="AS30" s="17"/>
      <c r="AT30" s="17"/>
      <c r="AU30" s="17">
        <v>1</v>
      </c>
      <c r="AV30" s="17">
        <v>1</v>
      </c>
      <c r="AW30" s="17"/>
      <c r="AX30" s="17"/>
      <c r="AY30" s="17"/>
      <c r="AZ30" s="17"/>
      <c r="BA30" s="17"/>
      <c r="BB30" s="17"/>
      <c r="BC30" s="17">
        <v>1</v>
      </c>
      <c r="BD30" s="17"/>
      <c r="BE30" s="17">
        <v>1</v>
      </c>
      <c r="BF30" s="17"/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6">
        <f t="shared" si="0"/>
        <v>2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>
        <v>1</v>
      </c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>
        <v>1</v>
      </c>
      <c r="BF34" s="17"/>
    </row>
    <row r="35" spans="1:58" s="16" customFormat="1" ht="39" x14ac:dyDescent="0.25">
      <c r="A35" s="19" t="s">
        <v>116</v>
      </c>
      <c r="B35" s="20" t="s">
        <v>117</v>
      </c>
      <c r="C35" s="6">
        <f t="shared" si="0"/>
        <v>0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</row>
    <row r="36" spans="1:58" s="16" customFormat="1" ht="39" x14ac:dyDescent="0.25">
      <c r="A36" s="22" t="s">
        <v>118</v>
      </c>
      <c r="B36" s="20" t="s">
        <v>119</v>
      </c>
      <c r="C36" s="6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6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70C0"/>
  </sheetPr>
  <dimension ref="A1:BF40"/>
  <sheetViews>
    <sheetView showZeros="0" view="pageBreakPreview" zoomScale="55" zoomScaleNormal="55" zoomScaleSheetLayoutView="55" zoomScalePageLayoutView="55" workbookViewId="0">
      <pane xSplit="3" ySplit="1" topLeftCell="J24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2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>
        <v>1</v>
      </c>
      <c r="AX17" s="17"/>
      <c r="AY17" s="17"/>
      <c r="AZ17" s="17"/>
      <c r="BA17" s="17"/>
      <c r="BB17" s="17"/>
      <c r="BC17" s="17"/>
      <c r="BD17" s="17">
        <v>1</v>
      </c>
      <c r="BE17" s="17"/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73.5" customHeight="1" x14ac:dyDescent="0.25">
      <c r="A20" s="3" t="s">
        <v>93</v>
      </c>
      <c r="B20" s="9" t="s">
        <v>94</v>
      </c>
      <c r="C20" s="6">
        <f t="shared" si="0"/>
        <v>246</v>
      </c>
      <c r="D20" s="17">
        <v>3</v>
      </c>
      <c r="E20" s="17">
        <v>4</v>
      </c>
      <c r="F20" s="17">
        <v>3</v>
      </c>
      <c r="G20" s="17">
        <v>4</v>
      </c>
      <c r="H20" s="17">
        <v>5</v>
      </c>
      <c r="I20" s="17">
        <v>3</v>
      </c>
      <c r="J20" s="17">
        <v>4</v>
      </c>
      <c r="K20" s="17">
        <v>3</v>
      </c>
      <c r="L20" s="17">
        <v>7</v>
      </c>
      <c r="M20" s="17">
        <v>5</v>
      </c>
      <c r="N20" s="17">
        <v>6</v>
      </c>
      <c r="O20" s="17">
        <v>5</v>
      </c>
      <c r="P20" s="17">
        <v>5</v>
      </c>
      <c r="Q20" s="17">
        <v>3</v>
      </c>
      <c r="R20" s="17">
        <v>5</v>
      </c>
      <c r="S20" s="17">
        <v>4</v>
      </c>
      <c r="T20" s="17">
        <v>3</v>
      </c>
      <c r="U20" s="17">
        <v>2</v>
      </c>
      <c r="V20" s="17">
        <v>3</v>
      </c>
      <c r="W20" s="17">
        <v>4</v>
      </c>
      <c r="X20" s="17">
        <v>3</v>
      </c>
      <c r="Y20" s="17">
        <v>6</v>
      </c>
      <c r="Z20" s="17">
        <v>5</v>
      </c>
      <c r="AA20" s="17">
        <v>4</v>
      </c>
      <c r="AB20" s="17">
        <v>6</v>
      </c>
      <c r="AC20" s="17">
        <v>4</v>
      </c>
      <c r="AD20" s="17">
        <v>6</v>
      </c>
      <c r="AE20" s="17">
        <v>4</v>
      </c>
      <c r="AF20" s="17">
        <v>5</v>
      </c>
      <c r="AG20" s="17">
        <v>6</v>
      </c>
      <c r="AH20" s="17">
        <v>4</v>
      </c>
      <c r="AI20" s="17">
        <v>5</v>
      </c>
      <c r="AJ20" s="17">
        <v>2</v>
      </c>
      <c r="AK20" s="17">
        <v>4</v>
      </c>
      <c r="AL20" s="17">
        <v>5</v>
      </c>
      <c r="AM20" s="17">
        <v>4</v>
      </c>
      <c r="AN20" s="17">
        <v>4</v>
      </c>
      <c r="AO20" s="17">
        <v>5</v>
      </c>
      <c r="AP20" s="17">
        <v>5</v>
      </c>
      <c r="AQ20" s="17">
        <v>4</v>
      </c>
      <c r="AR20" s="17">
        <v>5</v>
      </c>
      <c r="AS20" s="17">
        <v>3</v>
      </c>
      <c r="AT20" s="17">
        <v>5</v>
      </c>
      <c r="AU20" s="17">
        <v>4</v>
      </c>
      <c r="AV20" s="17">
        <v>5</v>
      </c>
      <c r="AW20" s="17">
        <v>3</v>
      </c>
      <c r="AX20" s="17">
        <v>4</v>
      </c>
      <c r="AY20" s="17">
        <v>7</v>
      </c>
      <c r="AZ20" s="17">
        <v>5</v>
      </c>
      <c r="BA20" s="17">
        <v>6</v>
      </c>
      <c r="BB20" s="17">
        <v>5</v>
      </c>
      <c r="BC20" s="17">
        <v>6</v>
      </c>
      <c r="BD20" s="17">
        <v>6</v>
      </c>
      <c r="BE20" s="17">
        <v>6</v>
      </c>
      <c r="BF20" s="17">
        <v>4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28</v>
      </c>
      <c r="D21" s="17">
        <v>1</v>
      </c>
      <c r="E21" s="17">
        <v>1</v>
      </c>
      <c r="F21" s="17"/>
      <c r="G21" s="17">
        <v>1</v>
      </c>
      <c r="H21" s="17"/>
      <c r="I21" s="17">
        <v>2</v>
      </c>
      <c r="J21" s="17"/>
      <c r="K21" s="17">
        <v>1</v>
      </c>
      <c r="L21" s="17"/>
      <c r="M21" s="17">
        <v>2</v>
      </c>
      <c r="N21" s="17">
        <v>1</v>
      </c>
      <c r="O21" s="17">
        <v>1</v>
      </c>
      <c r="P21" s="17"/>
      <c r="Q21" s="17">
        <v>1</v>
      </c>
      <c r="R21" s="17">
        <v>2</v>
      </c>
      <c r="S21" s="17">
        <v>1</v>
      </c>
      <c r="T21" s="17">
        <v>2</v>
      </c>
      <c r="U21" s="17">
        <v>1</v>
      </c>
      <c r="V21" s="17"/>
      <c r="W21" s="17">
        <v>1</v>
      </c>
      <c r="X21" s="17"/>
      <c r="Y21" s="17">
        <v>1</v>
      </c>
      <c r="Z21" s="17"/>
      <c r="AA21" s="17"/>
      <c r="AB21" s="17">
        <v>1</v>
      </c>
      <c r="AC21" s="17"/>
      <c r="AD21" s="17"/>
      <c r="AE21" s="17">
        <v>1</v>
      </c>
      <c r="AF21" s="17"/>
      <c r="AG21" s="17"/>
      <c r="AH21" s="17"/>
      <c r="AI21" s="17"/>
      <c r="AJ21" s="17">
        <v>1</v>
      </c>
      <c r="AK21" s="17"/>
      <c r="AL21" s="17">
        <v>1</v>
      </c>
      <c r="AM21" s="17">
        <v>1</v>
      </c>
      <c r="AN21" s="17"/>
      <c r="AO21" s="17">
        <v>1</v>
      </c>
      <c r="AP21" s="17"/>
      <c r="AQ21" s="17">
        <v>1</v>
      </c>
      <c r="AR21" s="17"/>
      <c r="AS21" s="17"/>
      <c r="AT21" s="17"/>
      <c r="AU21" s="17">
        <v>1</v>
      </c>
      <c r="AV21" s="17">
        <v>1</v>
      </c>
      <c r="AW21" s="17"/>
      <c r="AX21" s="17"/>
      <c r="AY21" s="17"/>
      <c r="AZ21" s="17"/>
      <c r="BA21" s="17"/>
      <c r="BB21" s="17"/>
      <c r="BC21" s="17"/>
      <c r="BD21" s="17"/>
      <c r="BE21" s="17"/>
      <c r="BF21" s="17"/>
    </row>
    <row r="22" spans="1:58" ht="73.5" customHeight="1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73.5" customHeight="1" x14ac:dyDescent="0.25">
      <c r="A24" s="71"/>
      <c r="B24" s="10" t="s">
        <v>99</v>
      </c>
      <c r="C24" s="6">
        <f t="shared" si="0"/>
        <v>4</v>
      </c>
      <c r="D24" s="17"/>
      <c r="E24" s="17"/>
      <c r="F24" s="17"/>
      <c r="G24" s="17"/>
      <c r="H24" s="17"/>
      <c r="I24" s="17"/>
      <c r="J24" s="17"/>
      <c r="K24" s="17"/>
      <c r="L24" s="17"/>
      <c r="M24" s="17">
        <v>1</v>
      </c>
      <c r="N24" s="17"/>
      <c r="O24" s="17"/>
      <c r="P24" s="17"/>
      <c r="Q24" s="17">
        <v>1</v>
      </c>
      <c r="R24" s="17"/>
      <c r="S24" s="17">
        <v>1</v>
      </c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>
        <v>1</v>
      </c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73.5" customHeight="1" x14ac:dyDescent="0.25">
      <c r="A25" s="71"/>
      <c r="B25" s="9" t="s">
        <v>100</v>
      </c>
      <c r="C25" s="6">
        <f t="shared" si="0"/>
        <v>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>
        <v>1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73.5" customHeight="1" x14ac:dyDescent="0.25">
      <c r="A27" s="71"/>
      <c r="B27" s="10" t="s">
        <v>102</v>
      </c>
      <c r="C27" s="6">
        <f t="shared" si="0"/>
        <v>3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>
        <v>1</v>
      </c>
      <c r="AS27" s="17"/>
      <c r="AT27" s="17"/>
      <c r="AU27" s="17"/>
      <c r="AV27" s="17">
        <v>1</v>
      </c>
      <c r="AW27" s="17"/>
      <c r="AX27" s="17"/>
      <c r="AY27" s="17"/>
      <c r="AZ27" s="17"/>
      <c r="BA27" s="17"/>
      <c r="BB27" s="17"/>
      <c r="BC27" s="17">
        <v>1</v>
      </c>
      <c r="BD27" s="17"/>
      <c r="BE27" s="17"/>
      <c r="BF27" s="17"/>
    </row>
    <row r="28" spans="1:58" ht="73.5" customHeight="1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15</v>
      </c>
      <c r="D30" s="17"/>
      <c r="E30" s="17"/>
      <c r="F30" s="17"/>
      <c r="G30" s="17"/>
      <c r="H30" s="17">
        <v>1</v>
      </c>
      <c r="I30" s="17"/>
      <c r="J30" s="17"/>
      <c r="K30" s="17"/>
      <c r="L30" s="17"/>
      <c r="M30" s="17">
        <v>1</v>
      </c>
      <c r="N30" s="17"/>
      <c r="O30" s="17"/>
      <c r="P30" s="17">
        <v>1</v>
      </c>
      <c r="Q30" s="17"/>
      <c r="R30" s="17"/>
      <c r="S30" s="17">
        <v>1</v>
      </c>
      <c r="T30" s="17"/>
      <c r="U30" s="17"/>
      <c r="V30" s="17"/>
      <c r="W30" s="17">
        <v>1</v>
      </c>
      <c r="X30" s="17"/>
      <c r="Y30" s="17"/>
      <c r="Z30" s="17"/>
      <c r="AA30" s="17"/>
      <c r="AB30" s="17">
        <v>1</v>
      </c>
      <c r="AC30" s="17"/>
      <c r="AD30" s="17"/>
      <c r="AE30" s="17"/>
      <c r="AF30" s="17"/>
      <c r="AG30" s="17"/>
      <c r="AH30" s="17"/>
      <c r="AI30" s="17">
        <v>1</v>
      </c>
      <c r="AJ30" s="17"/>
      <c r="AK30" s="17">
        <v>1</v>
      </c>
      <c r="AL30" s="17">
        <v>1</v>
      </c>
      <c r="AM30" s="17"/>
      <c r="AN30" s="17"/>
      <c r="AO30" s="17">
        <v>1</v>
      </c>
      <c r="AP30" s="17"/>
      <c r="AQ30" s="17">
        <v>1</v>
      </c>
      <c r="AR30" s="17"/>
      <c r="AS30" s="17"/>
      <c r="AT30" s="17"/>
      <c r="AU30" s="17">
        <v>1</v>
      </c>
      <c r="AV30" s="17"/>
      <c r="AW30" s="17"/>
      <c r="AX30" s="17">
        <v>1</v>
      </c>
      <c r="AY30" s="17"/>
      <c r="AZ30" s="17">
        <v>1</v>
      </c>
      <c r="BA30" s="17"/>
      <c r="BB30" s="17"/>
      <c r="BC30" s="17"/>
      <c r="BD30" s="17">
        <v>1</v>
      </c>
      <c r="BE30" s="17"/>
      <c r="BF30" s="17"/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6">
        <f t="shared" si="0"/>
        <v>0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  <row r="35" spans="1:58" s="16" customFormat="1" ht="39" x14ac:dyDescent="0.25">
      <c r="A35" s="19" t="s">
        <v>116</v>
      </c>
      <c r="B35" s="20" t="s">
        <v>117</v>
      </c>
      <c r="C35" s="6">
        <f t="shared" si="0"/>
        <v>0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</row>
    <row r="36" spans="1:58" s="16" customFormat="1" ht="39" x14ac:dyDescent="0.25">
      <c r="A36" s="22" t="s">
        <v>118</v>
      </c>
      <c r="B36" s="20" t="s">
        <v>119</v>
      </c>
      <c r="C36" s="6">
        <f t="shared" si="0"/>
        <v>1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>
        <v>1</v>
      </c>
    </row>
    <row r="37" spans="1:58" s="16" customFormat="1" ht="23.25" x14ac:dyDescent="0.25">
      <c r="A37" s="19" t="s">
        <v>120</v>
      </c>
      <c r="B37" s="20" t="s">
        <v>121</v>
      </c>
      <c r="C37" s="6">
        <f t="shared" si="0"/>
        <v>1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>
        <v>1</v>
      </c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23" fitToWidth="0" pageOrder="overThenDown" orientation="landscape" horizontalDpi="360" verticalDpi="36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70C0"/>
  </sheetPr>
  <dimension ref="A1:BF40"/>
  <sheetViews>
    <sheetView showZeros="0" view="pageBreakPreview" zoomScale="40" zoomScaleNormal="55" zoomScaleSheetLayoutView="40" zoomScalePageLayoutView="55" workbookViewId="0">
      <pane xSplit="3" ySplit="1" topLeftCell="D24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8</v>
      </c>
      <c r="D8" s="17"/>
      <c r="E8" s="17"/>
      <c r="F8" s="17">
        <v>8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2</v>
      </c>
      <c r="D13" s="17"/>
      <c r="E13" s="17"/>
      <c r="F13" s="17"/>
      <c r="G13" s="17">
        <v>2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500</v>
      </c>
      <c r="D15" s="17"/>
      <c r="E15" s="17"/>
      <c r="F15" s="17">
        <v>200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>
        <v>100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>
        <v>200</v>
      </c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>
        <v>1</v>
      </c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73.5" customHeight="1" x14ac:dyDescent="0.25">
      <c r="A20" s="3" t="s">
        <v>93</v>
      </c>
      <c r="B20" s="9" t="s">
        <v>94</v>
      </c>
      <c r="C20" s="6">
        <f t="shared" si="0"/>
        <v>380</v>
      </c>
      <c r="D20" s="17">
        <v>10</v>
      </c>
      <c r="E20" s="17">
        <v>9</v>
      </c>
      <c r="F20" s="17">
        <v>4</v>
      </c>
      <c r="G20" s="17">
        <v>6</v>
      </c>
      <c r="H20" s="17">
        <v>10</v>
      </c>
      <c r="I20" s="17">
        <v>5</v>
      </c>
      <c r="J20" s="17">
        <v>6</v>
      </c>
      <c r="K20" s="17">
        <v>9</v>
      </c>
      <c r="L20" s="17">
        <v>6</v>
      </c>
      <c r="M20" s="17">
        <v>9</v>
      </c>
      <c r="N20" s="17">
        <v>5</v>
      </c>
      <c r="O20" s="17">
        <v>9</v>
      </c>
      <c r="P20" s="17">
        <v>6</v>
      </c>
      <c r="Q20" s="17">
        <v>11</v>
      </c>
      <c r="R20" s="17">
        <v>6</v>
      </c>
      <c r="S20" s="17">
        <v>10</v>
      </c>
      <c r="T20" s="17">
        <v>5</v>
      </c>
      <c r="U20" s="17">
        <v>6</v>
      </c>
      <c r="V20" s="17">
        <v>9</v>
      </c>
      <c r="W20" s="17">
        <v>7</v>
      </c>
      <c r="X20" s="17">
        <v>8</v>
      </c>
      <c r="Y20" s="17">
        <v>5</v>
      </c>
      <c r="Z20" s="17">
        <v>6</v>
      </c>
      <c r="AA20" s="17">
        <v>9</v>
      </c>
      <c r="AB20" s="17">
        <v>8</v>
      </c>
      <c r="AC20" s="17">
        <v>7</v>
      </c>
      <c r="AD20" s="17">
        <v>6</v>
      </c>
      <c r="AE20" s="17">
        <v>5</v>
      </c>
      <c r="AF20" s="17">
        <v>4</v>
      </c>
      <c r="AG20" s="17">
        <v>8</v>
      </c>
      <c r="AH20" s="17">
        <v>8</v>
      </c>
      <c r="AI20" s="17">
        <v>6</v>
      </c>
      <c r="AJ20" s="17">
        <v>5</v>
      </c>
      <c r="AK20" s="17">
        <v>5</v>
      </c>
      <c r="AL20" s="17">
        <v>5</v>
      </c>
      <c r="AM20" s="17">
        <v>6</v>
      </c>
      <c r="AN20" s="17">
        <v>6</v>
      </c>
      <c r="AO20" s="17">
        <v>9</v>
      </c>
      <c r="AP20" s="17">
        <v>10</v>
      </c>
      <c r="AQ20" s="17">
        <v>6</v>
      </c>
      <c r="AR20" s="17">
        <v>9</v>
      </c>
      <c r="AS20" s="17">
        <v>7</v>
      </c>
      <c r="AT20" s="17">
        <v>8</v>
      </c>
      <c r="AU20" s="17">
        <v>9</v>
      </c>
      <c r="AV20" s="17">
        <v>4</v>
      </c>
      <c r="AW20" s="17">
        <v>7</v>
      </c>
      <c r="AX20" s="17">
        <v>5</v>
      </c>
      <c r="AY20" s="17">
        <v>9</v>
      </c>
      <c r="AZ20" s="17">
        <v>7</v>
      </c>
      <c r="BA20" s="17">
        <v>4</v>
      </c>
      <c r="BB20" s="17">
        <v>5</v>
      </c>
      <c r="BC20" s="17">
        <v>6</v>
      </c>
      <c r="BD20" s="17">
        <v>10</v>
      </c>
      <c r="BE20" s="17">
        <v>5</v>
      </c>
      <c r="BF20" s="17">
        <v>5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37</v>
      </c>
      <c r="D21" s="17"/>
      <c r="E21" s="17">
        <v>1</v>
      </c>
      <c r="F21" s="17"/>
      <c r="G21" s="17"/>
      <c r="H21" s="17"/>
      <c r="I21" s="17"/>
      <c r="J21" s="17"/>
      <c r="K21" s="17"/>
      <c r="L21" s="17">
        <v>1</v>
      </c>
      <c r="M21" s="17"/>
      <c r="N21" s="17">
        <v>1</v>
      </c>
      <c r="O21" s="17"/>
      <c r="P21" s="17"/>
      <c r="Q21" s="17">
        <v>1</v>
      </c>
      <c r="R21" s="17">
        <v>2</v>
      </c>
      <c r="S21" s="17">
        <v>1</v>
      </c>
      <c r="T21" s="17"/>
      <c r="U21" s="17"/>
      <c r="V21" s="17">
        <v>1</v>
      </c>
      <c r="W21" s="17"/>
      <c r="X21" s="17">
        <v>2</v>
      </c>
      <c r="Y21" s="17"/>
      <c r="Z21" s="17">
        <v>2</v>
      </c>
      <c r="AA21" s="17"/>
      <c r="AB21" s="17">
        <v>1</v>
      </c>
      <c r="AC21" s="17"/>
      <c r="AD21" s="17">
        <v>1</v>
      </c>
      <c r="AE21" s="17"/>
      <c r="AF21" s="17">
        <v>2</v>
      </c>
      <c r="AG21" s="17"/>
      <c r="AH21" s="17"/>
      <c r="AI21" s="17"/>
      <c r="AJ21" s="17">
        <v>1</v>
      </c>
      <c r="AK21" s="17"/>
      <c r="AL21" s="17">
        <v>1</v>
      </c>
      <c r="AM21" s="17"/>
      <c r="AN21" s="17"/>
      <c r="AO21" s="17">
        <v>2</v>
      </c>
      <c r="AP21" s="17">
        <v>1</v>
      </c>
      <c r="AQ21" s="17"/>
      <c r="AR21" s="17">
        <v>1</v>
      </c>
      <c r="AS21" s="17"/>
      <c r="AT21" s="17">
        <v>1</v>
      </c>
      <c r="AU21" s="17"/>
      <c r="AV21" s="17">
        <v>1</v>
      </c>
      <c r="AW21" s="17"/>
      <c r="AX21" s="17">
        <v>2</v>
      </c>
      <c r="AY21" s="17">
        <v>1</v>
      </c>
      <c r="AZ21" s="17"/>
      <c r="BA21" s="17">
        <v>2</v>
      </c>
      <c r="BB21" s="17"/>
      <c r="BC21" s="17">
        <v>1</v>
      </c>
      <c r="BD21" s="17">
        <v>4</v>
      </c>
      <c r="BE21" s="17">
        <v>3</v>
      </c>
      <c r="BF21" s="17"/>
    </row>
    <row r="22" spans="1:58" ht="73.5" customHeight="1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>
        <v>1</v>
      </c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73.5" customHeight="1" x14ac:dyDescent="0.25">
      <c r="A24" s="71"/>
      <c r="B24" s="10" t="s">
        <v>99</v>
      </c>
      <c r="C24" s="6">
        <f t="shared" si="0"/>
        <v>3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>
        <v>2</v>
      </c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>
        <v>1</v>
      </c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73.5" customHeight="1" x14ac:dyDescent="0.25">
      <c r="A25" s="71"/>
      <c r="B25" s="9" t="s">
        <v>100</v>
      </c>
      <c r="C25" s="6">
        <f t="shared" si="0"/>
        <v>0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73.5" customHeight="1" x14ac:dyDescent="0.25">
      <c r="A27" s="71"/>
      <c r="B27" s="10" t="s">
        <v>102</v>
      </c>
      <c r="C27" s="6">
        <f t="shared" si="0"/>
        <v>7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>
        <v>1</v>
      </c>
      <c r="AF27" s="17"/>
      <c r="AG27" s="17"/>
      <c r="AH27" s="17">
        <v>1</v>
      </c>
      <c r="AI27" s="17"/>
      <c r="AJ27" s="17"/>
      <c r="AK27" s="17">
        <v>1</v>
      </c>
      <c r="AL27" s="17"/>
      <c r="AM27" s="17"/>
      <c r="AN27" s="17"/>
      <c r="AO27" s="17">
        <v>1</v>
      </c>
      <c r="AP27" s="17"/>
      <c r="AQ27" s="17"/>
      <c r="AR27" s="17"/>
      <c r="AS27" s="17"/>
      <c r="AT27" s="17"/>
      <c r="AU27" s="17"/>
      <c r="AV27" s="17"/>
      <c r="AW27" s="17"/>
      <c r="AX27" s="17"/>
      <c r="AY27" s="17">
        <v>1</v>
      </c>
      <c r="AZ27" s="17"/>
      <c r="BA27" s="17"/>
      <c r="BB27" s="17"/>
      <c r="BC27" s="17"/>
      <c r="BD27" s="17">
        <v>2</v>
      </c>
      <c r="BE27" s="17"/>
      <c r="BF27" s="17"/>
    </row>
    <row r="28" spans="1:58" ht="73.5" customHeight="1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27</v>
      </c>
      <c r="D30" s="17"/>
      <c r="E30" s="17">
        <v>1</v>
      </c>
      <c r="F30" s="17"/>
      <c r="G30" s="17">
        <v>2</v>
      </c>
      <c r="H30" s="17"/>
      <c r="I30" s="17">
        <v>1</v>
      </c>
      <c r="J30" s="17"/>
      <c r="K30" s="17"/>
      <c r="L30" s="17">
        <v>1</v>
      </c>
      <c r="M30" s="17"/>
      <c r="N30" s="17"/>
      <c r="O30" s="17"/>
      <c r="P30" s="17">
        <v>1</v>
      </c>
      <c r="Q30" s="17"/>
      <c r="R30" s="17">
        <v>1</v>
      </c>
      <c r="S30" s="17"/>
      <c r="T30" s="17"/>
      <c r="U30" s="17">
        <v>1</v>
      </c>
      <c r="V30" s="17">
        <v>1</v>
      </c>
      <c r="W30" s="17"/>
      <c r="X30" s="17">
        <v>1</v>
      </c>
      <c r="Y30" s="17"/>
      <c r="Z30" s="17"/>
      <c r="AA30" s="17">
        <v>1</v>
      </c>
      <c r="AB30" s="17"/>
      <c r="AC30" s="17"/>
      <c r="AD30" s="17">
        <v>1</v>
      </c>
      <c r="AE30" s="17"/>
      <c r="AF30" s="17"/>
      <c r="AG30" s="17">
        <v>1</v>
      </c>
      <c r="AH30" s="17"/>
      <c r="AI30" s="17">
        <v>1</v>
      </c>
      <c r="AJ30" s="17"/>
      <c r="AK30" s="17">
        <v>1</v>
      </c>
      <c r="AL30" s="17"/>
      <c r="AM30" s="17">
        <v>1</v>
      </c>
      <c r="AN30" s="17"/>
      <c r="AO30" s="17">
        <v>2</v>
      </c>
      <c r="AP30" s="17"/>
      <c r="AQ30" s="17">
        <v>1</v>
      </c>
      <c r="AR30" s="17"/>
      <c r="AS30" s="17">
        <v>2</v>
      </c>
      <c r="AT30" s="17"/>
      <c r="AU30" s="17">
        <v>1</v>
      </c>
      <c r="AV30" s="17"/>
      <c r="AW30" s="17">
        <v>1</v>
      </c>
      <c r="AX30" s="17">
        <v>1</v>
      </c>
      <c r="AY30" s="17"/>
      <c r="AZ30" s="17">
        <v>1</v>
      </c>
      <c r="BA30" s="17"/>
      <c r="BB30" s="17"/>
      <c r="BC30" s="17"/>
      <c r="BD30" s="17">
        <v>1</v>
      </c>
      <c r="BE30" s="17">
        <v>1</v>
      </c>
      <c r="BF30" s="17"/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6">
        <f t="shared" si="0"/>
        <v>2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>
        <v>1</v>
      </c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>
        <v>1</v>
      </c>
      <c r="BA34" s="17"/>
      <c r="BB34" s="17"/>
      <c r="BC34" s="17"/>
      <c r="BD34" s="17"/>
      <c r="BE34" s="17"/>
      <c r="BF34" s="17"/>
    </row>
    <row r="35" spans="1:58" s="16" customFormat="1" ht="39" x14ac:dyDescent="0.25">
      <c r="A35" s="19" t="s">
        <v>116</v>
      </c>
      <c r="B35" s="20" t="s">
        <v>117</v>
      </c>
      <c r="C35" s="6">
        <f t="shared" si="0"/>
        <v>0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</row>
    <row r="36" spans="1:58" s="16" customFormat="1" ht="39" x14ac:dyDescent="0.25">
      <c r="A36" s="22" t="s">
        <v>118</v>
      </c>
      <c r="B36" s="20" t="s">
        <v>119</v>
      </c>
      <c r="C36" s="6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6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70C0"/>
  </sheetPr>
  <dimension ref="A1:BF40"/>
  <sheetViews>
    <sheetView showZeros="0" view="pageBreakPreview" zoomScale="40" zoomScaleNormal="55" zoomScaleSheetLayoutView="40" zoomScalePageLayoutView="55" workbookViewId="0">
      <pane xSplit="3" ySplit="1" topLeftCell="D24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>
        <v>1</v>
      </c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>
        <v>1</v>
      </c>
      <c r="AS13" s="17"/>
      <c r="AT13" s="17"/>
      <c r="AU13" s="17"/>
      <c r="AV13" s="17"/>
      <c r="AW13" s="17"/>
      <c r="AX13" s="17"/>
      <c r="AY13" s="17"/>
      <c r="AZ13" s="17"/>
      <c r="BA13" s="17"/>
      <c r="BB13" s="17">
        <v>1</v>
      </c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200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>
        <v>100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>
        <v>100</v>
      </c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7</v>
      </c>
      <c r="D19" s="17"/>
      <c r="E19" s="17">
        <v>1</v>
      </c>
      <c r="F19" s="17"/>
      <c r="G19" s="17"/>
      <c r="H19" s="17">
        <v>1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>
        <v>1</v>
      </c>
      <c r="AF19" s="17"/>
      <c r="AG19" s="17"/>
      <c r="AH19" s="17">
        <v>1</v>
      </c>
      <c r="AI19" s="17"/>
      <c r="AJ19" s="17"/>
      <c r="AK19" s="17">
        <v>1</v>
      </c>
      <c r="AL19" s="17">
        <v>1</v>
      </c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>
        <v>1</v>
      </c>
      <c r="BE19" s="17"/>
      <c r="BF19" s="17"/>
    </row>
    <row r="20" spans="1:58" ht="73.5" customHeight="1" x14ac:dyDescent="0.25">
      <c r="A20" s="3" t="s">
        <v>93</v>
      </c>
      <c r="B20" s="9" t="s">
        <v>94</v>
      </c>
      <c r="C20" s="6">
        <f t="shared" si="0"/>
        <v>395</v>
      </c>
      <c r="D20" s="17">
        <v>3</v>
      </c>
      <c r="E20" s="17">
        <v>4</v>
      </c>
      <c r="F20" s="17">
        <v>5</v>
      </c>
      <c r="G20" s="17">
        <v>6</v>
      </c>
      <c r="H20" s="17">
        <v>6</v>
      </c>
      <c r="I20" s="17">
        <v>8</v>
      </c>
      <c r="J20" s="17">
        <v>9</v>
      </c>
      <c r="K20" s="17">
        <v>10</v>
      </c>
      <c r="L20" s="17">
        <v>9</v>
      </c>
      <c r="M20" s="17">
        <v>6</v>
      </c>
      <c r="N20" s="17">
        <v>10</v>
      </c>
      <c r="O20" s="17">
        <v>11</v>
      </c>
      <c r="P20" s="17">
        <v>9</v>
      </c>
      <c r="Q20" s="17">
        <v>6</v>
      </c>
      <c r="R20" s="17">
        <v>10</v>
      </c>
      <c r="S20" s="17">
        <v>4</v>
      </c>
      <c r="T20" s="17">
        <v>6</v>
      </c>
      <c r="U20" s="17">
        <v>9</v>
      </c>
      <c r="V20" s="17">
        <v>7</v>
      </c>
      <c r="W20" s="17">
        <v>5</v>
      </c>
      <c r="X20" s="17">
        <v>9</v>
      </c>
      <c r="Y20" s="17">
        <v>6</v>
      </c>
      <c r="Z20" s="17">
        <v>6</v>
      </c>
      <c r="AA20" s="17">
        <v>5</v>
      </c>
      <c r="AB20" s="17">
        <v>9</v>
      </c>
      <c r="AC20" s="17">
        <v>7</v>
      </c>
      <c r="AD20" s="17">
        <v>9</v>
      </c>
      <c r="AE20" s="17">
        <v>6</v>
      </c>
      <c r="AF20" s="17">
        <v>3</v>
      </c>
      <c r="AG20" s="17">
        <v>6</v>
      </c>
      <c r="AH20" s="17">
        <v>4</v>
      </c>
      <c r="AI20" s="17">
        <v>10</v>
      </c>
      <c r="AJ20" s="17">
        <v>9</v>
      </c>
      <c r="AK20" s="17">
        <v>6</v>
      </c>
      <c r="AL20" s="17">
        <v>7</v>
      </c>
      <c r="AM20" s="17">
        <v>6</v>
      </c>
      <c r="AN20" s="17">
        <v>10</v>
      </c>
      <c r="AO20" s="17">
        <v>6</v>
      </c>
      <c r="AP20" s="17">
        <v>5</v>
      </c>
      <c r="AQ20" s="17">
        <v>6</v>
      </c>
      <c r="AR20" s="17">
        <v>6</v>
      </c>
      <c r="AS20" s="17">
        <v>9</v>
      </c>
      <c r="AT20" s="17">
        <v>7</v>
      </c>
      <c r="AU20" s="17">
        <v>8</v>
      </c>
      <c r="AV20" s="17">
        <v>9</v>
      </c>
      <c r="AW20" s="17">
        <v>6</v>
      </c>
      <c r="AX20" s="17">
        <v>6</v>
      </c>
      <c r="AY20" s="17">
        <v>7</v>
      </c>
      <c r="AZ20" s="17">
        <v>6</v>
      </c>
      <c r="BA20" s="17">
        <v>9</v>
      </c>
      <c r="BB20" s="17">
        <v>6</v>
      </c>
      <c r="BC20" s="17">
        <v>9</v>
      </c>
      <c r="BD20" s="17">
        <v>14</v>
      </c>
      <c r="BE20" s="17">
        <v>9</v>
      </c>
      <c r="BF20" s="17">
        <v>6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35</v>
      </c>
      <c r="D21" s="17">
        <v>1</v>
      </c>
      <c r="E21" s="17"/>
      <c r="F21" s="17"/>
      <c r="G21" s="17">
        <v>1</v>
      </c>
      <c r="H21" s="17">
        <v>1</v>
      </c>
      <c r="I21" s="17"/>
      <c r="J21" s="17"/>
      <c r="K21" s="17"/>
      <c r="L21" s="17">
        <v>1</v>
      </c>
      <c r="M21" s="17"/>
      <c r="N21" s="17">
        <v>2</v>
      </c>
      <c r="O21" s="17"/>
      <c r="P21" s="17">
        <v>1</v>
      </c>
      <c r="Q21" s="17">
        <v>3</v>
      </c>
      <c r="R21" s="17"/>
      <c r="S21" s="17">
        <v>2</v>
      </c>
      <c r="T21" s="17"/>
      <c r="U21" s="17"/>
      <c r="V21" s="17">
        <v>1</v>
      </c>
      <c r="W21" s="17"/>
      <c r="X21" s="17"/>
      <c r="Y21" s="17">
        <v>2</v>
      </c>
      <c r="Z21" s="17"/>
      <c r="AA21" s="17">
        <v>3</v>
      </c>
      <c r="AB21" s="17">
        <v>1</v>
      </c>
      <c r="AC21" s="17"/>
      <c r="AD21" s="17"/>
      <c r="AE21" s="17">
        <v>1</v>
      </c>
      <c r="AF21" s="17"/>
      <c r="AG21" s="17"/>
      <c r="AH21" s="17">
        <v>1</v>
      </c>
      <c r="AI21" s="17">
        <v>1</v>
      </c>
      <c r="AJ21" s="17">
        <v>1</v>
      </c>
      <c r="AK21" s="17">
        <v>1</v>
      </c>
      <c r="AL21" s="17"/>
      <c r="AM21" s="17">
        <v>1</v>
      </c>
      <c r="AN21" s="17">
        <v>1</v>
      </c>
      <c r="AO21" s="17"/>
      <c r="AP21" s="17">
        <v>1</v>
      </c>
      <c r="AQ21" s="17">
        <v>1</v>
      </c>
      <c r="AR21" s="17"/>
      <c r="AS21" s="17">
        <v>1</v>
      </c>
      <c r="AT21" s="17"/>
      <c r="AU21" s="17"/>
      <c r="AV21" s="17">
        <v>1</v>
      </c>
      <c r="AW21" s="17"/>
      <c r="AX21" s="17"/>
      <c r="AY21" s="17">
        <v>1</v>
      </c>
      <c r="AZ21" s="17"/>
      <c r="BA21" s="17">
        <v>1</v>
      </c>
      <c r="BB21" s="17"/>
      <c r="BC21" s="17">
        <v>1</v>
      </c>
      <c r="BD21" s="17">
        <v>2</v>
      </c>
      <c r="BE21" s="17"/>
      <c r="BF21" s="17"/>
    </row>
    <row r="22" spans="1:58" ht="73.5" customHeight="1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39</v>
      </c>
      <c r="D23" s="17"/>
      <c r="E23" s="17">
        <v>1</v>
      </c>
      <c r="F23" s="17"/>
      <c r="G23" s="17"/>
      <c r="H23" s="17">
        <v>1</v>
      </c>
      <c r="I23" s="17"/>
      <c r="J23" s="17">
        <v>1</v>
      </c>
      <c r="K23" s="17">
        <v>1</v>
      </c>
      <c r="L23" s="17"/>
      <c r="M23" s="17">
        <v>1</v>
      </c>
      <c r="N23" s="17"/>
      <c r="O23" s="17">
        <v>1</v>
      </c>
      <c r="P23" s="17">
        <v>1</v>
      </c>
      <c r="Q23" s="17"/>
      <c r="R23" s="17">
        <v>1</v>
      </c>
      <c r="S23" s="17"/>
      <c r="T23" s="17"/>
      <c r="U23" s="17"/>
      <c r="V23" s="17">
        <v>1</v>
      </c>
      <c r="W23" s="17">
        <v>1</v>
      </c>
      <c r="X23" s="17"/>
      <c r="Y23" s="17">
        <v>1</v>
      </c>
      <c r="Z23" s="17">
        <v>1</v>
      </c>
      <c r="AA23" s="17"/>
      <c r="AB23" s="17">
        <v>1</v>
      </c>
      <c r="AC23" s="17">
        <v>1</v>
      </c>
      <c r="AD23" s="17">
        <v>1</v>
      </c>
      <c r="AE23" s="17">
        <v>1</v>
      </c>
      <c r="AF23" s="17">
        <v>2</v>
      </c>
      <c r="AG23" s="17">
        <v>1</v>
      </c>
      <c r="AH23" s="17">
        <v>1</v>
      </c>
      <c r="AI23" s="17">
        <v>1</v>
      </c>
      <c r="AJ23" s="17">
        <v>1</v>
      </c>
      <c r="AK23" s="17">
        <v>1</v>
      </c>
      <c r="AL23" s="17">
        <v>1</v>
      </c>
      <c r="AM23" s="17"/>
      <c r="AN23" s="17">
        <v>1</v>
      </c>
      <c r="AO23" s="17">
        <v>1</v>
      </c>
      <c r="AP23" s="17">
        <v>1</v>
      </c>
      <c r="AQ23" s="17">
        <v>1</v>
      </c>
      <c r="AR23" s="17">
        <v>1</v>
      </c>
      <c r="AS23" s="17">
        <v>1</v>
      </c>
      <c r="AT23" s="17">
        <v>1</v>
      </c>
      <c r="AU23" s="17"/>
      <c r="AV23" s="17">
        <v>1</v>
      </c>
      <c r="AW23" s="17">
        <v>1</v>
      </c>
      <c r="AX23" s="17">
        <v>1</v>
      </c>
      <c r="AY23" s="17">
        <v>1</v>
      </c>
      <c r="AZ23" s="17"/>
      <c r="BA23" s="17">
        <v>1</v>
      </c>
      <c r="BB23" s="17"/>
      <c r="BC23" s="17"/>
      <c r="BD23" s="17">
        <v>2</v>
      </c>
      <c r="BE23" s="17">
        <v>1</v>
      </c>
      <c r="BF23" s="17"/>
    </row>
    <row r="24" spans="1:58" ht="73.5" customHeight="1" x14ac:dyDescent="0.25">
      <c r="A24" s="71"/>
      <c r="B24" s="10" t="s">
        <v>99</v>
      </c>
      <c r="C24" s="6">
        <f t="shared" si="0"/>
        <v>0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73.5" customHeight="1" x14ac:dyDescent="0.25">
      <c r="A25" s="71"/>
      <c r="B25" s="9" t="s">
        <v>100</v>
      </c>
      <c r="C25" s="6">
        <f t="shared" si="0"/>
        <v>1</v>
      </c>
      <c r="D25" s="17"/>
      <c r="E25" s="17">
        <v>1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73.5" customHeight="1" x14ac:dyDescent="0.25">
      <c r="A27" s="71"/>
      <c r="B27" s="10" t="s">
        <v>102</v>
      </c>
      <c r="C27" s="6">
        <f t="shared" si="0"/>
        <v>27</v>
      </c>
      <c r="D27" s="17"/>
      <c r="E27" s="17">
        <v>1</v>
      </c>
      <c r="F27" s="17"/>
      <c r="G27" s="17">
        <v>1</v>
      </c>
      <c r="H27" s="17">
        <v>1</v>
      </c>
      <c r="I27" s="17"/>
      <c r="J27" s="17">
        <v>1</v>
      </c>
      <c r="K27" s="17"/>
      <c r="L27" s="17"/>
      <c r="M27" s="17"/>
      <c r="N27" s="17">
        <v>1</v>
      </c>
      <c r="O27" s="17"/>
      <c r="P27" s="17"/>
      <c r="Q27" s="17"/>
      <c r="R27" s="17"/>
      <c r="S27" s="17">
        <v>1</v>
      </c>
      <c r="T27" s="17"/>
      <c r="U27" s="17"/>
      <c r="V27" s="17"/>
      <c r="W27" s="17">
        <v>1</v>
      </c>
      <c r="X27" s="17"/>
      <c r="Y27" s="17">
        <v>1</v>
      </c>
      <c r="Z27" s="17"/>
      <c r="AA27" s="17"/>
      <c r="AB27" s="17">
        <v>1</v>
      </c>
      <c r="AC27" s="17"/>
      <c r="AD27" s="17"/>
      <c r="AE27" s="17">
        <v>1</v>
      </c>
      <c r="AF27" s="17">
        <v>1</v>
      </c>
      <c r="AG27" s="17">
        <v>1</v>
      </c>
      <c r="AH27" s="17"/>
      <c r="AI27" s="17">
        <v>1</v>
      </c>
      <c r="AJ27" s="17"/>
      <c r="AK27" s="17">
        <v>1</v>
      </c>
      <c r="AL27" s="17">
        <v>1</v>
      </c>
      <c r="AM27" s="17"/>
      <c r="AN27" s="17"/>
      <c r="AO27" s="17">
        <v>1</v>
      </c>
      <c r="AP27" s="17"/>
      <c r="AQ27" s="17">
        <v>1</v>
      </c>
      <c r="AR27" s="17"/>
      <c r="AS27" s="17">
        <v>1</v>
      </c>
      <c r="AT27" s="17"/>
      <c r="AU27" s="17">
        <v>1</v>
      </c>
      <c r="AV27" s="17">
        <v>1</v>
      </c>
      <c r="AW27" s="17"/>
      <c r="AX27" s="17">
        <v>1</v>
      </c>
      <c r="AY27" s="17">
        <v>1</v>
      </c>
      <c r="AZ27" s="17"/>
      <c r="BA27" s="17">
        <v>1</v>
      </c>
      <c r="BB27" s="17"/>
      <c r="BC27" s="17">
        <v>1</v>
      </c>
      <c r="BD27" s="17">
        <v>3</v>
      </c>
      <c r="BE27" s="17"/>
      <c r="BF27" s="17"/>
    </row>
    <row r="28" spans="1:58" ht="73.5" customHeight="1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34</v>
      </c>
      <c r="D30" s="17"/>
      <c r="E30" s="17">
        <v>1</v>
      </c>
      <c r="F30" s="17"/>
      <c r="G30" s="17">
        <v>1</v>
      </c>
      <c r="H30" s="17"/>
      <c r="I30" s="17">
        <v>1</v>
      </c>
      <c r="J30" s="17"/>
      <c r="K30" s="17">
        <v>1</v>
      </c>
      <c r="L30" s="17">
        <v>1</v>
      </c>
      <c r="M30" s="17"/>
      <c r="N30" s="17">
        <v>1</v>
      </c>
      <c r="O30" s="17"/>
      <c r="P30" s="17">
        <v>1</v>
      </c>
      <c r="Q30" s="17"/>
      <c r="R30" s="17">
        <v>1</v>
      </c>
      <c r="S30" s="17"/>
      <c r="T30" s="17">
        <v>1</v>
      </c>
      <c r="U30" s="17">
        <v>1</v>
      </c>
      <c r="V30" s="17"/>
      <c r="W30" s="17">
        <v>1</v>
      </c>
      <c r="X30" s="17"/>
      <c r="Y30" s="17">
        <v>1</v>
      </c>
      <c r="Z30" s="17"/>
      <c r="AA30" s="17">
        <v>1</v>
      </c>
      <c r="AB30" s="17"/>
      <c r="AC30" s="17">
        <v>1</v>
      </c>
      <c r="AD30" s="17"/>
      <c r="AE30" s="17">
        <v>1</v>
      </c>
      <c r="AF30" s="17"/>
      <c r="AG30" s="17">
        <v>1</v>
      </c>
      <c r="AH30" s="17"/>
      <c r="AI30" s="17">
        <v>1</v>
      </c>
      <c r="AJ30" s="17"/>
      <c r="AK30" s="17">
        <v>1</v>
      </c>
      <c r="AL30" s="17"/>
      <c r="AM30" s="17">
        <v>1</v>
      </c>
      <c r="AN30" s="17"/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/>
      <c r="AV30" s="17">
        <v>1</v>
      </c>
      <c r="AW30" s="17">
        <v>1</v>
      </c>
      <c r="AX30" s="17">
        <v>1</v>
      </c>
      <c r="AY30" s="17">
        <v>1</v>
      </c>
      <c r="AZ30" s="17"/>
      <c r="BA30" s="17">
        <v>1</v>
      </c>
      <c r="BB30" s="17"/>
      <c r="BC30" s="17"/>
      <c r="BD30" s="17">
        <v>3</v>
      </c>
      <c r="BE30" s="17"/>
      <c r="BF30" s="17">
        <v>1</v>
      </c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32</v>
      </c>
      <c r="D33" s="17"/>
      <c r="E33" s="17">
        <v>1</v>
      </c>
      <c r="F33" s="17">
        <v>1</v>
      </c>
      <c r="G33" s="17">
        <v>1</v>
      </c>
      <c r="H33" s="17">
        <v>1</v>
      </c>
      <c r="I33" s="17"/>
      <c r="J33" s="17"/>
      <c r="K33" s="17">
        <v>1</v>
      </c>
      <c r="L33" s="17"/>
      <c r="M33" s="17"/>
      <c r="N33" s="17">
        <v>1</v>
      </c>
      <c r="O33" s="17"/>
      <c r="P33" s="17"/>
      <c r="Q33" s="17"/>
      <c r="R33" s="17">
        <v>1</v>
      </c>
      <c r="S33" s="17"/>
      <c r="T33" s="17"/>
      <c r="U33" s="17">
        <v>1</v>
      </c>
      <c r="V33" s="17"/>
      <c r="W33" s="17">
        <v>1</v>
      </c>
      <c r="X33" s="17"/>
      <c r="Y33" s="17">
        <v>1</v>
      </c>
      <c r="Z33" s="17"/>
      <c r="AA33" s="17">
        <v>1</v>
      </c>
      <c r="AB33" s="17"/>
      <c r="AC33" s="17">
        <v>1</v>
      </c>
      <c r="AD33" s="17"/>
      <c r="AE33" s="17">
        <v>1</v>
      </c>
      <c r="AF33" s="17"/>
      <c r="AG33" s="17">
        <v>1</v>
      </c>
      <c r="AH33" s="17">
        <v>1</v>
      </c>
      <c r="AI33" s="17"/>
      <c r="AJ33" s="17">
        <v>1</v>
      </c>
      <c r="AK33" s="17">
        <v>1</v>
      </c>
      <c r="AL33" s="17">
        <v>1</v>
      </c>
      <c r="AM33" s="17"/>
      <c r="AN33" s="17">
        <v>1</v>
      </c>
      <c r="AO33" s="17"/>
      <c r="AP33" s="17">
        <v>1</v>
      </c>
      <c r="AQ33" s="17">
        <v>1</v>
      </c>
      <c r="AR33" s="17">
        <v>1</v>
      </c>
      <c r="AS33" s="17"/>
      <c r="AT33" s="17">
        <v>1</v>
      </c>
      <c r="AU33" s="17">
        <v>1</v>
      </c>
      <c r="AV33" s="17">
        <v>1</v>
      </c>
      <c r="AW33" s="17"/>
      <c r="AX33" s="17">
        <v>1</v>
      </c>
      <c r="AY33" s="17"/>
      <c r="AZ33" s="17">
        <v>1</v>
      </c>
      <c r="BA33" s="17"/>
      <c r="BB33" s="17">
        <v>1</v>
      </c>
      <c r="BC33" s="17"/>
      <c r="BD33" s="17">
        <v>3</v>
      </c>
      <c r="BE33" s="17">
        <v>1</v>
      </c>
      <c r="BF33" s="17"/>
    </row>
    <row r="34" spans="1:58" s="16" customFormat="1" ht="39" x14ac:dyDescent="0.25">
      <c r="A34" s="19" t="s">
        <v>114</v>
      </c>
      <c r="B34" s="20" t="s">
        <v>115</v>
      </c>
      <c r="C34" s="6">
        <f t="shared" si="0"/>
        <v>0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  <row r="35" spans="1:58" s="16" customFormat="1" ht="39" x14ac:dyDescent="0.25">
      <c r="A35" s="19" t="s">
        <v>116</v>
      </c>
      <c r="B35" s="20" t="s">
        <v>117</v>
      </c>
      <c r="C35" s="6">
        <f t="shared" si="0"/>
        <v>0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</row>
    <row r="36" spans="1:58" s="16" customFormat="1" ht="39" x14ac:dyDescent="0.25">
      <c r="A36" s="22" t="s">
        <v>118</v>
      </c>
      <c r="B36" s="20" t="s">
        <v>119</v>
      </c>
      <c r="C36" s="6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6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70C0"/>
  </sheetPr>
  <dimension ref="A1:BF40"/>
  <sheetViews>
    <sheetView showZeros="0" view="pageBreakPreview" zoomScale="55" zoomScaleNormal="55" zoomScaleSheetLayoutView="55" zoomScalePageLayoutView="55" workbookViewId="0">
      <pane xSplit="3" ySplit="1" topLeftCell="D24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8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>
        <v>4</v>
      </c>
      <c r="AH8" s="17"/>
      <c r="AI8" s="17"/>
      <c r="AJ8" s="17"/>
      <c r="AK8" s="17"/>
      <c r="AL8" s="17"/>
      <c r="AM8" s="17"/>
      <c r="AN8" s="17"/>
      <c r="AO8" s="17"/>
      <c r="AP8" s="17"/>
      <c r="AQ8" s="17">
        <v>2</v>
      </c>
      <c r="AR8" s="17"/>
      <c r="AS8" s="17">
        <v>2</v>
      </c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3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>
        <v>2</v>
      </c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>
        <v>1</v>
      </c>
    </row>
    <row r="18" spans="1:58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73.5" customHeight="1" x14ac:dyDescent="0.25">
      <c r="A20" s="3" t="s">
        <v>93</v>
      </c>
      <c r="B20" s="9" t="s">
        <v>94</v>
      </c>
      <c r="C20" s="6">
        <f t="shared" si="0"/>
        <v>389</v>
      </c>
      <c r="D20" s="17">
        <v>6</v>
      </c>
      <c r="E20" s="17">
        <v>9</v>
      </c>
      <c r="F20" s="17">
        <v>6</v>
      </c>
      <c r="G20" s="17">
        <v>6</v>
      </c>
      <c r="H20" s="17">
        <v>9</v>
      </c>
      <c r="I20" s="17">
        <v>7</v>
      </c>
      <c r="J20" s="17">
        <v>8</v>
      </c>
      <c r="K20" s="17">
        <v>9</v>
      </c>
      <c r="L20" s="17">
        <v>6</v>
      </c>
      <c r="M20" s="17">
        <v>7</v>
      </c>
      <c r="N20" s="17">
        <v>6</v>
      </c>
      <c r="O20" s="17">
        <v>6</v>
      </c>
      <c r="P20" s="17">
        <v>5</v>
      </c>
      <c r="Q20" s="17">
        <v>6</v>
      </c>
      <c r="R20" s="17">
        <v>9</v>
      </c>
      <c r="S20" s="17">
        <v>6</v>
      </c>
      <c r="T20" s="17">
        <v>4</v>
      </c>
      <c r="U20" s="17">
        <v>7</v>
      </c>
      <c r="V20" s="17">
        <v>6</v>
      </c>
      <c r="W20" s="17">
        <v>9</v>
      </c>
      <c r="X20" s="17">
        <v>8</v>
      </c>
      <c r="Y20" s="17">
        <v>9</v>
      </c>
      <c r="Z20" s="17">
        <v>6</v>
      </c>
      <c r="AA20" s="17">
        <v>9</v>
      </c>
      <c r="AB20" s="17">
        <v>7</v>
      </c>
      <c r="AC20" s="17">
        <v>5</v>
      </c>
      <c r="AD20" s="17">
        <v>6</v>
      </c>
      <c r="AE20" s="17">
        <v>6</v>
      </c>
      <c r="AF20" s="17">
        <v>6</v>
      </c>
      <c r="AG20" s="17">
        <v>9</v>
      </c>
      <c r="AH20" s="17">
        <v>9</v>
      </c>
      <c r="AI20" s="17">
        <v>7</v>
      </c>
      <c r="AJ20" s="17">
        <v>9</v>
      </c>
      <c r="AK20" s="17">
        <v>10</v>
      </c>
      <c r="AL20" s="17">
        <v>7</v>
      </c>
      <c r="AM20" s="17">
        <v>6</v>
      </c>
      <c r="AN20" s="17">
        <v>6</v>
      </c>
      <c r="AO20" s="17">
        <v>7</v>
      </c>
      <c r="AP20" s="17">
        <v>6</v>
      </c>
      <c r="AQ20" s="17">
        <v>5</v>
      </c>
      <c r="AR20" s="17">
        <v>7</v>
      </c>
      <c r="AS20" s="17">
        <v>8</v>
      </c>
      <c r="AT20" s="17">
        <v>5</v>
      </c>
      <c r="AU20" s="17">
        <v>6</v>
      </c>
      <c r="AV20" s="17">
        <v>4</v>
      </c>
      <c r="AW20" s="17">
        <v>5</v>
      </c>
      <c r="AX20" s="17">
        <v>7</v>
      </c>
      <c r="AY20" s="17">
        <v>8</v>
      </c>
      <c r="AZ20" s="17">
        <v>7</v>
      </c>
      <c r="BA20" s="17">
        <v>9</v>
      </c>
      <c r="BB20" s="17">
        <v>6</v>
      </c>
      <c r="BC20" s="17">
        <v>8</v>
      </c>
      <c r="BD20" s="17">
        <v>14</v>
      </c>
      <c r="BE20" s="17">
        <v>9</v>
      </c>
      <c r="BF20" s="17">
        <v>6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24</v>
      </c>
      <c r="D21" s="17"/>
      <c r="E21" s="17"/>
      <c r="F21" s="17"/>
      <c r="G21" s="17"/>
      <c r="H21" s="17">
        <v>1</v>
      </c>
      <c r="I21" s="17"/>
      <c r="J21" s="17">
        <v>1</v>
      </c>
      <c r="K21" s="17"/>
      <c r="L21" s="17"/>
      <c r="M21" s="17"/>
      <c r="N21" s="17">
        <v>1</v>
      </c>
      <c r="O21" s="17"/>
      <c r="P21" s="17"/>
      <c r="Q21" s="17">
        <v>1</v>
      </c>
      <c r="R21" s="17"/>
      <c r="S21" s="17"/>
      <c r="T21" s="17"/>
      <c r="U21" s="17">
        <v>1</v>
      </c>
      <c r="V21" s="17"/>
      <c r="W21" s="17">
        <v>1</v>
      </c>
      <c r="X21" s="17"/>
      <c r="Y21" s="17">
        <v>1</v>
      </c>
      <c r="Z21" s="17"/>
      <c r="AA21" s="17">
        <v>1</v>
      </c>
      <c r="AB21" s="17"/>
      <c r="AC21" s="17">
        <v>1</v>
      </c>
      <c r="AD21" s="17"/>
      <c r="AE21" s="17">
        <v>1</v>
      </c>
      <c r="AF21" s="17"/>
      <c r="AG21" s="17">
        <v>1</v>
      </c>
      <c r="AH21" s="17"/>
      <c r="AI21" s="17">
        <v>1</v>
      </c>
      <c r="AJ21" s="17"/>
      <c r="AK21" s="17">
        <v>1</v>
      </c>
      <c r="AL21" s="17">
        <v>1</v>
      </c>
      <c r="AM21" s="17"/>
      <c r="AN21" s="17"/>
      <c r="AO21" s="17"/>
      <c r="AP21" s="17">
        <v>1</v>
      </c>
      <c r="AQ21" s="17"/>
      <c r="AR21" s="17"/>
      <c r="AS21" s="17">
        <v>1</v>
      </c>
      <c r="AT21" s="17"/>
      <c r="AU21" s="17">
        <v>1</v>
      </c>
      <c r="AV21" s="17"/>
      <c r="AW21" s="17"/>
      <c r="AX21" s="17"/>
      <c r="AY21" s="17">
        <v>1</v>
      </c>
      <c r="AZ21" s="17"/>
      <c r="BA21" s="17">
        <v>1</v>
      </c>
      <c r="BB21" s="17"/>
      <c r="BC21" s="17">
        <v>1</v>
      </c>
      <c r="BD21" s="17">
        <v>3</v>
      </c>
      <c r="BE21" s="17">
        <v>1</v>
      </c>
      <c r="BF21" s="17"/>
    </row>
    <row r="22" spans="1:58" ht="73.5" customHeight="1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48</v>
      </c>
      <c r="D23" s="17"/>
      <c r="E23" s="17">
        <v>1</v>
      </c>
      <c r="F23" s="17"/>
      <c r="G23" s="17">
        <v>1</v>
      </c>
      <c r="H23" s="17"/>
      <c r="I23" s="17"/>
      <c r="J23" s="17">
        <v>1</v>
      </c>
      <c r="K23" s="17">
        <v>1</v>
      </c>
      <c r="L23" s="17">
        <v>1</v>
      </c>
      <c r="M23" s="17"/>
      <c r="N23" s="17">
        <v>1</v>
      </c>
      <c r="O23" s="17"/>
      <c r="P23" s="17"/>
      <c r="Q23" s="17">
        <v>1</v>
      </c>
      <c r="R23" s="17">
        <v>1</v>
      </c>
      <c r="S23" s="17">
        <v>1</v>
      </c>
      <c r="T23" s="17"/>
      <c r="U23" s="17">
        <v>1</v>
      </c>
      <c r="V23" s="17">
        <v>1</v>
      </c>
      <c r="W23" s="17">
        <v>1</v>
      </c>
      <c r="X23" s="17">
        <v>1</v>
      </c>
      <c r="Y23" s="17">
        <v>1</v>
      </c>
      <c r="Z23" s="17">
        <v>1</v>
      </c>
      <c r="AA23" s="17">
        <v>1</v>
      </c>
      <c r="AB23" s="17">
        <v>1</v>
      </c>
      <c r="AC23" s="17">
        <v>1</v>
      </c>
      <c r="AD23" s="17">
        <v>1</v>
      </c>
      <c r="AE23" s="17">
        <v>1</v>
      </c>
      <c r="AF23" s="17"/>
      <c r="AG23" s="17">
        <v>1</v>
      </c>
      <c r="AH23" s="17">
        <v>1</v>
      </c>
      <c r="AI23" s="17">
        <v>1</v>
      </c>
      <c r="AJ23" s="17">
        <v>1</v>
      </c>
      <c r="AK23" s="17"/>
      <c r="AL23" s="17">
        <v>1</v>
      </c>
      <c r="AM23" s="17"/>
      <c r="AN23" s="17">
        <v>1</v>
      </c>
      <c r="AO23" s="17">
        <v>2</v>
      </c>
      <c r="AP23" s="17">
        <v>1</v>
      </c>
      <c r="AQ23" s="17">
        <v>1</v>
      </c>
      <c r="AR23" s="17"/>
      <c r="AS23" s="17">
        <v>1</v>
      </c>
      <c r="AT23" s="17">
        <v>2</v>
      </c>
      <c r="AU23" s="17">
        <v>1</v>
      </c>
      <c r="AV23" s="17"/>
      <c r="AW23" s="17">
        <v>1</v>
      </c>
      <c r="AX23" s="17">
        <v>1</v>
      </c>
      <c r="AY23" s="17">
        <v>2</v>
      </c>
      <c r="AZ23" s="17">
        <v>1</v>
      </c>
      <c r="BA23" s="17">
        <v>1</v>
      </c>
      <c r="BB23" s="17">
        <v>2</v>
      </c>
      <c r="BC23" s="17">
        <v>1</v>
      </c>
      <c r="BD23" s="17">
        <v>3</v>
      </c>
      <c r="BE23" s="17">
        <v>1</v>
      </c>
      <c r="BF23" s="17">
        <v>1</v>
      </c>
    </row>
    <row r="24" spans="1:58" ht="73.5" customHeight="1" x14ac:dyDescent="0.25">
      <c r="A24" s="71"/>
      <c r="B24" s="10" t="s">
        <v>99</v>
      </c>
      <c r="C24" s="6">
        <f t="shared" si="0"/>
        <v>3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>
        <v>1</v>
      </c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>
        <v>1</v>
      </c>
      <c r="AG24" s="17"/>
      <c r="AH24" s="17"/>
      <c r="AI24" s="17"/>
      <c r="AJ24" s="17"/>
      <c r="AK24" s="17"/>
      <c r="AL24" s="17">
        <v>1</v>
      </c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73.5" customHeight="1" x14ac:dyDescent="0.25">
      <c r="A25" s="71"/>
      <c r="B25" s="9" t="s">
        <v>100</v>
      </c>
      <c r="C25" s="6">
        <f t="shared" si="0"/>
        <v>1</v>
      </c>
      <c r="D25" s="17"/>
      <c r="E25" s="17"/>
      <c r="F25" s="17"/>
      <c r="G25" s="17"/>
      <c r="H25" s="17"/>
      <c r="I25" s="17"/>
      <c r="J25" s="17"/>
      <c r="K25" s="17">
        <v>1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73.5" customHeight="1" x14ac:dyDescent="0.25">
      <c r="A27" s="71"/>
      <c r="B27" s="10" t="s">
        <v>102</v>
      </c>
      <c r="C27" s="6">
        <f t="shared" si="0"/>
        <v>27</v>
      </c>
      <c r="D27" s="17"/>
      <c r="E27" s="17"/>
      <c r="F27" s="17">
        <v>1</v>
      </c>
      <c r="G27" s="17"/>
      <c r="H27" s="17"/>
      <c r="I27" s="17">
        <v>1</v>
      </c>
      <c r="J27" s="17"/>
      <c r="K27" s="17">
        <v>1</v>
      </c>
      <c r="L27" s="17">
        <v>1</v>
      </c>
      <c r="M27" s="17">
        <v>1</v>
      </c>
      <c r="N27" s="17"/>
      <c r="O27" s="17">
        <v>1</v>
      </c>
      <c r="P27" s="17"/>
      <c r="Q27" s="17"/>
      <c r="R27" s="17">
        <v>1</v>
      </c>
      <c r="S27" s="17"/>
      <c r="T27" s="17"/>
      <c r="U27" s="17"/>
      <c r="V27" s="17">
        <v>1</v>
      </c>
      <c r="W27" s="17"/>
      <c r="X27" s="17">
        <v>1</v>
      </c>
      <c r="Y27" s="17">
        <v>1</v>
      </c>
      <c r="Z27" s="17"/>
      <c r="AA27" s="17"/>
      <c r="AB27" s="17">
        <v>1</v>
      </c>
      <c r="AC27" s="17"/>
      <c r="AD27" s="17">
        <v>1</v>
      </c>
      <c r="AE27" s="17"/>
      <c r="AF27" s="17">
        <v>1</v>
      </c>
      <c r="AG27" s="17"/>
      <c r="AH27" s="17">
        <v>1</v>
      </c>
      <c r="AI27" s="17"/>
      <c r="AJ27" s="17">
        <v>1</v>
      </c>
      <c r="AK27" s="17"/>
      <c r="AL27" s="17">
        <v>1</v>
      </c>
      <c r="AM27" s="17"/>
      <c r="AN27" s="17">
        <v>1</v>
      </c>
      <c r="AO27" s="17"/>
      <c r="AP27" s="17"/>
      <c r="AQ27" s="17">
        <v>1</v>
      </c>
      <c r="AR27" s="17"/>
      <c r="AS27" s="17">
        <v>1</v>
      </c>
      <c r="AT27" s="17"/>
      <c r="AU27" s="17">
        <v>1</v>
      </c>
      <c r="AV27" s="17"/>
      <c r="AW27" s="17"/>
      <c r="AX27" s="17">
        <v>1</v>
      </c>
      <c r="AY27" s="17"/>
      <c r="AZ27" s="17">
        <v>1</v>
      </c>
      <c r="BA27" s="17">
        <v>1</v>
      </c>
      <c r="BB27" s="17"/>
      <c r="BC27" s="17">
        <v>1</v>
      </c>
      <c r="BD27" s="17">
        <v>2</v>
      </c>
      <c r="BE27" s="17">
        <v>1</v>
      </c>
      <c r="BF27" s="17"/>
    </row>
    <row r="28" spans="1:58" ht="73.5" customHeight="1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>
        <v>1</v>
      </c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32</v>
      </c>
      <c r="D30" s="17"/>
      <c r="E30" s="17">
        <v>1</v>
      </c>
      <c r="F30" s="17"/>
      <c r="G30" s="17">
        <v>1</v>
      </c>
      <c r="H30" s="17">
        <v>1</v>
      </c>
      <c r="I30" s="17"/>
      <c r="J30" s="17">
        <v>1</v>
      </c>
      <c r="K30" s="17"/>
      <c r="L30" s="17">
        <v>1</v>
      </c>
      <c r="M30" s="17"/>
      <c r="N30" s="17">
        <v>1</v>
      </c>
      <c r="O30" s="17"/>
      <c r="P30" s="17"/>
      <c r="Q30" s="17">
        <v>1</v>
      </c>
      <c r="R30" s="17"/>
      <c r="S30" s="17">
        <v>1</v>
      </c>
      <c r="T30" s="17"/>
      <c r="U30" s="17"/>
      <c r="V30" s="17">
        <v>1</v>
      </c>
      <c r="W30" s="17"/>
      <c r="X30" s="17">
        <v>1</v>
      </c>
      <c r="Y30" s="17"/>
      <c r="Z30" s="17"/>
      <c r="AA30" s="17">
        <v>1</v>
      </c>
      <c r="AB30" s="17"/>
      <c r="AC30" s="17">
        <v>1</v>
      </c>
      <c r="AD30" s="17">
        <v>2</v>
      </c>
      <c r="AE30" s="17">
        <v>1</v>
      </c>
      <c r="AF30" s="17"/>
      <c r="AG30" s="17">
        <v>1</v>
      </c>
      <c r="AH30" s="17"/>
      <c r="AI30" s="17"/>
      <c r="AJ30" s="17">
        <v>1</v>
      </c>
      <c r="AK30" s="17"/>
      <c r="AL30" s="17">
        <v>1</v>
      </c>
      <c r="AM30" s="17"/>
      <c r="AN30" s="17">
        <v>1</v>
      </c>
      <c r="AO30" s="17">
        <v>1</v>
      </c>
      <c r="AP30" s="17">
        <v>1</v>
      </c>
      <c r="AQ30" s="17"/>
      <c r="AR30" s="17">
        <v>1</v>
      </c>
      <c r="AS30" s="17"/>
      <c r="AT30" s="17"/>
      <c r="AU30" s="17">
        <v>1</v>
      </c>
      <c r="AV30" s="17"/>
      <c r="AW30" s="17"/>
      <c r="AX30" s="17">
        <v>1</v>
      </c>
      <c r="AY30" s="17">
        <v>1</v>
      </c>
      <c r="AZ30" s="17"/>
      <c r="BA30" s="17">
        <v>1</v>
      </c>
      <c r="BB30" s="17"/>
      <c r="BC30" s="17"/>
      <c r="BD30" s="17">
        <v>4</v>
      </c>
      <c r="BE30" s="17">
        <v>1</v>
      </c>
      <c r="BF30" s="17">
        <v>1</v>
      </c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9</v>
      </c>
      <c r="D33" s="17"/>
      <c r="E33" s="17"/>
      <c r="F33" s="17"/>
      <c r="G33" s="17"/>
      <c r="H33" s="17"/>
      <c r="I33" s="17"/>
      <c r="J33" s="17">
        <v>1</v>
      </c>
      <c r="K33" s="17"/>
      <c r="L33" s="17"/>
      <c r="M33" s="17">
        <v>1</v>
      </c>
      <c r="N33" s="17"/>
      <c r="O33" s="17"/>
      <c r="P33" s="17"/>
      <c r="Q33" s="17">
        <v>1</v>
      </c>
      <c r="R33" s="17"/>
      <c r="S33" s="17">
        <v>1</v>
      </c>
      <c r="T33" s="17"/>
      <c r="U33" s="17"/>
      <c r="V33" s="17"/>
      <c r="W33" s="17"/>
      <c r="X33" s="17">
        <v>1</v>
      </c>
      <c r="Y33" s="17"/>
      <c r="Z33" s="17"/>
      <c r="AA33" s="17"/>
      <c r="AB33" s="17"/>
      <c r="AC33" s="17"/>
      <c r="AD33" s="17">
        <v>1</v>
      </c>
      <c r="AE33" s="17"/>
      <c r="AF33" s="17">
        <v>1</v>
      </c>
      <c r="AG33" s="17"/>
      <c r="AH33" s="17"/>
      <c r="AI33" s="17">
        <v>1</v>
      </c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>
        <v>1</v>
      </c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6">
        <f t="shared" si="0"/>
        <v>2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>
        <v>2</v>
      </c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  <row r="35" spans="1:58" s="16" customFormat="1" ht="39" x14ac:dyDescent="0.25">
      <c r="A35" s="19" t="s">
        <v>116</v>
      </c>
      <c r="B35" s="20" t="s">
        <v>117</v>
      </c>
      <c r="C35" s="6">
        <f t="shared" si="0"/>
        <v>0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</row>
    <row r="36" spans="1:58" s="16" customFormat="1" ht="39" x14ac:dyDescent="0.25">
      <c r="A36" s="22" t="s">
        <v>118</v>
      </c>
      <c r="B36" s="20" t="s">
        <v>119</v>
      </c>
      <c r="C36" s="6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6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20" fitToWidth="0" pageOrder="overThenDown" orientation="landscape" horizontalDpi="360" verticalDpi="36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70C0"/>
  </sheetPr>
  <dimension ref="A1:BF40"/>
  <sheetViews>
    <sheetView showZeros="0" view="pageBreakPreview" zoomScale="55" zoomScaleNormal="55" zoomScaleSheetLayoutView="55" zoomScalePageLayoutView="55" workbookViewId="0">
      <pane xSplit="3" ySplit="1" topLeftCell="D35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>
        <v>1</v>
      </c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73.5" customHeight="1" x14ac:dyDescent="0.25">
      <c r="A20" s="3" t="s">
        <v>93</v>
      </c>
      <c r="B20" s="9" t="s">
        <v>94</v>
      </c>
      <c r="C20" s="6">
        <f t="shared" si="0"/>
        <v>310</v>
      </c>
      <c r="D20" s="17">
        <v>6</v>
      </c>
      <c r="E20" s="17">
        <v>4</v>
      </c>
      <c r="F20" s="17">
        <v>6</v>
      </c>
      <c r="G20" s="17">
        <v>8</v>
      </c>
      <c r="H20" s="17">
        <v>9</v>
      </c>
      <c r="I20" s="17">
        <v>5</v>
      </c>
      <c r="J20" s="17">
        <v>4</v>
      </c>
      <c r="K20" s="17">
        <v>8</v>
      </c>
      <c r="L20" s="17">
        <v>9</v>
      </c>
      <c r="M20" s="17">
        <v>6</v>
      </c>
      <c r="N20" s="17">
        <v>7</v>
      </c>
      <c r="O20" s="17">
        <v>8</v>
      </c>
      <c r="P20" s="17">
        <v>9</v>
      </c>
      <c r="Q20" s="17">
        <v>6</v>
      </c>
      <c r="R20" s="17">
        <v>4</v>
      </c>
      <c r="S20" s="17">
        <v>5</v>
      </c>
      <c r="T20" s="17">
        <v>3</v>
      </c>
      <c r="U20" s="17">
        <v>6</v>
      </c>
      <c r="V20" s="17">
        <v>9</v>
      </c>
      <c r="W20" s="17">
        <v>7</v>
      </c>
      <c r="X20" s="17">
        <v>8</v>
      </c>
      <c r="Y20" s="17">
        <v>8</v>
      </c>
      <c r="Z20" s="17">
        <v>5</v>
      </c>
      <c r="AA20" s="17">
        <v>2</v>
      </c>
      <c r="AB20" s="17">
        <v>4</v>
      </c>
      <c r="AC20" s="17">
        <v>5</v>
      </c>
      <c r="AD20" s="17">
        <v>6</v>
      </c>
      <c r="AE20" s="17">
        <v>5</v>
      </c>
      <c r="AF20" s="17">
        <v>4</v>
      </c>
      <c r="AG20" s="17">
        <v>6</v>
      </c>
      <c r="AH20" s="17">
        <v>3</v>
      </c>
      <c r="AI20" s="17">
        <v>4</v>
      </c>
      <c r="AJ20" s="17">
        <v>2</v>
      </c>
      <c r="AK20" s="17">
        <v>3</v>
      </c>
      <c r="AL20" s="17">
        <v>5</v>
      </c>
      <c r="AM20" s="17">
        <v>6</v>
      </c>
      <c r="AN20" s="17">
        <v>7</v>
      </c>
      <c r="AO20" s="17">
        <v>4</v>
      </c>
      <c r="AP20" s="17">
        <v>6</v>
      </c>
      <c r="AQ20" s="17">
        <v>3</v>
      </c>
      <c r="AR20" s="17">
        <v>6</v>
      </c>
      <c r="AS20" s="17">
        <v>4</v>
      </c>
      <c r="AT20" s="17">
        <v>5</v>
      </c>
      <c r="AU20" s="17">
        <v>5</v>
      </c>
      <c r="AV20" s="17">
        <v>7</v>
      </c>
      <c r="AW20" s="17">
        <v>4</v>
      </c>
      <c r="AX20" s="17">
        <v>5</v>
      </c>
      <c r="AY20" s="17">
        <v>6</v>
      </c>
      <c r="AZ20" s="17">
        <v>7</v>
      </c>
      <c r="BA20" s="17">
        <v>4</v>
      </c>
      <c r="BB20" s="17">
        <v>5</v>
      </c>
      <c r="BC20" s="17">
        <v>3</v>
      </c>
      <c r="BD20" s="17">
        <v>14</v>
      </c>
      <c r="BE20" s="17">
        <v>5</v>
      </c>
      <c r="BF20" s="17">
        <v>5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37</v>
      </c>
      <c r="D21" s="17"/>
      <c r="E21" s="17">
        <v>1</v>
      </c>
      <c r="F21" s="17"/>
      <c r="G21" s="17">
        <v>1</v>
      </c>
      <c r="H21" s="17"/>
      <c r="I21" s="17"/>
      <c r="J21" s="17">
        <v>1</v>
      </c>
      <c r="K21" s="17"/>
      <c r="L21" s="17"/>
      <c r="M21" s="17">
        <v>1</v>
      </c>
      <c r="N21" s="17"/>
      <c r="O21" s="17"/>
      <c r="P21" s="17">
        <v>1</v>
      </c>
      <c r="Q21" s="17"/>
      <c r="R21" s="17"/>
      <c r="S21" s="17">
        <v>1</v>
      </c>
      <c r="T21" s="17"/>
      <c r="U21" s="17"/>
      <c r="V21" s="17">
        <v>1</v>
      </c>
      <c r="W21" s="17"/>
      <c r="X21" s="17">
        <v>1</v>
      </c>
      <c r="Y21" s="17"/>
      <c r="Z21" s="17">
        <v>1</v>
      </c>
      <c r="AA21" s="17"/>
      <c r="AB21" s="17">
        <v>1</v>
      </c>
      <c r="AC21" s="17"/>
      <c r="AD21" s="17">
        <v>1</v>
      </c>
      <c r="AE21" s="17">
        <v>1</v>
      </c>
      <c r="AF21" s="17"/>
      <c r="AG21" s="17">
        <v>1</v>
      </c>
      <c r="AH21" s="17">
        <v>1</v>
      </c>
      <c r="AI21" s="17">
        <v>1</v>
      </c>
      <c r="AJ21" s="17">
        <v>1</v>
      </c>
      <c r="AK21" s="17">
        <v>1</v>
      </c>
      <c r="AL21" s="17">
        <v>1</v>
      </c>
      <c r="AM21" s="17"/>
      <c r="AN21" s="17">
        <v>1</v>
      </c>
      <c r="AO21" s="17">
        <v>1</v>
      </c>
      <c r="AP21" s="17">
        <v>1</v>
      </c>
      <c r="AQ21" s="17">
        <v>1</v>
      </c>
      <c r="AR21" s="17">
        <v>1</v>
      </c>
      <c r="AS21" s="17">
        <v>1</v>
      </c>
      <c r="AT21" s="17">
        <v>1</v>
      </c>
      <c r="AU21" s="17">
        <v>1</v>
      </c>
      <c r="AV21" s="17">
        <v>1</v>
      </c>
      <c r="AW21" s="17"/>
      <c r="AX21" s="17">
        <v>1</v>
      </c>
      <c r="AY21" s="17">
        <v>1</v>
      </c>
      <c r="AZ21" s="17"/>
      <c r="BA21" s="17">
        <v>1</v>
      </c>
      <c r="BB21" s="17"/>
      <c r="BC21" s="17">
        <v>1</v>
      </c>
      <c r="BD21" s="17">
        <v>5</v>
      </c>
      <c r="BE21" s="17">
        <v>1</v>
      </c>
      <c r="BF21" s="17"/>
    </row>
    <row r="22" spans="1:58" ht="73.5" customHeight="1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34</v>
      </c>
      <c r="D23" s="17">
        <v>1</v>
      </c>
      <c r="E23" s="17"/>
      <c r="F23" s="17">
        <v>1</v>
      </c>
      <c r="G23" s="17">
        <v>1</v>
      </c>
      <c r="H23" s="17"/>
      <c r="I23" s="17"/>
      <c r="J23" s="17">
        <v>1</v>
      </c>
      <c r="K23" s="17"/>
      <c r="L23" s="17">
        <v>1</v>
      </c>
      <c r="M23" s="17">
        <v>1</v>
      </c>
      <c r="N23" s="17">
        <v>1</v>
      </c>
      <c r="O23" s="17"/>
      <c r="P23" s="17">
        <v>1</v>
      </c>
      <c r="Q23" s="17">
        <v>1</v>
      </c>
      <c r="R23" s="17"/>
      <c r="S23" s="17">
        <v>1</v>
      </c>
      <c r="T23" s="17">
        <v>1</v>
      </c>
      <c r="U23" s="17"/>
      <c r="V23" s="17">
        <v>1</v>
      </c>
      <c r="W23" s="17">
        <v>1</v>
      </c>
      <c r="X23" s="17">
        <v>1</v>
      </c>
      <c r="Y23" s="17">
        <v>1</v>
      </c>
      <c r="Z23" s="17"/>
      <c r="AA23" s="17">
        <v>1</v>
      </c>
      <c r="AB23" s="17">
        <v>1</v>
      </c>
      <c r="AC23" s="17">
        <v>1</v>
      </c>
      <c r="AD23" s="17"/>
      <c r="AE23" s="17">
        <v>1</v>
      </c>
      <c r="AF23" s="17">
        <v>1</v>
      </c>
      <c r="AG23" s="17"/>
      <c r="AH23" s="17">
        <v>1</v>
      </c>
      <c r="AI23" s="17">
        <v>1</v>
      </c>
      <c r="AJ23" s="17">
        <v>1</v>
      </c>
      <c r="AK23" s="17">
        <v>1</v>
      </c>
      <c r="AL23" s="17">
        <v>1</v>
      </c>
      <c r="AM23" s="17"/>
      <c r="AN23" s="17">
        <v>1</v>
      </c>
      <c r="AO23" s="17"/>
      <c r="AP23" s="17">
        <v>1</v>
      </c>
      <c r="AQ23" s="17"/>
      <c r="AR23" s="17">
        <v>1</v>
      </c>
      <c r="AS23" s="17"/>
      <c r="AT23" s="17"/>
      <c r="AU23" s="17"/>
      <c r="AV23" s="17">
        <v>1</v>
      </c>
      <c r="AW23" s="17"/>
      <c r="AX23" s="17"/>
      <c r="AY23" s="17"/>
      <c r="AZ23" s="17">
        <v>1</v>
      </c>
      <c r="BA23" s="17"/>
      <c r="BB23" s="17"/>
      <c r="BC23" s="17">
        <v>1</v>
      </c>
      <c r="BD23" s="17">
        <v>3</v>
      </c>
      <c r="BE23" s="17"/>
      <c r="BF23" s="17"/>
    </row>
    <row r="24" spans="1:58" ht="73.5" customHeight="1" x14ac:dyDescent="0.25">
      <c r="A24" s="71"/>
      <c r="B24" s="10" t="s">
        <v>99</v>
      </c>
      <c r="C24" s="6">
        <f t="shared" si="0"/>
        <v>3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>
        <v>1</v>
      </c>
      <c r="R24" s="17"/>
      <c r="S24" s="17"/>
      <c r="T24" s="17"/>
      <c r="U24" s="17"/>
      <c r="V24" s="17"/>
      <c r="W24" s="17">
        <v>1</v>
      </c>
      <c r="X24" s="17"/>
      <c r="Y24" s="17"/>
      <c r="Z24" s="17"/>
      <c r="AA24" s="17"/>
      <c r="AB24" s="17">
        <v>1</v>
      </c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73.5" customHeight="1" x14ac:dyDescent="0.25">
      <c r="A25" s="71"/>
      <c r="B25" s="9" t="s">
        <v>100</v>
      </c>
      <c r="C25" s="6">
        <f t="shared" si="0"/>
        <v>5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>
        <v>1</v>
      </c>
      <c r="AK25" s="17"/>
      <c r="AL25" s="17">
        <v>1</v>
      </c>
      <c r="AM25" s="17"/>
      <c r="AN25" s="17"/>
      <c r="AO25" s="17"/>
      <c r="AP25" s="17"/>
      <c r="AQ25" s="17">
        <v>1</v>
      </c>
      <c r="AR25" s="17"/>
      <c r="AS25" s="17"/>
      <c r="AT25" s="17"/>
      <c r="AU25" s="17">
        <v>1</v>
      </c>
      <c r="AV25" s="17"/>
      <c r="AW25" s="17"/>
      <c r="AX25" s="17"/>
      <c r="AY25" s="17"/>
      <c r="AZ25" s="17">
        <v>1</v>
      </c>
      <c r="BA25" s="17"/>
      <c r="BB25" s="17"/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73.5" customHeight="1" x14ac:dyDescent="0.25">
      <c r="A27" s="71"/>
      <c r="B27" s="10" t="s">
        <v>102</v>
      </c>
      <c r="C27" s="6">
        <f t="shared" si="0"/>
        <v>22</v>
      </c>
      <c r="D27" s="17"/>
      <c r="E27" s="17"/>
      <c r="F27" s="17">
        <v>1</v>
      </c>
      <c r="G27" s="17"/>
      <c r="H27" s="17"/>
      <c r="I27" s="17"/>
      <c r="J27" s="17"/>
      <c r="K27" s="17"/>
      <c r="L27" s="17">
        <v>1</v>
      </c>
      <c r="M27" s="17"/>
      <c r="N27" s="17">
        <v>1</v>
      </c>
      <c r="O27" s="17">
        <v>1</v>
      </c>
      <c r="P27" s="17"/>
      <c r="Q27" s="17">
        <v>1</v>
      </c>
      <c r="R27" s="17"/>
      <c r="S27" s="17">
        <v>1</v>
      </c>
      <c r="T27" s="17"/>
      <c r="U27" s="17"/>
      <c r="V27" s="17">
        <v>1</v>
      </c>
      <c r="W27" s="17"/>
      <c r="X27" s="17">
        <v>1</v>
      </c>
      <c r="Y27" s="17"/>
      <c r="Z27" s="17">
        <v>1</v>
      </c>
      <c r="AA27" s="17">
        <v>1</v>
      </c>
      <c r="AB27" s="17"/>
      <c r="AC27" s="17">
        <v>1</v>
      </c>
      <c r="AD27" s="17"/>
      <c r="AE27" s="17">
        <v>1</v>
      </c>
      <c r="AF27" s="17"/>
      <c r="AG27" s="17">
        <v>1</v>
      </c>
      <c r="AH27" s="17"/>
      <c r="AI27" s="17">
        <v>1</v>
      </c>
      <c r="AJ27" s="17"/>
      <c r="AK27" s="17"/>
      <c r="AL27" s="17">
        <v>1</v>
      </c>
      <c r="AM27" s="17"/>
      <c r="AN27" s="17"/>
      <c r="AO27" s="17"/>
      <c r="AP27" s="17">
        <v>1</v>
      </c>
      <c r="AQ27" s="17"/>
      <c r="AR27" s="17"/>
      <c r="AS27" s="17"/>
      <c r="AT27" s="17">
        <v>1</v>
      </c>
      <c r="AU27" s="17"/>
      <c r="AV27" s="17">
        <v>1</v>
      </c>
      <c r="AW27" s="17"/>
      <c r="AX27" s="17"/>
      <c r="AY27" s="17">
        <v>1</v>
      </c>
      <c r="AZ27" s="17"/>
      <c r="BA27" s="17">
        <v>1</v>
      </c>
      <c r="BB27" s="17"/>
      <c r="BC27" s="17"/>
      <c r="BD27" s="17">
        <v>1</v>
      </c>
      <c r="BE27" s="17">
        <v>1</v>
      </c>
      <c r="BF27" s="17"/>
    </row>
    <row r="28" spans="1:58" ht="73.5" customHeight="1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33</v>
      </c>
      <c r="D30" s="17"/>
      <c r="E30" s="17">
        <v>1</v>
      </c>
      <c r="F30" s="17"/>
      <c r="G30" s="17"/>
      <c r="H30" s="17"/>
      <c r="I30" s="17"/>
      <c r="J30" s="17">
        <v>1</v>
      </c>
      <c r="K30" s="17"/>
      <c r="L30" s="17"/>
      <c r="M30" s="17">
        <v>1</v>
      </c>
      <c r="N30" s="17">
        <v>1</v>
      </c>
      <c r="O30" s="17">
        <v>1</v>
      </c>
      <c r="P30" s="17"/>
      <c r="Q30" s="17">
        <v>1</v>
      </c>
      <c r="R30" s="17">
        <v>1</v>
      </c>
      <c r="S30" s="17"/>
      <c r="T30" s="17"/>
      <c r="U30" s="17"/>
      <c r="V30" s="17"/>
      <c r="W30" s="17">
        <v>1</v>
      </c>
      <c r="X30" s="17"/>
      <c r="Y30" s="17">
        <v>1</v>
      </c>
      <c r="Z30" s="17">
        <v>1</v>
      </c>
      <c r="AA30" s="17">
        <v>1</v>
      </c>
      <c r="AB30" s="17"/>
      <c r="AC30" s="17">
        <v>1</v>
      </c>
      <c r="AD30" s="17">
        <v>1</v>
      </c>
      <c r="AE30" s="17"/>
      <c r="AF30" s="17">
        <v>1</v>
      </c>
      <c r="AG30" s="17"/>
      <c r="AH30" s="17">
        <v>1</v>
      </c>
      <c r="AI30" s="17"/>
      <c r="AJ30" s="17">
        <v>1</v>
      </c>
      <c r="AK30" s="17"/>
      <c r="AL30" s="17">
        <v>1</v>
      </c>
      <c r="AM30" s="17"/>
      <c r="AN30" s="17">
        <v>1</v>
      </c>
      <c r="AO30" s="17">
        <v>1</v>
      </c>
      <c r="AP30" s="17">
        <v>1</v>
      </c>
      <c r="AQ30" s="17">
        <v>1</v>
      </c>
      <c r="AR30" s="17"/>
      <c r="AS30" s="17">
        <v>1</v>
      </c>
      <c r="AT30" s="17">
        <v>1</v>
      </c>
      <c r="AU30" s="17">
        <v>1</v>
      </c>
      <c r="AV30" s="17">
        <v>1</v>
      </c>
      <c r="AW30" s="17"/>
      <c r="AX30" s="17">
        <v>1</v>
      </c>
      <c r="AY30" s="17"/>
      <c r="AZ30" s="17">
        <v>1</v>
      </c>
      <c r="BA30" s="17">
        <v>1</v>
      </c>
      <c r="BB30" s="17"/>
      <c r="BC30" s="17">
        <v>1</v>
      </c>
      <c r="BD30" s="17">
        <v>3</v>
      </c>
      <c r="BE30" s="17">
        <v>1</v>
      </c>
      <c r="BF30" s="17"/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2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>
        <v>1</v>
      </c>
      <c r="AT33" s="17"/>
      <c r="AU33" s="17"/>
      <c r="AV33" s="17"/>
      <c r="AW33" s="17">
        <v>1</v>
      </c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6">
        <f t="shared" si="0"/>
        <v>2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>
        <v>1</v>
      </c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>
        <v>1</v>
      </c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  <row r="35" spans="1:58" s="16" customFormat="1" ht="39" x14ac:dyDescent="0.25">
      <c r="A35" s="19" t="s">
        <v>116</v>
      </c>
      <c r="B35" s="20" t="s">
        <v>117</v>
      </c>
      <c r="C35" s="6">
        <f t="shared" si="0"/>
        <v>1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>
        <v>1</v>
      </c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</row>
    <row r="36" spans="1:58" s="16" customFormat="1" ht="39" x14ac:dyDescent="0.25">
      <c r="A36" s="22" t="s">
        <v>118</v>
      </c>
      <c r="B36" s="20" t="s">
        <v>119</v>
      </c>
      <c r="C36" s="6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6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70C0"/>
  </sheetPr>
  <dimension ref="A1:BF40"/>
  <sheetViews>
    <sheetView showZeros="0" view="pageBreakPreview" zoomScale="40" zoomScaleNormal="55" zoomScaleSheetLayoutView="40" zoomScalePageLayoutView="55" workbookViewId="0">
      <pane xSplit="3" ySplit="1" topLeftCell="D24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3" t="s">
        <v>0</v>
      </c>
      <c r="B1" s="44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si="0"/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191</v>
      </c>
      <c r="D20" s="24">
        <v>4</v>
      </c>
      <c r="E20" s="24">
        <v>3</v>
      </c>
      <c r="F20" s="24">
        <v>3</v>
      </c>
      <c r="G20" s="24">
        <v>4</v>
      </c>
      <c r="H20" s="24">
        <v>3</v>
      </c>
      <c r="I20" s="24">
        <v>2</v>
      </c>
      <c r="J20" s="24">
        <v>3</v>
      </c>
      <c r="K20" s="24">
        <v>2</v>
      </c>
      <c r="L20" s="24">
        <v>3</v>
      </c>
      <c r="M20" s="24">
        <v>2</v>
      </c>
      <c r="N20" s="24">
        <v>4</v>
      </c>
      <c r="O20" s="24">
        <v>3</v>
      </c>
      <c r="P20" s="24">
        <v>2</v>
      </c>
      <c r="Q20" s="24">
        <v>6</v>
      </c>
      <c r="R20" s="24">
        <v>3</v>
      </c>
      <c r="S20" s="24">
        <v>4</v>
      </c>
      <c r="T20" s="24">
        <v>2</v>
      </c>
      <c r="U20" s="24">
        <v>3</v>
      </c>
      <c r="V20" s="24">
        <v>6</v>
      </c>
      <c r="W20" s="24">
        <v>4</v>
      </c>
      <c r="X20" s="24">
        <v>2</v>
      </c>
      <c r="Y20" s="24">
        <v>3</v>
      </c>
      <c r="Z20" s="24">
        <v>4</v>
      </c>
      <c r="AA20" s="24">
        <v>6</v>
      </c>
      <c r="AB20" s="24">
        <v>3</v>
      </c>
      <c r="AC20" s="24">
        <v>1</v>
      </c>
      <c r="AD20" s="24">
        <v>2</v>
      </c>
      <c r="AE20" s="24">
        <v>3</v>
      </c>
      <c r="AF20" s="24">
        <v>6</v>
      </c>
      <c r="AG20" s="24">
        <v>3</v>
      </c>
      <c r="AH20" s="24">
        <v>2</v>
      </c>
      <c r="AI20" s="24">
        <v>3</v>
      </c>
      <c r="AJ20" s="24">
        <v>2</v>
      </c>
      <c r="AK20" s="24">
        <v>4</v>
      </c>
      <c r="AL20" s="24">
        <v>3</v>
      </c>
      <c r="AM20" s="24">
        <v>6</v>
      </c>
      <c r="AN20" s="24">
        <v>4</v>
      </c>
      <c r="AO20" s="24">
        <v>3</v>
      </c>
      <c r="AP20" s="24">
        <v>2</v>
      </c>
      <c r="AQ20" s="24">
        <v>3</v>
      </c>
      <c r="AR20" s="24">
        <v>6</v>
      </c>
      <c r="AS20" s="24">
        <v>3</v>
      </c>
      <c r="AT20" s="24">
        <v>4</v>
      </c>
      <c r="AU20" s="24">
        <v>3</v>
      </c>
      <c r="AV20" s="24">
        <v>6</v>
      </c>
      <c r="AW20" s="24">
        <v>3</v>
      </c>
      <c r="AX20" s="24">
        <v>4</v>
      </c>
      <c r="AY20" s="24">
        <v>6</v>
      </c>
      <c r="AZ20" s="24">
        <v>3</v>
      </c>
      <c r="BA20" s="24">
        <v>6</v>
      </c>
      <c r="BB20" s="24">
        <v>3</v>
      </c>
      <c r="BC20" s="24">
        <v>3</v>
      </c>
      <c r="BD20" s="24">
        <v>4</v>
      </c>
      <c r="BE20" s="24">
        <v>3</v>
      </c>
      <c r="BF20" s="24">
        <v>3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20</v>
      </c>
      <c r="D21" s="24"/>
      <c r="E21" s="24"/>
      <c r="F21" s="24"/>
      <c r="G21" s="24"/>
      <c r="H21" s="24"/>
      <c r="I21" s="24"/>
      <c r="J21" s="24">
        <v>2</v>
      </c>
      <c r="K21" s="24"/>
      <c r="L21" s="24">
        <v>1</v>
      </c>
      <c r="M21" s="24"/>
      <c r="N21" s="24"/>
      <c r="O21" s="24"/>
      <c r="P21" s="24">
        <v>1</v>
      </c>
      <c r="Q21" s="24"/>
      <c r="R21" s="24"/>
      <c r="S21" s="24">
        <v>1</v>
      </c>
      <c r="T21" s="24"/>
      <c r="U21" s="24"/>
      <c r="V21" s="24"/>
      <c r="W21" s="24">
        <v>1</v>
      </c>
      <c r="X21" s="24">
        <v>1</v>
      </c>
      <c r="Y21" s="24"/>
      <c r="Z21" s="24"/>
      <c r="AA21" s="24"/>
      <c r="AB21" s="24">
        <v>1</v>
      </c>
      <c r="AC21" s="24"/>
      <c r="AD21" s="24">
        <v>1</v>
      </c>
      <c r="AE21" s="24"/>
      <c r="AF21" s="24">
        <v>1</v>
      </c>
      <c r="AG21" s="24">
        <v>1</v>
      </c>
      <c r="AH21" s="24"/>
      <c r="AI21" s="24"/>
      <c r="AJ21" s="24"/>
      <c r="AK21" s="24">
        <v>1</v>
      </c>
      <c r="AL21" s="24"/>
      <c r="AM21" s="24"/>
      <c r="AN21" s="24"/>
      <c r="AO21" s="24">
        <v>1</v>
      </c>
      <c r="AP21" s="24"/>
      <c r="AQ21" s="24">
        <v>1</v>
      </c>
      <c r="AR21" s="24"/>
      <c r="AS21" s="24"/>
      <c r="AT21" s="24">
        <v>1</v>
      </c>
      <c r="AU21" s="24"/>
      <c r="AV21" s="24"/>
      <c r="AW21" s="24"/>
      <c r="AX21" s="24">
        <v>1</v>
      </c>
      <c r="AY21" s="24"/>
      <c r="AZ21" s="24"/>
      <c r="BA21" s="24"/>
      <c r="BB21" s="24"/>
      <c r="BC21" s="24">
        <v>1</v>
      </c>
      <c r="BD21" s="24">
        <v>2</v>
      </c>
      <c r="BE21" s="24">
        <v>1</v>
      </c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9</v>
      </c>
      <c r="D23" s="24"/>
      <c r="E23" s="24">
        <v>1</v>
      </c>
      <c r="F23" s="24"/>
      <c r="G23" s="24"/>
      <c r="H23" s="24"/>
      <c r="I23" s="24"/>
      <c r="J23" s="24"/>
      <c r="K23" s="24"/>
      <c r="L23" s="24">
        <v>1</v>
      </c>
      <c r="M23" s="24"/>
      <c r="N23" s="24"/>
      <c r="O23" s="24">
        <v>1</v>
      </c>
      <c r="P23" s="24"/>
      <c r="Q23" s="24"/>
      <c r="R23" s="24">
        <v>1</v>
      </c>
      <c r="S23" s="24"/>
      <c r="T23" s="24"/>
      <c r="U23" s="24"/>
      <c r="V23" s="24"/>
      <c r="W23" s="24"/>
      <c r="X23" s="24"/>
      <c r="Y23" s="24">
        <v>1</v>
      </c>
      <c r="Z23" s="24"/>
      <c r="AA23" s="24"/>
      <c r="AB23" s="24"/>
      <c r="AC23" s="24"/>
      <c r="AD23" s="24"/>
      <c r="AE23" s="24"/>
      <c r="AF23" s="24"/>
      <c r="AG23" s="24">
        <v>1</v>
      </c>
      <c r="AH23" s="24"/>
      <c r="AI23" s="24"/>
      <c r="AJ23" s="24"/>
      <c r="AK23" s="24"/>
      <c r="AL23" s="24">
        <v>1</v>
      </c>
      <c r="AM23" s="24"/>
      <c r="AN23" s="24"/>
      <c r="AO23" s="24"/>
      <c r="AP23" s="24"/>
      <c r="AQ23" s="24"/>
      <c r="AR23" s="24"/>
      <c r="AS23" s="24"/>
      <c r="AT23" s="24"/>
      <c r="AU23" s="24"/>
      <c r="AV23" s="24">
        <v>1</v>
      </c>
      <c r="AW23" s="24"/>
      <c r="AX23" s="24"/>
      <c r="AY23" s="24"/>
      <c r="AZ23" s="24"/>
      <c r="BA23" s="24">
        <v>1</v>
      </c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2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>
        <v>1</v>
      </c>
      <c r="AT24" s="24"/>
      <c r="AU24" s="24"/>
      <c r="AV24" s="24"/>
      <c r="AW24" s="24"/>
      <c r="AX24" s="24"/>
      <c r="AY24" s="24"/>
      <c r="AZ24" s="24"/>
      <c r="BA24" s="24">
        <v>1</v>
      </c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1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>
        <v>1</v>
      </c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12</v>
      </c>
      <c r="D27" s="24"/>
      <c r="E27" s="24">
        <v>1</v>
      </c>
      <c r="F27" s="24"/>
      <c r="G27" s="24"/>
      <c r="H27" s="24">
        <v>1</v>
      </c>
      <c r="I27" s="24"/>
      <c r="J27" s="24">
        <v>1</v>
      </c>
      <c r="K27" s="24"/>
      <c r="L27" s="24"/>
      <c r="M27" s="24">
        <v>1</v>
      </c>
      <c r="N27" s="24"/>
      <c r="O27" s="24">
        <v>1</v>
      </c>
      <c r="P27" s="24"/>
      <c r="Q27" s="24"/>
      <c r="R27" s="24">
        <v>1</v>
      </c>
      <c r="S27" s="24"/>
      <c r="T27" s="24"/>
      <c r="U27" s="24"/>
      <c r="V27" s="24"/>
      <c r="W27" s="24"/>
      <c r="X27" s="24"/>
      <c r="Y27" s="24"/>
      <c r="Z27" s="24">
        <v>1</v>
      </c>
      <c r="AA27" s="24"/>
      <c r="AB27" s="24"/>
      <c r="AC27" s="24"/>
      <c r="AD27" s="24">
        <v>1</v>
      </c>
      <c r="AE27" s="24"/>
      <c r="AF27" s="24"/>
      <c r="AG27" s="24">
        <v>1</v>
      </c>
      <c r="AH27" s="24"/>
      <c r="AI27" s="24"/>
      <c r="AJ27" s="24"/>
      <c r="AK27" s="24"/>
      <c r="AL27" s="24"/>
      <c r="AM27" s="24"/>
      <c r="AN27" s="24"/>
      <c r="AO27" s="24"/>
      <c r="AP27" s="24"/>
      <c r="AQ27" s="24">
        <v>1</v>
      </c>
      <c r="AR27" s="24"/>
      <c r="AS27" s="24"/>
      <c r="AT27" s="24"/>
      <c r="AU27" s="24">
        <v>1</v>
      </c>
      <c r="AV27" s="24"/>
      <c r="AW27" s="24"/>
      <c r="AX27" s="24"/>
      <c r="AY27" s="24"/>
      <c r="AZ27" s="24"/>
      <c r="BA27" s="24"/>
      <c r="BB27" s="24"/>
      <c r="BC27" s="24">
        <v>1</v>
      </c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1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>
        <v>1</v>
      </c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18</v>
      </c>
      <c r="D30" s="24"/>
      <c r="E30" s="24"/>
      <c r="F30" s="24">
        <v>1</v>
      </c>
      <c r="G30" s="24"/>
      <c r="H30" s="24">
        <v>1</v>
      </c>
      <c r="I30" s="24"/>
      <c r="J30" s="24"/>
      <c r="K30" s="24">
        <v>1</v>
      </c>
      <c r="L30" s="24"/>
      <c r="M30" s="24">
        <v>1</v>
      </c>
      <c r="N30" s="24"/>
      <c r="O30" s="24"/>
      <c r="P30" s="24"/>
      <c r="Q30" s="24">
        <v>1</v>
      </c>
      <c r="R30" s="24"/>
      <c r="S30" s="24">
        <v>1</v>
      </c>
      <c r="T30" s="24"/>
      <c r="U30" s="24"/>
      <c r="V30" s="24"/>
      <c r="W30" s="24">
        <v>1</v>
      </c>
      <c r="X30" s="24"/>
      <c r="Y30" s="24"/>
      <c r="Z30" s="24">
        <v>1</v>
      </c>
      <c r="AA30" s="24"/>
      <c r="AB30" s="24">
        <v>1</v>
      </c>
      <c r="AC30" s="24"/>
      <c r="AD30" s="24">
        <v>1</v>
      </c>
      <c r="AE30" s="24"/>
      <c r="AF30" s="24">
        <v>1</v>
      </c>
      <c r="AG30" s="24"/>
      <c r="AH30" s="24"/>
      <c r="AI30" s="24">
        <v>1</v>
      </c>
      <c r="AJ30" s="24"/>
      <c r="AK30" s="24">
        <v>1</v>
      </c>
      <c r="AL30" s="24"/>
      <c r="AM30" s="24"/>
      <c r="AN30" s="24"/>
      <c r="AO30" s="24"/>
      <c r="AP30" s="24"/>
      <c r="AQ30" s="24"/>
      <c r="AR30" s="24">
        <v>1</v>
      </c>
      <c r="AS30" s="24"/>
      <c r="AT30" s="24"/>
      <c r="AU30" s="24">
        <v>1</v>
      </c>
      <c r="AV30" s="24"/>
      <c r="AW30" s="24"/>
      <c r="AX30" s="24"/>
      <c r="AY30" s="24">
        <v>1</v>
      </c>
      <c r="AZ30" s="24"/>
      <c r="BA30" s="24"/>
      <c r="BB30" s="24"/>
      <c r="BC30" s="24">
        <v>1</v>
      </c>
      <c r="BD30" s="24"/>
      <c r="BE30" s="24">
        <v>1</v>
      </c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3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>
        <v>1</v>
      </c>
      <c r="AS34" s="24"/>
      <c r="AT34" s="24"/>
      <c r="AU34" s="24"/>
      <c r="AV34" s="24"/>
      <c r="AW34" s="24">
        <v>1</v>
      </c>
      <c r="AX34" s="24"/>
      <c r="AY34" s="24"/>
      <c r="AZ34" s="24"/>
      <c r="BA34" s="24"/>
      <c r="BB34" s="24"/>
      <c r="BC34" s="24"/>
      <c r="BD34" s="24">
        <v>1</v>
      </c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70C0"/>
  </sheetPr>
  <dimension ref="A1:BF40"/>
  <sheetViews>
    <sheetView showZeros="0" view="pageBreakPreview" zoomScale="40" zoomScaleNormal="55" zoomScaleSheetLayoutView="40" zoomScalePageLayoutView="55" workbookViewId="0">
      <pane xSplit="3" ySplit="1" topLeftCell="D24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5" t="s">
        <v>0</v>
      </c>
      <c r="B1" s="46" t="s">
        <v>1</v>
      </c>
      <c r="C1" s="47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3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>
        <v>1</v>
      </c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>
        <v>1</v>
      </c>
      <c r="AO17" s="17">
        <v>1</v>
      </c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73.5" customHeight="1" x14ac:dyDescent="0.25">
      <c r="A20" s="3" t="s">
        <v>93</v>
      </c>
      <c r="B20" s="9" t="s">
        <v>94</v>
      </c>
      <c r="C20" s="6">
        <f t="shared" si="0"/>
        <v>285</v>
      </c>
      <c r="D20" s="17">
        <v>3</v>
      </c>
      <c r="E20" s="17">
        <v>5</v>
      </c>
      <c r="F20" s="17">
        <v>4</v>
      </c>
      <c r="G20" s="17">
        <v>4</v>
      </c>
      <c r="H20" s="17">
        <v>5</v>
      </c>
      <c r="I20" s="17">
        <v>4</v>
      </c>
      <c r="J20" s="17">
        <v>3</v>
      </c>
      <c r="K20" s="17">
        <v>4</v>
      </c>
      <c r="L20" s="17">
        <v>6</v>
      </c>
      <c r="M20" s="17">
        <v>5</v>
      </c>
      <c r="N20" s="17">
        <v>3</v>
      </c>
      <c r="O20" s="17">
        <v>4</v>
      </c>
      <c r="P20" s="17">
        <v>5</v>
      </c>
      <c r="Q20" s="17">
        <v>6</v>
      </c>
      <c r="R20" s="17">
        <v>7</v>
      </c>
      <c r="S20" s="17">
        <v>8</v>
      </c>
      <c r="T20" s="17">
        <v>6</v>
      </c>
      <c r="U20" s="17">
        <v>9</v>
      </c>
      <c r="V20" s="17">
        <v>6</v>
      </c>
      <c r="W20" s="17">
        <v>3</v>
      </c>
      <c r="X20" s="17">
        <v>4</v>
      </c>
      <c r="Y20" s="17">
        <v>6</v>
      </c>
      <c r="Z20" s="17">
        <v>4</v>
      </c>
      <c r="AA20" s="17">
        <v>3</v>
      </c>
      <c r="AB20" s="17">
        <v>4</v>
      </c>
      <c r="AC20" s="17">
        <v>6</v>
      </c>
      <c r="AD20" s="17">
        <v>5</v>
      </c>
      <c r="AE20" s="17">
        <v>4</v>
      </c>
      <c r="AF20" s="17">
        <v>5</v>
      </c>
      <c r="AG20" s="17">
        <v>6</v>
      </c>
      <c r="AH20" s="17">
        <v>9</v>
      </c>
      <c r="AI20" s="17">
        <v>4</v>
      </c>
      <c r="AJ20" s="17">
        <v>7</v>
      </c>
      <c r="AK20" s="17">
        <v>9</v>
      </c>
      <c r="AL20" s="17">
        <v>6</v>
      </c>
      <c r="AM20" s="17">
        <v>6</v>
      </c>
      <c r="AN20" s="17">
        <v>3</v>
      </c>
      <c r="AO20" s="17">
        <v>6</v>
      </c>
      <c r="AP20" s="17">
        <v>5</v>
      </c>
      <c r="AQ20" s="17">
        <v>4</v>
      </c>
      <c r="AR20" s="17">
        <v>4</v>
      </c>
      <c r="AS20" s="17">
        <v>4</v>
      </c>
      <c r="AT20" s="17">
        <v>5</v>
      </c>
      <c r="AU20" s="17">
        <v>3</v>
      </c>
      <c r="AV20" s="17">
        <v>5</v>
      </c>
      <c r="AW20" s="17">
        <v>4</v>
      </c>
      <c r="AX20" s="17">
        <v>6</v>
      </c>
      <c r="AY20" s="17">
        <v>6</v>
      </c>
      <c r="AZ20" s="17">
        <v>5</v>
      </c>
      <c r="BA20" s="17">
        <v>5</v>
      </c>
      <c r="BB20" s="17">
        <v>4</v>
      </c>
      <c r="BC20" s="17">
        <v>3</v>
      </c>
      <c r="BD20" s="17">
        <v>10</v>
      </c>
      <c r="BE20" s="17">
        <v>9</v>
      </c>
      <c r="BF20" s="17">
        <v>6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26</v>
      </c>
      <c r="D21" s="17"/>
      <c r="E21" s="17"/>
      <c r="F21" s="17"/>
      <c r="G21" s="17">
        <v>1</v>
      </c>
      <c r="H21" s="17">
        <v>1</v>
      </c>
      <c r="I21" s="17"/>
      <c r="J21" s="17">
        <v>1</v>
      </c>
      <c r="K21" s="17"/>
      <c r="L21" s="17"/>
      <c r="M21" s="17"/>
      <c r="N21" s="17"/>
      <c r="O21" s="17"/>
      <c r="P21" s="17"/>
      <c r="Q21" s="17">
        <v>1</v>
      </c>
      <c r="R21" s="17"/>
      <c r="S21" s="17"/>
      <c r="T21" s="17"/>
      <c r="U21" s="17"/>
      <c r="V21" s="17">
        <v>1</v>
      </c>
      <c r="W21" s="17"/>
      <c r="X21" s="17"/>
      <c r="Y21" s="17"/>
      <c r="Z21" s="17"/>
      <c r="AA21" s="17"/>
      <c r="AB21" s="17">
        <v>1</v>
      </c>
      <c r="AC21" s="17"/>
      <c r="AD21" s="17"/>
      <c r="AE21" s="17"/>
      <c r="AF21" s="17">
        <v>2</v>
      </c>
      <c r="AG21" s="17">
        <v>1</v>
      </c>
      <c r="AH21" s="17">
        <v>1</v>
      </c>
      <c r="AI21" s="17">
        <v>1</v>
      </c>
      <c r="AJ21" s="17">
        <v>1</v>
      </c>
      <c r="AK21" s="17">
        <v>1</v>
      </c>
      <c r="AL21" s="17">
        <v>1</v>
      </c>
      <c r="AM21" s="17"/>
      <c r="AN21" s="17">
        <v>1</v>
      </c>
      <c r="AO21" s="17">
        <v>1</v>
      </c>
      <c r="AP21" s="17">
        <v>1</v>
      </c>
      <c r="AQ21" s="17">
        <v>1</v>
      </c>
      <c r="AR21" s="17"/>
      <c r="AS21" s="17">
        <v>2</v>
      </c>
      <c r="AT21" s="17"/>
      <c r="AU21" s="17">
        <v>1</v>
      </c>
      <c r="AV21" s="17">
        <v>1</v>
      </c>
      <c r="AW21" s="17"/>
      <c r="AX21" s="17"/>
      <c r="AY21" s="17">
        <v>1</v>
      </c>
      <c r="AZ21" s="17"/>
      <c r="BA21" s="17"/>
      <c r="BB21" s="17"/>
      <c r="BC21" s="17">
        <v>1</v>
      </c>
      <c r="BD21" s="17">
        <v>2</v>
      </c>
      <c r="BE21" s="17"/>
      <c r="BF21" s="17"/>
    </row>
    <row r="22" spans="1:58" ht="73.5" customHeight="1" x14ac:dyDescent="0.25">
      <c r="A22" s="71"/>
      <c r="B22" s="10" t="s">
        <v>97</v>
      </c>
      <c r="C22" s="6">
        <f t="shared" si="0"/>
        <v>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>
        <v>1</v>
      </c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>
        <v>1</v>
      </c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73.5" customHeight="1" x14ac:dyDescent="0.25">
      <c r="A24" s="71"/>
      <c r="B24" s="10" t="s">
        <v>99</v>
      </c>
      <c r="C24" s="6">
        <f t="shared" si="0"/>
        <v>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>
        <v>1</v>
      </c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 ht="73.5" customHeight="1" x14ac:dyDescent="0.25">
      <c r="A25" s="71"/>
      <c r="B25" s="9" t="s">
        <v>100</v>
      </c>
      <c r="C25" s="6">
        <f t="shared" si="0"/>
        <v>2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>
        <v>1</v>
      </c>
      <c r="AL25" s="17"/>
      <c r="AM25" s="17"/>
      <c r="AN25" s="17"/>
      <c r="AO25" s="17"/>
      <c r="AP25" s="17">
        <v>1</v>
      </c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73.5" customHeight="1" x14ac:dyDescent="0.25">
      <c r="A27" s="71"/>
      <c r="B27" s="10" t="s">
        <v>102</v>
      </c>
      <c r="C27" s="6">
        <f t="shared" si="0"/>
        <v>10</v>
      </c>
      <c r="D27" s="17"/>
      <c r="E27" s="17"/>
      <c r="F27" s="17"/>
      <c r="G27" s="17"/>
      <c r="H27" s="17">
        <v>1</v>
      </c>
      <c r="I27" s="17"/>
      <c r="J27" s="17"/>
      <c r="K27" s="17">
        <v>1</v>
      </c>
      <c r="L27" s="17"/>
      <c r="M27" s="17"/>
      <c r="N27" s="17"/>
      <c r="O27" s="17"/>
      <c r="P27" s="17">
        <v>1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>
        <v>1</v>
      </c>
      <c r="AC27" s="17"/>
      <c r="AD27" s="17"/>
      <c r="AE27" s="17"/>
      <c r="AF27" s="17">
        <v>1</v>
      </c>
      <c r="AG27" s="17"/>
      <c r="AH27" s="17"/>
      <c r="AI27" s="17"/>
      <c r="AJ27" s="17"/>
      <c r="AK27" s="17"/>
      <c r="AL27" s="17"/>
      <c r="AM27" s="17"/>
      <c r="AN27" s="17"/>
      <c r="AO27" s="17">
        <v>1</v>
      </c>
      <c r="AP27" s="17"/>
      <c r="AQ27" s="17"/>
      <c r="AR27" s="17">
        <v>1</v>
      </c>
      <c r="AS27" s="17"/>
      <c r="AT27" s="17"/>
      <c r="AU27" s="17"/>
      <c r="AV27" s="17"/>
      <c r="AW27" s="17"/>
      <c r="AX27" s="17"/>
      <c r="AY27" s="17"/>
      <c r="AZ27" s="17">
        <v>1</v>
      </c>
      <c r="BA27" s="17"/>
      <c r="BB27" s="17"/>
      <c r="BC27" s="17">
        <v>1</v>
      </c>
      <c r="BD27" s="17">
        <v>1</v>
      </c>
      <c r="BE27" s="17"/>
      <c r="BF27" s="17"/>
    </row>
    <row r="28" spans="1:58" ht="73.5" customHeight="1" x14ac:dyDescent="0.25">
      <c r="A28" s="71"/>
      <c r="B28" s="10" t="s">
        <v>103</v>
      </c>
      <c r="C28" s="6">
        <f t="shared" si="0"/>
        <v>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>
        <v>1</v>
      </c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21</v>
      </c>
      <c r="D30" s="17"/>
      <c r="E30" s="17"/>
      <c r="F30" s="17"/>
      <c r="G30" s="17">
        <v>1</v>
      </c>
      <c r="H30" s="17"/>
      <c r="I30" s="17">
        <v>1</v>
      </c>
      <c r="J30" s="17"/>
      <c r="K30" s="17"/>
      <c r="L30" s="17">
        <v>1</v>
      </c>
      <c r="M30" s="17"/>
      <c r="N30" s="17"/>
      <c r="O30" s="17"/>
      <c r="P30" s="17">
        <v>1</v>
      </c>
      <c r="Q30" s="17"/>
      <c r="R30" s="17">
        <v>1</v>
      </c>
      <c r="S30" s="17"/>
      <c r="T30" s="17"/>
      <c r="U30" s="17"/>
      <c r="V30" s="17">
        <v>1</v>
      </c>
      <c r="W30" s="17"/>
      <c r="X30" s="17">
        <v>1</v>
      </c>
      <c r="Y30" s="17"/>
      <c r="Z30" s="17">
        <v>1</v>
      </c>
      <c r="AA30" s="17"/>
      <c r="AB30" s="17">
        <v>1</v>
      </c>
      <c r="AC30" s="17"/>
      <c r="AD30" s="17">
        <v>1</v>
      </c>
      <c r="AE30" s="17"/>
      <c r="AF30" s="17"/>
      <c r="AG30" s="17"/>
      <c r="AH30" s="17"/>
      <c r="AI30" s="17"/>
      <c r="AJ30" s="17">
        <v>1</v>
      </c>
      <c r="AK30" s="17"/>
      <c r="AL30" s="17">
        <v>1</v>
      </c>
      <c r="AM30" s="17"/>
      <c r="AN30" s="17">
        <v>1</v>
      </c>
      <c r="AO30" s="17"/>
      <c r="AP30" s="17">
        <v>1</v>
      </c>
      <c r="AQ30" s="17"/>
      <c r="AR30" s="17">
        <v>1</v>
      </c>
      <c r="AS30" s="17"/>
      <c r="AT30" s="17">
        <v>1</v>
      </c>
      <c r="AU30" s="17"/>
      <c r="AV30" s="17"/>
      <c r="AW30" s="17"/>
      <c r="AX30" s="17"/>
      <c r="AY30" s="17">
        <v>1</v>
      </c>
      <c r="AZ30" s="17"/>
      <c r="BA30" s="17">
        <v>1</v>
      </c>
      <c r="BB30" s="17"/>
      <c r="BC30" s="17"/>
      <c r="BD30" s="17">
        <v>2</v>
      </c>
      <c r="BE30" s="17">
        <v>1</v>
      </c>
      <c r="BF30" s="17"/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6">
        <f t="shared" si="0"/>
        <v>1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>
        <v>1</v>
      </c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  <row r="35" spans="1:58" s="16" customFormat="1" ht="39" x14ac:dyDescent="0.25">
      <c r="A35" s="19" t="s">
        <v>116</v>
      </c>
      <c r="B35" s="20" t="s">
        <v>117</v>
      </c>
      <c r="C35" s="6">
        <f t="shared" si="0"/>
        <v>0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</row>
    <row r="36" spans="1:58" s="16" customFormat="1" ht="39" x14ac:dyDescent="0.25">
      <c r="A36" s="22" t="s">
        <v>118</v>
      </c>
      <c r="B36" s="20" t="s">
        <v>119</v>
      </c>
      <c r="C36" s="6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6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70C0"/>
  </sheetPr>
  <dimension ref="A1:BF40"/>
  <sheetViews>
    <sheetView showZeros="0" view="pageBreakPreview" zoomScale="55" zoomScaleNormal="55" zoomScaleSheetLayoutView="55" zoomScalePageLayoutView="55" workbookViewId="0">
      <pane xSplit="3" ySplit="1" topLeftCell="D35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5" t="s">
        <v>0</v>
      </c>
      <c r="B1" s="46" t="s">
        <v>1</v>
      </c>
      <c r="C1" s="47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3</v>
      </c>
      <c r="D8" s="17">
        <v>3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7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>
        <v>3</v>
      </c>
      <c r="BA13" s="17"/>
      <c r="BB13" s="17">
        <v>4</v>
      </c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280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>
        <v>280</v>
      </c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73.5" customHeight="1" x14ac:dyDescent="0.25">
      <c r="A20" s="3" t="s">
        <v>93</v>
      </c>
      <c r="B20" s="9" t="s">
        <v>94</v>
      </c>
      <c r="C20" s="6">
        <f t="shared" si="0"/>
        <v>374</v>
      </c>
      <c r="D20" s="17">
        <v>6</v>
      </c>
      <c r="E20" s="17">
        <v>5</v>
      </c>
      <c r="F20" s="17">
        <v>4</v>
      </c>
      <c r="G20" s="17">
        <v>6</v>
      </c>
      <c r="H20" s="17">
        <v>8</v>
      </c>
      <c r="I20" s="17">
        <v>9</v>
      </c>
      <c r="J20" s="17">
        <v>6</v>
      </c>
      <c r="K20" s="17">
        <v>7</v>
      </c>
      <c r="L20" s="17">
        <v>8</v>
      </c>
      <c r="M20" s="17">
        <v>9</v>
      </c>
      <c r="N20" s="17">
        <v>9</v>
      </c>
      <c r="O20" s="17">
        <v>8</v>
      </c>
      <c r="P20" s="17">
        <v>9</v>
      </c>
      <c r="Q20" s="17">
        <v>7</v>
      </c>
      <c r="R20" s="17">
        <v>5</v>
      </c>
      <c r="S20" s="17">
        <v>6</v>
      </c>
      <c r="T20" s="17">
        <v>4</v>
      </c>
      <c r="U20" s="17">
        <v>3</v>
      </c>
      <c r="V20" s="17">
        <v>6</v>
      </c>
      <c r="W20" s="17">
        <v>5</v>
      </c>
      <c r="X20" s="17">
        <v>6</v>
      </c>
      <c r="Y20" s="17">
        <v>4</v>
      </c>
      <c r="Z20" s="17">
        <v>6</v>
      </c>
      <c r="AA20" s="17">
        <v>5</v>
      </c>
      <c r="AB20" s="17">
        <v>6</v>
      </c>
      <c r="AC20" s="17">
        <v>7</v>
      </c>
      <c r="AD20" s="17">
        <v>8</v>
      </c>
      <c r="AE20" s="17">
        <v>6</v>
      </c>
      <c r="AF20" s="17">
        <v>6</v>
      </c>
      <c r="AG20" s="17">
        <v>6</v>
      </c>
      <c r="AH20" s="17">
        <v>10</v>
      </c>
      <c r="AI20" s="17">
        <v>9</v>
      </c>
      <c r="AJ20" s="17">
        <v>8</v>
      </c>
      <c r="AK20" s="17">
        <v>5</v>
      </c>
      <c r="AL20" s="17">
        <v>6</v>
      </c>
      <c r="AM20" s="17">
        <v>8</v>
      </c>
      <c r="AN20" s="17">
        <v>6</v>
      </c>
      <c r="AO20" s="17">
        <v>7</v>
      </c>
      <c r="AP20" s="17">
        <v>8</v>
      </c>
      <c r="AQ20" s="17">
        <v>6</v>
      </c>
      <c r="AR20" s="17">
        <v>6</v>
      </c>
      <c r="AS20" s="17">
        <v>9</v>
      </c>
      <c r="AT20" s="17">
        <v>6</v>
      </c>
      <c r="AU20" s="17">
        <v>8</v>
      </c>
      <c r="AV20" s="17">
        <v>6</v>
      </c>
      <c r="AW20" s="17">
        <v>8</v>
      </c>
      <c r="AX20" s="17">
        <v>6</v>
      </c>
      <c r="AY20" s="17">
        <v>7</v>
      </c>
      <c r="AZ20" s="17">
        <v>6</v>
      </c>
      <c r="BA20" s="17">
        <v>8</v>
      </c>
      <c r="BB20" s="17">
        <v>9</v>
      </c>
      <c r="BC20" s="17">
        <v>6</v>
      </c>
      <c r="BD20" s="17">
        <v>14</v>
      </c>
      <c r="BE20" s="17">
        <v>6</v>
      </c>
      <c r="BF20" s="17">
        <v>6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38</v>
      </c>
      <c r="D21" s="17">
        <v>1</v>
      </c>
      <c r="E21" s="17">
        <v>1</v>
      </c>
      <c r="F21" s="17"/>
      <c r="G21" s="17">
        <v>1</v>
      </c>
      <c r="H21" s="17">
        <v>1</v>
      </c>
      <c r="I21" s="17"/>
      <c r="J21" s="17">
        <v>1</v>
      </c>
      <c r="K21" s="17"/>
      <c r="L21" s="17"/>
      <c r="M21" s="17">
        <v>1</v>
      </c>
      <c r="N21" s="17"/>
      <c r="O21" s="17">
        <v>1</v>
      </c>
      <c r="P21" s="17"/>
      <c r="Q21" s="17">
        <v>1</v>
      </c>
      <c r="R21" s="17"/>
      <c r="S21" s="17">
        <v>1</v>
      </c>
      <c r="T21" s="17"/>
      <c r="U21" s="17"/>
      <c r="V21" s="17">
        <v>1</v>
      </c>
      <c r="W21" s="17"/>
      <c r="X21" s="17">
        <v>1</v>
      </c>
      <c r="Y21" s="17"/>
      <c r="Z21" s="17"/>
      <c r="AA21" s="17"/>
      <c r="AB21" s="17"/>
      <c r="AC21" s="17"/>
      <c r="AD21" s="17">
        <v>1</v>
      </c>
      <c r="AE21" s="17">
        <v>1</v>
      </c>
      <c r="AF21" s="17">
        <v>1</v>
      </c>
      <c r="AG21" s="17">
        <v>1</v>
      </c>
      <c r="AH21" s="17"/>
      <c r="AI21" s="17">
        <v>1</v>
      </c>
      <c r="AJ21" s="17">
        <v>1</v>
      </c>
      <c r="AK21" s="17">
        <v>1</v>
      </c>
      <c r="AL21" s="17">
        <v>1</v>
      </c>
      <c r="AM21" s="17"/>
      <c r="AN21" s="17">
        <v>1</v>
      </c>
      <c r="AO21" s="17">
        <v>1</v>
      </c>
      <c r="AP21" s="17">
        <v>1</v>
      </c>
      <c r="AQ21" s="17">
        <v>1</v>
      </c>
      <c r="AR21" s="17">
        <v>1</v>
      </c>
      <c r="AS21" s="17">
        <v>2</v>
      </c>
      <c r="AT21" s="17">
        <v>1</v>
      </c>
      <c r="AU21" s="17">
        <v>2</v>
      </c>
      <c r="AV21" s="17">
        <v>1</v>
      </c>
      <c r="AW21" s="17"/>
      <c r="AX21" s="17">
        <v>1</v>
      </c>
      <c r="AY21" s="17">
        <v>1</v>
      </c>
      <c r="AZ21" s="17">
        <v>1</v>
      </c>
      <c r="BA21" s="17">
        <v>1</v>
      </c>
      <c r="BB21" s="17"/>
      <c r="BC21" s="17">
        <v>1</v>
      </c>
      <c r="BD21" s="17">
        <v>1</v>
      </c>
      <c r="BE21" s="17">
        <v>1</v>
      </c>
      <c r="BF21" s="17">
        <v>1</v>
      </c>
    </row>
    <row r="22" spans="1:58" ht="73.5" customHeight="1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73.5" customHeight="1" x14ac:dyDescent="0.25">
      <c r="A24" s="71"/>
      <c r="B24" s="10" t="s">
        <v>99</v>
      </c>
      <c r="C24" s="6">
        <f t="shared" si="0"/>
        <v>3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>
        <v>1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>
        <v>1</v>
      </c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>
        <v>1</v>
      </c>
      <c r="AY24" s="17"/>
      <c r="AZ24" s="17"/>
      <c r="BA24" s="17"/>
      <c r="BB24" s="17"/>
      <c r="BC24" s="17"/>
      <c r="BD24" s="17"/>
      <c r="BE24" s="17"/>
      <c r="BF24" s="17"/>
    </row>
    <row r="25" spans="1:58" ht="73.5" customHeight="1" x14ac:dyDescent="0.25">
      <c r="A25" s="71"/>
      <c r="B25" s="9" t="s">
        <v>100</v>
      </c>
      <c r="C25" s="6">
        <f t="shared" si="0"/>
        <v>2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>
        <v>1</v>
      </c>
      <c r="Q25" s="17"/>
      <c r="R25" s="17">
        <v>1</v>
      </c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73.5" customHeight="1" x14ac:dyDescent="0.25">
      <c r="A27" s="71"/>
      <c r="B27" s="10" t="s">
        <v>102</v>
      </c>
      <c r="C27" s="6">
        <f t="shared" si="0"/>
        <v>3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>
        <v>1</v>
      </c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>
        <v>1</v>
      </c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>
        <v>1</v>
      </c>
      <c r="BB27" s="17"/>
      <c r="BC27" s="17"/>
      <c r="BD27" s="17"/>
      <c r="BE27" s="17"/>
      <c r="BF27" s="17"/>
    </row>
    <row r="28" spans="1:58" ht="73.5" customHeight="1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24</v>
      </c>
      <c r="D30" s="17"/>
      <c r="E30" s="17"/>
      <c r="F30" s="17">
        <v>1</v>
      </c>
      <c r="G30" s="17"/>
      <c r="H30" s="17">
        <v>1</v>
      </c>
      <c r="I30" s="17"/>
      <c r="J30" s="17">
        <v>1</v>
      </c>
      <c r="K30" s="17"/>
      <c r="L30" s="17">
        <v>1</v>
      </c>
      <c r="M30" s="17"/>
      <c r="N30" s="17">
        <v>1</v>
      </c>
      <c r="O30" s="17"/>
      <c r="P30" s="17">
        <v>1</v>
      </c>
      <c r="Q30" s="17">
        <v>1</v>
      </c>
      <c r="R30" s="17">
        <v>1</v>
      </c>
      <c r="S30" s="17">
        <v>1</v>
      </c>
      <c r="T30" s="17"/>
      <c r="U30" s="17"/>
      <c r="V30" s="17">
        <v>1</v>
      </c>
      <c r="W30" s="17">
        <v>1</v>
      </c>
      <c r="X30" s="17"/>
      <c r="Y30" s="17"/>
      <c r="Z30" s="17">
        <v>1</v>
      </c>
      <c r="AA30" s="17"/>
      <c r="AB30" s="17">
        <v>1</v>
      </c>
      <c r="AC30" s="17"/>
      <c r="AD30" s="17"/>
      <c r="AE30" s="17"/>
      <c r="AF30" s="17"/>
      <c r="AG30" s="17"/>
      <c r="AH30" s="17">
        <v>1</v>
      </c>
      <c r="AI30" s="17"/>
      <c r="AJ30" s="17">
        <v>1</v>
      </c>
      <c r="AK30" s="17">
        <v>1</v>
      </c>
      <c r="AL30" s="17"/>
      <c r="AM30" s="17"/>
      <c r="AN30" s="17">
        <v>1</v>
      </c>
      <c r="AO30" s="17"/>
      <c r="AP30" s="17"/>
      <c r="AQ30" s="17"/>
      <c r="AR30" s="17">
        <v>1</v>
      </c>
      <c r="AS30" s="17"/>
      <c r="AT30" s="17">
        <v>1</v>
      </c>
      <c r="AU30" s="17"/>
      <c r="AV30" s="17"/>
      <c r="AW30" s="17"/>
      <c r="AX30" s="17">
        <v>1</v>
      </c>
      <c r="AY30" s="17">
        <v>1</v>
      </c>
      <c r="AZ30" s="17">
        <v>1</v>
      </c>
      <c r="BA30" s="17"/>
      <c r="BB30" s="17"/>
      <c r="BC30" s="17">
        <v>1</v>
      </c>
      <c r="BD30" s="17"/>
      <c r="BE30" s="17">
        <v>1</v>
      </c>
      <c r="BF30" s="17"/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6">
        <f t="shared" si="0"/>
        <v>0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  <row r="35" spans="1:58" s="16" customFormat="1" ht="39" x14ac:dyDescent="0.25">
      <c r="A35" s="19" t="s">
        <v>116</v>
      </c>
      <c r="B35" s="20" t="s">
        <v>117</v>
      </c>
      <c r="C35" s="6">
        <f t="shared" si="0"/>
        <v>0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</row>
    <row r="36" spans="1:58" s="16" customFormat="1" ht="39" x14ac:dyDescent="0.25">
      <c r="A36" s="22" t="s">
        <v>118</v>
      </c>
      <c r="B36" s="20" t="s">
        <v>119</v>
      </c>
      <c r="C36" s="6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6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32" fitToWidth="0" pageOrder="overThenDown" orientation="landscape" horizontalDpi="360" verticalDpi="36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70C0"/>
  </sheetPr>
  <dimension ref="A1:BF40"/>
  <sheetViews>
    <sheetView showZeros="0" view="pageBreakPreview" zoomScale="55" zoomScaleNormal="55" zoomScaleSheetLayoutView="55" zoomScalePageLayoutView="55" workbookViewId="0">
      <pane xSplit="3" ySplit="1" topLeftCell="D35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5" t="s">
        <v>0</v>
      </c>
      <c r="B1" s="46" t="s">
        <v>1</v>
      </c>
      <c r="C1" s="47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2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>
        <v>2</v>
      </c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5</v>
      </c>
      <c r="D13" s="17"/>
      <c r="E13" s="17"/>
      <c r="F13" s="17"/>
      <c r="G13" s="17">
        <v>3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>
        <v>2</v>
      </c>
      <c r="AY13" s="17"/>
      <c r="AZ13" s="17"/>
      <c r="BA13" s="17"/>
      <c r="BB13" s="17"/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200</v>
      </c>
      <c r="D15" s="17"/>
      <c r="E15" s="17"/>
      <c r="F15" s="17"/>
      <c r="G15" s="17">
        <v>100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>
        <v>100</v>
      </c>
      <c r="AY15" s="17"/>
      <c r="AZ15" s="17"/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>
        <v>1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73.5" customHeight="1" x14ac:dyDescent="0.25">
      <c r="A20" s="3" t="s">
        <v>93</v>
      </c>
      <c r="B20" s="9" t="s">
        <v>94</v>
      </c>
      <c r="C20" s="6">
        <f t="shared" si="0"/>
        <v>392</v>
      </c>
      <c r="D20" s="17">
        <v>5</v>
      </c>
      <c r="E20" s="17">
        <v>6</v>
      </c>
      <c r="F20" s="17">
        <v>5</v>
      </c>
      <c r="G20" s="17">
        <v>8</v>
      </c>
      <c r="H20" s="17">
        <v>9</v>
      </c>
      <c r="I20" s="17">
        <v>7</v>
      </c>
      <c r="J20" s="17">
        <v>8</v>
      </c>
      <c r="K20" s="17">
        <v>9</v>
      </c>
      <c r="L20" s="17">
        <v>6</v>
      </c>
      <c r="M20" s="17">
        <v>7</v>
      </c>
      <c r="N20" s="17">
        <v>5</v>
      </c>
      <c r="O20" s="17">
        <v>6</v>
      </c>
      <c r="P20" s="17">
        <v>8</v>
      </c>
      <c r="Q20" s="17">
        <v>9</v>
      </c>
      <c r="R20" s="17">
        <v>6</v>
      </c>
      <c r="S20" s="17">
        <v>9</v>
      </c>
      <c r="T20" s="17">
        <v>7</v>
      </c>
      <c r="U20" s="17">
        <v>8</v>
      </c>
      <c r="V20" s="17">
        <v>5</v>
      </c>
      <c r="W20" s="17">
        <v>6</v>
      </c>
      <c r="X20" s="17">
        <v>10</v>
      </c>
      <c r="Y20" s="17">
        <v>11</v>
      </c>
      <c r="Z20" s="17">
        <v>5</v>
      </c>
      <c r="AA20" s="17">
        <v>6</v>
      </c>
      <c r="AB20" s="17">
        <v>6</v>
      </c>
      <c r="AC20" s="17">
        <v>8</v>
      </c>
      <c r="AD20" s="17">
        <v>8</v>
      </c>
      <c r="AE20" s="17">
        <v>9</v>
      </c>
      <c r="AF20" s="17">
        <v>8</v>
      </c>
      <c r="AG20" s="17">
        <v>9</v>
      </c>
      <c r="AH20" s="17">
        <v>5</v>
      </c>
      <c r="AI20" s="17">
        <v>9</v>
      </c>
      <c r="AJ20" s="17">
        <v>6</v>
      </c>
      <c r="AK20" s="17">
        <v>9</v>
      </c>
      <c r="AL20" s="17">
        <v>6</v>
      </c>
      <c r="AM20" s="17">
        <v>6</v>
      </c>
      <c r="AN20" s="17">
        <v>5</v>
      </c>
      <c r="AO20" s="17">
        <v>8</v>
      </c>
      <c r="AP20" s="17">
        <v>7</v>
      </c>
      <c r="AQ20" s="17">
        <v>8</v>
      </c>
      <c r="AR20" s="17">
        <v>5</v>
      </c>
      <c r="AS20" s="17">
        <v>7</v>
      </c>
      <c r="AT20" s="17">
        <v>5</v>
      </c>
      <c r="AU20" s="17">
        <v>7</v>
      </c>
      <c r="AV20" s="17">
        <v>8</v>
      </c>
      <c r="AW20" s="17">
        <v>6</v>
      </c>
      <c r="AX20" s="17">
        <v>7</v>
      </c>
      <c r="AY20" s="17">
        <v>6</v>
      </c>
      <c r="AZ20" s="17">
        <v>6</v>
      </c>
      <c r="BA20" s="17">
        <v>6</v>
      </c>
      <c r="BB20" s="17">
        <v>5</v>
      </c>
      <c r="BC20" s="17">
        <v>6</v>
      </c>
      <c r="BD20" s="17">
        <v>15</v>
      </c>
      <c r="BE20" s="17">
        <v>9</v>
      </c>
      <c r="BF20" s="17">
        <v>6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38</v>
      </c>
      <c r="D21" s="17">
        <v>1</v>
      </c>
      <c r="E21" s="17">
        <v>1</v>
      </c>
      <c r="F21" s="17"/>
      <c r="G21" s="17"/>
      <c r="H21" s="17">
        <v>1</v>
      </c>
      <c r="I21" s="17"/>
      <c r="J21" s="17">
        <v>1</v>
      </c>
      <c r="K21" s="17">
        <v>1</v>
      </c>
      <c r="L21" s="17">
        <v>1</v>
      </c>
      <c r="M21" s="17">
        <v>2</v>
      </c>
      <c r="N21" s="17">
        <v>1</v>
      </c>
      <c r="O21" s="17">
        <v>1</v>
      </c>
      <c r="P21" s="17">
        <v>1</v>
      </c>
      <c r="Q21" s="17">
        <v>1</v>
      </c>
      <c r="R21" s="17"/>
      <c r="S21" s="17">
        <v>1</v>
      </c>
      <c r="T21" s="17"/>
      <c r="U21" s="17"/>
      <c r="V21" s="17">
        <v>1</v>
      </c>
      <c r="W21" s="17">
        <v>1</v>
      </c>
      <c r="X21" s="17">
        <v>1</v>
      </c>
      <c r="Y21" s="17">
        <v>1</v>
      </c>
      <c r="Z21" s="17">
        <v>1</v>
      </c>
      <c r="AA21" s="17"/>
      <c r="AB21" s="17">
        <v>1</v>
      </c>
      <c r="AC21" s="17">
        <v>1</v>
      </c>
      <c r="AD21" s="17">
        <v>1</v>
      </c>
      <c r="AE21" s="17">
        <v>1</v>
      </c>
      <c r="AF21" s="17">
        <v>1</v>
      </c>
      <c r="AG21" s="17">
        <v>1</v>
      </c>
      <c r="AH21" s="17">
        <v>1</v>
      </c>
      <c r="AI21" s="17">
        <v>1</v>
      </c>
      <c r="AJ21" s="17">
        <v>1</v>
      </c>
      <c r="AK21" s="17"/>
      <c r="AL21" s="17"/>
      <c r="AM21" s="17"/>
      <c r="AN21" s="17">
        <v>1</v>
      </c>
      <c r="AO21" s="17"/>
      <c r="AP21" s="17"/>
      <c r="AQ21" s="17">
        <v>1</v>
      </c>
      <c r="AR21" s="17">
        <v>1</v>
      </c>
      <c r="AS21" s="17"/>
      <c r="AT21" s="17">
        <v>1</v>
      </c>
      <c r="AU21" s="17"/>
      <c r="AV21" s="17">
        <v>1</v>
      </c>
      <c r="AW21" s="17"/>
      <c r="AX21" s="17">
        <v>1</v>
      </c>
      <c r="AY21" s="17"/>
      <c r="AZ21" s="17"/>
      <c r="BA21" s="17">
        <v>1</v>
      </c>
      <c r="BB21" s="17">
        <v>1</v>
      </c>
      <c r="BC21" s="17">
        <v>1</v>
      </c>
      <c r="BD21" s="17">
        <v>1</v>
      </c>
      <c r="BE21" s="17">
        <v>1</v>
      </c>
      <c r="BF21" s="17"/>
    </row>
    <row r="22" spans="1:58" ht="73.5" customHeight="1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>
        <v>1</v>
      </c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</row>
    <row r="24" spans="1:58" ht="73.5" customHeight="1" x14ac:dyDescent="0.25">
      <c r="A24" s="71"/>
      <c r="B24" s="10" t="s">
        <v>99</v>
      </c>
      <c r="C24" s="6">
        <f t="shared" si="0"/>
        <v>3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>
        <v>1</v>
      </c>
      <c r="AV24" s="17"/>
      <c r="AW24" s="17"/>
      <c r="AX24" s="17"/>
      <c r="AY24" s="17"/>
      <c r="AZ24" s="17">
        <v>1</v>
      </c>
      <c r="BA24" s="17"/>
      <c r="BB24" s="17"/>
      <c r="BC24" s="17"/>
      <c r="BD24" s="17">
        <v>1</v>
      </c>
      <c r="BE24" s="17"/>
      <c r="BF24" s="17"/>
    </row>
    <row r="25" spans="1:58" ht="73.5" customHeight="1" x14ac:dyDescent="0.25">
      <c r="A25" s="71"/>
      <c r="B25" s="9" t="s">
        <v>100</v>
      </c>
      <c r="C25" s="6">
        <f t="shared" si="0"/>
        <v>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>
        <v>1</v>
      </c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73.5" customHeight="1" x14ac:dyDescent="0.25">
      <c r="A27" s="71"/>
      <c r="B27" s="10" t="s">
        <v>102</v>
      </c>
      <c r="C27" s="6">
        <f t="shared" si="0"/>
        <v>6</v>
      </c>
      <c r="D27" s="17"/>
      <c r="E27" s="17"/>
      <c r="F27" s="17"/>
      <c r="G27" s="17">
        <v>1</v>
      </c>
      <c r="H27" s="17"/>
      <c r="I27" s="17"/>
      <c r="J27" s="17">
        <v>1</v>
      </c>
      <c r="K27" s="17">
        <v>1</v>
      </c>
      <c r="L27" s="17"/>
      <c r="M27" s="17"/>
      <c r="N27" s="17"/>
      <c r="O27" s="17"/>
      <c r="P27" s="17">
        <v>1</v>
      </c>
      <c r="Q27" s="17"/>
      <c r="R27" s="17"/>
      <c r="S27" s="17"/>
      <c r="T27" s="17"/>
      <c r="U27" s="17"/>
      <c r="V27" s="17"/>
      <c r="W27" s="17">
        <v>1</v>
      </c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>
        <v>1</v>
      </c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</row>
    <row r="28" spans="1:58" ht="73.5" customHeight="1" x14ac:dyDescent="0.25">
      <c r="A28" s="71"/>
      <c r="B28" s="10" t="s">
        <v>103</v>
      </c>
      <c r="C28" s="6">
        <f t="shared" si="0"/>
        <v>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>
        <v>1</v>
      </c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>
        <v>1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21</v>
      </c>
      <c r="D30" s="17"/>
      <c r="E30" s="17">
        <v>1</v>
      </c>
      <c r="F30" s="17"/>
      <c r="G30" s="17">
        <v>1</v>
      </c>
      <c r="H30" s="17"/>
      <c r="I30" s="17"/>
      <c r="J30" s="17"/>
      <c r="K30" s="17">
        <v>2</v>
      </c>
      <c r="L30" s="17">
        <v>1</v>
      </c>
      <c r="M30" s="17">
        <v>1</v>
      </c>
      <c r="N30" s="17">
        <v>1</v>
      </c>
      <c r="O30" s="17"/>
      <c r="P30" s="17">
        <v>1</v>
      </c>
      <c r="Q30" s="17"/>
      <c r="R30" s="17">
        <v>1</v>
      </c>
      <c r="S30" s="17"/>
      <c r="T30" s="17"/>
      <c r="U30" s="17"/>
      <c r="V30" s="17">
        <v>1</v>
      </c>
      <c r="W30" s="17"/>
      <c r="X30" s="17">
        <v>1</v>
      </c>
      <c r="Y30" s="17">
        <v>1</v>
      </c>
      <c r="Z30" s="17"/>
      <c r="AA30" s="17"/>
      <c r="AB30" s="17"/>
      <c r="AC30" s="17"/>
      <c r="AD30" s="17"/>
      <c r="AE30" s="17">
        <v>1</v>
      </c>
      <c r="AF30" s="17"/>
      <c r="AG30" s="17">
        <v>1</v>
      </c>
      <c r="AH30" s="17"/>
      <c r="AI30" s="17"/>
      <c r="AJ30" s="17">
        <v>1</v>
      </c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>
        <v>1</v>
      </c>
      <c r="AW30" s="17"/>
      <c r="AX30" s="17"/>
      <c r="AY30" s="17"/>
      <c r="AZ30" s="17">
        <v>1</v>
      </c>
      <c r="BA30" s="17">
        <v>1</v>
      </c>
      <c r="BB30" s="17"/>
      <c r="BC30" s="17">
        <v>1</v>
      </c>
      <c r="BD30" s="17">
        <v>2</v>
      </c>
      <c r="BE30" s="17"/>
      <c r="BF30" s="17"/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6">
        <f t="shared" si="0"/>
        <v>2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>
        <v>1</v>
      </c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>
        <v>1</v>
      </c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  <row r="35" spans="1:58" s="16" customFormat="1" ht="39" x14ac:dyDescent="0.25">
      <c r="A35" s="19" t="s">
        <v>116</v>
      </c>
      <c r="B35" s="20" t="s">
        <v>117</v>
      </c>
      <c r="C35" s="6">
        <f t="shared" si="0"/>
        <v>0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</row>
    <row r="36" spans="1:58" s="16" customFormat="1" ht="39" x14ac:dyDescent="0.25">
      <c r="A36" s="22" t="s">
        <v>118</v>
      </c>
      <c r="B36" s="20" t="s">
        <v>119</v>
      </c>
      <c r="C36" s="6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6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20" fitToWidth="0" pageOrder="overThenDown" orientation="landscape" horizontalDpi="360" verticalDpi="36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70C0"/>
  </sheetPr>
  <dimension ref="A1:BF40"/>
  <sheetViews>
    <sheetView showZeros="0" view="pageBreakPreview" zoomScale="55" zoomScaleNormal="55" zoomScaleSheetLayoutView="55" zoomScalePageLayoutView="55" workbookViewId="0">
      <pane xSplit="3" ySplit="1" topLeftCell="D35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5" t="s">
        <v>0</v>
      </c>
      <c r="B1" s="46" t="s">
        <v>1</v>
      </c>
      <c r="C1" s="47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6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ht="66" customHeight="1" x14ac:dyDescent="0.25">
      <c r="A3" s="5" t="s">
        <v>60</v>
      </c>
      <c r="B3" s="4" t="s">
        <v>61</v>
      </c>
      <c r="C3" s="6">
        <f t="shared" si="0"/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ht="66" customHeight="1" x14ac:dyDescent="0.25">
      <c r="A4" s="3" t="s">
        <v>62</v>
      </c>
      <c r="B4" s="4" t="s">
        <v>63</v>
      </c>
      <c r="C4" s="6">
        <f t="shared" si="0"/>
        <v>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ht="66" customHeight="1" x14ac:dyDescent="0.25">
      <c r="A5" s="3" t="s">
        <v>64</v>
      </c>
      <c r="B5" s="4" t="s">
        <v>65</v>
      </c>
      <c r="C5" s="6">
        <f t="shared" si="0"/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66" customHeight="1" x14ac:dyDescent="0.25">
      <c r="A6" s="3" t="s">
        <v>66</v>
      </c>
      <c r="B6" s="4" t="s">
        <v>67</v>
      </c>
      <c r="C6" s="6">
        <f t="shared" si="0"/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58" ht="66" customHeight="1" x14ac:dyDescent="0.25">
      <c r="A7" s="3" t="s">
        <v>68</v>
      </c>
      <c r="B7" s="4" t="s">
        <v>69</v>
      </c>
      <c r="C7" s="6">
        <f t="shared" si="0"/>
        <v>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</row>
    <row r="8" spans="1:58" ht="51.75" customHeight="1" x14ac:dyDescent="0.25">
      <c r="A8" s="3" t="s">
        <v>70</v>
      </c>
      <c r="B8" s="4" t="s">
        <v>71</v>
      </c>
      <c r="C8" s="6">
        <f t="shared" si="0"/>
        <v>6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>
        <v>6</v>
      </c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</row>
    <row r="9" spans="1:58" ht="55.5" customHeight="1" x14ac:dyDescent="0.25">
      <c r="A9" s="3" t="s">
        <v>72</v>
      </c>
      <c r="B9" s="4" t="s">
        <v>73</v>
      </c>
      <c r="C9" s="6">
        <f t="shared" si="0"/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</row>
    <row r="10" spans="1:58" ht="55.5" customHeight="1" x14ac:dyDescent="0.25">
      <c r="A10" s="5" t="s">
        <v>74</v>
      </c>
      <c r="B10" s="4" t="s">
        <v>75</v>
      </c>
      <c r="C10" s="6">
        <f t="shared" si="0"/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</row>
    <row r="11" spans="1:58" ht="55.5" customHeight="1" x14ac:dyDescent="0.25">
      <c r="A11" s="3" t="s">
        <v>76</v>
      </c>
      <c r="B11" s="4" t="s">
        <v>77</v>
      </c>
      <c r="C11" s="6">
        <f t="shared" si="0"/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</row>
    <row r="12" spans="1:58" ht="55.5" customHeight="1" x14ac:dyDescent="0.25">
      <c r="A12" s="5" t="s">
        <v>78</v>
      </c>
      <c r="B12" s="4" t="s">
        <v>79</v>
      </c>
      <c r="C12" s="6">
        <f t="shared" si="0"/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</row>
    <row r="13" spans="1:58" ht="55.5" customHeight="1" x14ac:dyDescent="0.25">
      <c r="A13" s="3" t="s">
        <v>80</v>
      </c>
      <c r="B13" s="4" t="s">
        <v>81</v>
      </c>
      <c r="C13" s="6">
        <f t="shared" si="0"/>
        <v>6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>
        <v>2</v>
      </c>
      <c r="AH13" s="17"/>
      <c r="AI13" s="17"/>
      <c r="AJ13" s="17"/>
      <c r="AK13" s="17"/>
      <c r="AL13" s="17">
        <v>2</v>
      </c>
      <c r="AM13" s="17"/>
      <c r="AN13" s="17"/>
      <c r="AO13" s="17"/>
      <c r="AP13" s="17"/>
      <c r="AQ13" s="17">
        <v>2</v>
      </c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</row>
    <row r="14" spans="1:58" ht="55.5" customHeight="1" x14ac:dyDescent="0.25">
      <c r="A14" s="5" t="s">
        <v>82</v>
      </c>
      <c r="B14" s="4" t="s">
        <v>83</v>
      </c>
      <c r="C14" s="6">
        <f t="shared" si="0"/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</row>
    <row r="15" spans="1:58" ht="55.5" customHeight="1" x14ac:dyDescent="0.25">
      <c r="A15" s="3" t="s">
        <v>84</v>
      </c>
      <c r="B15" s="8" t="s">
        <v>85</v>
      </c>
      <c r="C15" s="6">
        <f t="shared" si="0"/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</row>
    <row r="16" spans="1:58" ht="66" customHeight="1" x14ac:dyDescent="0.25">
      <c r="A16" s="3" t="s">
        <v>86</v>
      </c>
      <c r="B16" s="4" t="s">
        <v>87</v>
      </c>
      <c r="C16" s="6">
        <f t="shared" si="0"/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</row>
    <row r="17" spans="1:58" ht="66" customHeight="1" x14ac:dyDescent="0.25">
      <c r="A17" s="3" t="s">
        <v>88</v>
      </c>
      <c r="B17" s="4" t="s">
        <v>89</v>
      </c>
      <c r="C17" s="6">
        <f t="shared" si="0"/>
        <v>3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>
        <v>1</v>
      </c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>
        <v>1</v>
      </c>
      <c r="AX17" s="17"/>
      <c r="AY17" s="17"/>
      <c r="AZ17" s="17"/>
      <c r="BA17" s="17"/>
      <c r="BB17" s="17"/>
      <c r="BC17" s="17">
        <v>1</v>
      </c>
      <c r="BD17" s="17"/>
      <c r="BE17" s="17"/>
      <c r="BF17" s="17"/>
    </row>
    <row r="18" spans="1:58" ht="66" customHeight="1" x14ac:dyDescent="0.25">
      <c r="A18" s="3" t="s">
        <v>90</v>
      </c>
      <c r="B18" s="4" t="s">
        <v>113</v>
      </c>
      <c r="C18" s="6">
        <f t="shared" si="0"/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58" ht="77.25" customHeight="1" x14ac:dyDescent="0.25">
      <c r="A19" s="3" t="s">
        <v>91</v>
      </c>
      <c r="B19" s="8" t="s">
        <v>92</v>
      </c>
      <c r="C19" s="6">
        <f t="shared" si="0"/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73.5" customHeight="1" x14ac:dyDescent="0.25">
      <c r="A20" s="3" t="s">
        <v>93</v>
      </c>
      <c r="B20" s="9" t="s">
        <v>94</v>
      </c>
      <c r="C20" s="6">
        <f t="shared" si="0"/>
        <v>372</v>
      </c>
      <c r="D20" s="17">
        <v>6</v>
      </c>
      <c r="E20" s="17">
        <v>7</v>
      </c>
      <c r="F20" s="17">
        <v>7</v>
      </c>
      <c r="G20" s="17">
        <v>6</v>
      </c>
      <c r="H20" s="17">
        <v>8</v>
      </c>
      <c r="I20" s="17">
        <v>7</v>
      </c>
      <c r="J20" s="17">
        <v>8</v>
      </c>
      <c r="K20" s="17">
        <v>9</v>
      </c>
      <c r="L20" s="17">
        <v>10</v>
      </c>
      <c r="M20" s="17">
        <v>6</v>
      </c>
      <c r="N20" s="17">
        <v>6</v>
      </c>
      <c r="O20" s="17">
        <v>5</v>
      </c>
      <c r="P20" s="17">
        <v>5</v>
      </c>
      <c r="Q20" s="17">
        <v>6</v>
      </c>
      <c r="R20" s="17">
        <v>4</v>
      </c>
      <c r="S20" s="17">
        <v>7</v>
      </c>
      <c r="T20" s="17">
        <v>8</v>
      </c>
      <c r="U20" s="17">
        <v>9</v>
      </c>
      <c r="V20" s="17">
        <v>5</v>
      </c>
      <c r="W20" s="17">
        <v>6</v>
      </c>
      <c r="X20" s="17">
        <v>8</v>
      </c>
      <c r="Y20" s="17">
        <v>6</v>
      </c>
      <c r="Z20" s="17">
        <v>6</v>
      </c>
      <c r="AA20" s="17">
        <v>5</v>
      </c>
      <c r="AB20" s="17">
        <v>6</v>
      </c>
      <c r="AC20" s="17">
        <v>7</v>
      </c>
      <c r="AD20" s="17">
        <v>5</v>
      </c>
      <c r="AE20" s="17">
        <v>6</v>
      </c>
      <c r="AF20" s="17">
        <v>9</v>
      </c>
      <c r="AG20" s="17">
        <v>8</v>
      </c>
      <c r="AH20" s="17">
        <v>8</v>
      </c>
      <c r="AI20" s="17">
        <v>6</v>
      </c>
      <c r="AJ20" s="17">
        <v>8</v>
      </c>
      <c r="AK20" s="17">
        <v>5</v>
      </c>
      <c r="AL20" s="17">
        <v>6</v>
      </c>
      <c r="AM20" s="17">
        <v>7</v>
      </c>
      <c r="AN20" s="17">
        <v>5</v>
      </c>
      <c r="AO20" s="17">
        <v>5</v>
      </c>
      <c r="AP20" s="17">
        <v>6</v>
      </c>
      <c r="AQ20" s="17">
        <v>8</v>
      </c>
      <c r="AR20" s="17">
        <v>9</v>
      </c>
      <c r="AS20" s="17">
        <v>7</v>
      </c>
      <c r="AT20" s="17">
        <v>6</v>
      </c>
      <c r="AU20" s="17">
        <v>8</v>
      </c>
      <c r="AV20" s="17">
        <v>6</v>
      </c>
      <c r="AW20" s="17">
        <v>6</v>
      </c>
      <c r="AX20" s="17">
        <v>5</v>
      </c>
      <c r="AY20" s="17">
        <v>4</v>
      </c>
      <c r="AZ20" s="17">
        <v>5</v>
      </c>
      <c r="BA20" s="17">
        <v>6</v>
      </c>
      <c r="BB20" s="17">
        <v>7</v>
      </c>
      <c r="BC20" s="17">
        <v>8</v>
      </c>
      <c r="BD20" s="17">
        <v>13</v>
      </c>
      <c r="BE20" s="17">
        <v>8</v>
      </c>
      <c r="BF20" s="17">
        <v>9</v>
      </c>
    </row>
    <row r="21" spans="1:58" ht="73.5" customHeight="1" x14ac:dyDescent="0.25">
      <c r="A21" s="70" t="s">
        <v>95</v>
      </c>
      <c r="B21" s="9" t="s">
        <v>96</v>
      </c>
      <c r="C21" s="6">
        <f t="shared" si="0"/>
        <v>39</v>
      </c>
      <c r="D21" s="17"/>
      <c r="E21" s="17"/>
      <c r="F21" s="17"/>
      <c r="G21" s="17"/>
      <c r="H21" s="17"/>
      <c r="I21" s="17"/>
      <c r="J21" s="17">
        <v>1</v>
      </c>
      <c r="K21" s="17">
        <v>1</v>
      </c>
      <c r="L21" s="17">
        <v>1</v>
      </c>
      <c r="M21" s="17">
        <v>2</v>
      </c>
      <c r="N21" s="17">
        <v>1</v>
      </c>
      <c r="O21" s="17">
        <v>1</v>
      </c>
      <c r="P21" s="17">
        <v>1</v>
      </c>
      <c r="Q21" s="17">
        <v>1</v>
      </c>
      <c r="R21" s="17">
        <v>1</v>
      </c>
      <c r="S21" s="17">
        <v>1</v>
      </c>
      <c r="T21" s="17">
        <v>1</v>
      </c>
      <c r="U21" s="17">
        <v>1</v>
      </c>
      <c r="V21" s="17">
        <v>1</v>
      </c>
      <c r="W21" s="17">
        <v>1</v>
      </c>
      <c r="X21" s="17">
        <v>1</v>
      </c>
      <c r="Y21" s="17">
        <v>1</v>
      </c>
      <c r="Z21" s="17"/>
      <c r="AA21" s="17">
        <v>1</v>
      </c>
      <c r="AB21" s="17">
        <v>1</v>
      </c>
      <c r="AC21" s="17">
        <v>1</v>
      </c>
      <c r="AD21" s="17"/>
      <c r="AE21" s="17">
        <v>1</v>
      </c>
      <c r="AF21" s="17">
        <v>1</v>
      </c>
      <c r="AG21" s="17"/>
      <c r="AH21" s="17">
        <v>1</v>
      </c>
      <c r="AI21" s="17"/>
      <c r="AJ21" s="17">
        <v>1</v>
      </c>
      <c r="AK21" s="17">
        <v>2</v>
      </c>
      <c r="AL21" s="17">
        <v>1</v>
      </c>
      <c r="AM21" s="17">
        <v>1</v>
      </c>
      <c r="AN21" s="17">
        <v>1</v>
      </c>
      <c r="AO21" s="17">
        <v>1</v>
      </c>
      <c r="AP21" s="17">
        <v>1</v>
      </c>
      <c r="AQ21" s="17">
        <v>1</v>
      </c>
      <c r="AR21" s="17">
        <v>1</v>
      </c>
      <c r="AS21" s="17">
        <v>1</v>
      </c>
      <c r="AT21" s="17">
        <v>1</v>
      </c>
      <c r="AU21" s="17">
        <v>1</v>
      </c>
      <c r="AV21" s="17">
        <v>1</v>
      </c>
      <c r="AW21" s="17"/>
      <c r="AX21" s="17">
        <v>1</v>
      </c>
      <c r="AY21" s="17">
        <v>1</v>
      </c>
      <c r="AZ21" s="17"/>
      <c r="BA21" s="17"/>
      <c r="BB21" s="17"/>
      <c r="BC21" s="17"/>
      <c r="BD21" s="17"/>
      <c r="BE21" s="17"/>
      <c r="BF21" s="17"/>
    </row>
    <row r="22" spans="1:58" ht="73.5" customHeight="1" x14ac:dyDescent="0.25">
      <c r="A22" s="71"/>
      <c r="B22" s="10" t="s">
        <v>97</v>
      </c>
      <c r="C22" s="6">
        <f t="shared" si="0"/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</row>
    <row r="23" spans="1:58" ht="73.5" customHeight="1" x14ac:dyDescent="0.25">
      <c r="A23" s="71"/>
      <c r="B23" s="10" t="s">
        <v>98</v>
      </c>
      <c r="C23" s="6">
        <f t="shared" si="0"/>
        <v>2</v>
      </c>
      <c r="D23" s="17">
        <v>1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>
        <v>1</v>
      </c>
      <c r="BA23" s="17"/>
      <c r="BB23" s="17"/>
      <c r="BC23" s="17"/>
      <c r="BD23" s="17"/>
      <c r="BE23" s="17"/>
      <c r="BF23" s="17"/>
    </row>
    <row r="24" spans="1:58" ht="73.5" customHeight="1" x14ac:dyDescent="0.25">
      <c r="A24" s="71"/>
      <c r="B24" s="10" t="s">
        <v>99</v>
      </c>
      <c r="C24" s="6">
        <f t="shared" si="0"/>
        <v>10</v>
      </c>
      <c r="D24" s="17"/>
      <c r="E24" s="17"/>
      <c r="F24" s="17"/>
      <c r="G24" s="17"/>
      <c r="H24" s="17">
        <v>1</v>
      </c>
      <c r="I24" s="17"/>
      <c r="J24" s="17"/>
      <c r="K24" s="17">
        <v>1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>
        <v>1</v>
      </c>
      <c r="AA24" s="17"/>
      <c r="AB24" s="17"/>
      <c r="AC24" s="17"/>
      <c r="AD24" s="17"/>
      <c r="AE24" s="17"/>
      <c r="AF24" s="17"/>
      <c r="AG24" s="17"/>
      <c r="AH24" s="17">
        <v>1</v>
      </c>
      <c r="AI24" s="17"/>
      <c r="AJ24" s="17"/>
      <c r="AK24" s="17"/>
      <c r="AL24" s="17"/>
      <c r="AM24" s="17"/>
      <c r="AN24" s="17">
        <v>1</v>
      </c>
      <c r="AO24" s="17"/>
      <c r="AP24" s="17"/>
      <c r="AQ24" s="17"/>
      <c r="AR24" s="17">
        <v>1</v>
      </c>
      <c r="AS24" s="17">
        <v>1</v>
      </c>
      <c r="AT24" s="17"/>
      <c r="AU24" s="17"/>
      <c r="AV24" s="17"/>
      <c r="AW24" s="17"/>
      <c r="AX24" s="17"/>
      <c r="AY24" s="17"/>
      <c r="AZ24" s="17"/>
      <c r="BA24" s="17"/>
      <c r="BB24" s="17"/>
      <c r="BC24" s="17">
        <v>1</v>
      </c>
      <c r="BD24" s="17">
        <v>1</v>
      </c>
      <c r="BE24" s="17">
        <v>1</v>
      </c>
      <c r="BF24" s="17"/>
    </row>
    <row r="25" spans="1:58" ht="73.5" customHeight="1" x14ac:dyDescent="0.25">
      <c r="A25" s="71"/>
      <c r="B25" s="9" t="s">
        <v>100</v>
      </c>
      <c r="C25" s="6">
        <f t="shared" si="0"/>
        <v>5</v>
      </c>
      <c r="D25" s="17"/>
      <c r="E25" s="17"/>
      <c r="F25" s="17"/>
      <c r="G25" s="17"/>
      <c r="H25" s="17"/>
      <c r="I25" s="17">
        <v>1</v>
      </c>
      <c r="J25" s="17"/>
      <c r="K25" s="17"/>
      <c r="L25" s="17"/>
      <c r="M25" s="17">
        <v>1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>
        <v>1</v>
      </c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>
        <v>1</v>
      </c>
      <c r="AP25" s="17"/>
      <c r="AQ25" s="17"/>
      <c r="AR25" s="17"/>
      <c r="AS25" s="17"/>
      <c r="AT25" s="17"/>
      <c r="AU25" s="17"/>
      <c r="AV25" s="17"/>
      <c r="AW25" s="17"/>
      <c r="AX25" s="17">
        <v>1</v>
      </c>
      <c r="AY25" s="17"/>
      <c r="AZ25" s="17"/>
      <c r="BA25" s="17"/>
      <c r="BB25" s="17"/>
      <c r="BC25" s="17"/>
      <c r="BD25" s="17"/>
      <c r="BE25" s="17"/>
      <c r="BF25" s="17"/>
    </row>
    <row r="26" spans="1:58" ht="73.5" customHeight="1" x14ac:dyDescent="0.25">
      <c r="A26" s="71"/>
      <c r="B26" s="10" t="s">
        <v>101</v>
      </c>
      <c r="C26" s="6">
        <f t="shared" si="0"/>
        <v>1</v>
      </c>
      <c r="D26" s="17"/>
      <c r="E26" s="17"/>
      <c r="F26" s="17"/>
      <c r="G26" s="17">
        <v>1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</row>
    <row r="27" spans="1:58" ht="73.5" customHeight="1" x14ac:dyDescent="0.25">
      <c r="A27" s="71"/>
      <c r="B27" s="10" t="s">
        <v>102</v>
      </c>
      <c r="C27" s="6">
        <f t="shared" si="0"/>
        <v>10</v>
      </c>
      <c r="D27" s="17"/>
      <c r="E27" s="17">
        <v>1</v>
      </c>
      <c r="F27" s="17"/>
      <c r="G27" s="17">
        <v>1</v>
      </c>
      <c r="H27" s="17"/>
      <c r="I27" s="17">
        <v>1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>
        <v>1</v>
      </c>
      <c r="AB27" s="17"/>
      <c r="AC27" s="17"/>
      <c r="AD27" s="17"/>
      <c r="AE27" s="17"/>
      <c r="AF27" s="17"/>
      <c r="AG27" s="17"/>
      <c r="AH27" s="17"/>
      <c r="AI27" s="17"/>
      <c r="AJ27" s="17">
        <v>1</v>
      </c>
      <c r="AK27" s="17"/>
      <c r="AL27" s="17"/>
      <c r="AM27" s="17"/>
      <c r="AN27" s="17">
        <v>1</v>
      </c>
      <c r="AO27" s="17"/>
      <c r="AP27" s="17">
        <v>1</v>
      </c>
      <c r="AQ27" s="17"/>
      <c r="AR27" s="17"/>
      <c r="AS27" s="17">
        <v>1</v>
      </c>
      <c r="AT27" s="17">
        <v>1</v>
      </c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>
        <v>1</v>
      </c>
      <c r="BF27" s="17"/>
    </row>
    <row r="28" spans="1:58" ht="73.5" customHeight="1" x14ac:dyDescent="0.25">
      <c r="A28" s="71"/>
      <c r="B28" s="10" t="s">
        <v>103</v>
      </c>
      <c r="C28" s="6">
        <f t="shared" si="0"/>
        <v>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</row>
    <row r="29" spans="1:58" ht="77.25" customHeight="1" x14ac:dyDescent="0.25">
      <c r="A29" s="72"/>
      <c r="B29" s="10" t="s">
        <v>104</v>
      </c>
      <c r="C29" s="6">
        <f t="shared" si="0"/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</row>
    <row r="30" spans="1:58" ht="77.25" customHeight="1" x14ac:dyDescent="0.25">
      <c r="A30" s="3" t="s">
        <v>105</v>
      </c>
      <c r="B30" s="10" t="s">
        <v>106</v>
      </c>
      <c r="C30" s="6">
        <f t="shared" si="0"/>
        <v>24</v>
      </c>
      <c r="D30" s="17"/>
      <c r="E30" s="17"/>
      <c r="F30" s="17">
        <v>1</v>
      </c>
      <c r="G30" s="17"/>
      <c r="H30" s="17"/>
      <c r="I30" s="17">
        <v>1</v>
      </c>
      <c r="J30" s="17">
        <v>1</v>
      </c>
      <c r="K30" s="17"/>
      <c r="L30" s="17"/>
      <c r="M30" s="17">
        <v>1</v>
      </c>
      <c r="N30" s="17"/>
      <c r="O30" s="17">
        <v>2</v>
      </c>
      <c r="P30" s="17"/>
      <c r="Q30" s="17">
        <v>1</v>
      </c>
      <c r="R30" s="17"/>
      <c r="S30" s="17">
        <v>1</v>
      </c>
      <c r="T30" s="17"/>
      <c r="U30" s="17"/>
      <c r="V30" s="17"/>
      <c r="W30" s="17">
        <v>1</v>
      </c>
      <c r="X30" s="17"/>
      <c r="Y30" s="17">
        <v>1</v>
      </c>
      <c r="Z30" s="17"/>
      <c r="AA30" s="17">
        <v>1</v>
      </c>
      <c r="AB30" s="17">
        <v>1</v>
      </c>
      <c r="AC30" s="17">
        <v>1</v>
      </c>
      <c r="AD30" s="17"/>
      <c r="AE30" s="17">
        <v>1</v>
      </c>
      <c r="AF30" s="17"/>
      <c r="AG30" s="17"/>
      <c r="AH30" s="17">
        <v>1</v>
      </c>
      <c r="AI30" s="17">
        <v>1</v>
      </c>
      <c r="AJ30" s="17"/>
      <c r="AK30" s="17">
        <v>1</v>
      </c>
      <c r="AL30" s="17">
        <v>1</v>
      </c>
      <c r="AM30" s="17"/>
      <c r="AN30" s="17">
        <v>1</v>
      </c>
      <c r="AO30" s="17"/>
      <c r="AP30" s="17"/>
      <c r="AQ30" s="17">
        <v>1</v>
      </c>
      <c r="AR30" s="17"/>
      <c r="AS30" s="17"/>
      <c r="AT30" s="17"/>
      <c r="AU30" s="17">
        <v>1</v>
      </c>
      <c r="AV30" s="17"/>
      <c r="AW30" s="17"/>
      <c r="AX30" s="17"/>
      <c r="AY30" s="17">
        <v>1</v>
      </c>
      <c r="AZ30" s="17"/>
      <c r="BA30" s="17">
        <v>1</v>
      </c>
      <c r="BB30" s="17"/>
      <c r="BC30" s="17">
        <v>1</v>
      </c>
      <c r="BD30" s="17"/>
      <c r="BE30" s="17"/>
      <c r="BF30" s="17"/>
    </row>
    <row r="31" spans="1:58" ht="77.25" customHeight="1" x14ac:dyDescent="0.25">
      <c r="A31" s="3" t="s">
        <v>107</v>
      </c>
      <c r="B31" s="10" t="s">
        <v>108</v>
      </c>
      <c r="C31" s="6">
        <f t="shared" si="0"/>
        <v>1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>
        <v>1</v>
      </c>
      <c r="AX31" s="17"/>
      <c r="AY31" s="17"/>
      <c r="AZ31" s="17"/>
      <c r="BA31" s="17"/>
      <c r="BB31" s="17"/>
      <c r="BC31" s="17"/>
      <c r="BD31" s="17"/>
      <c r="BE31" s="17"/>
      <c r="BF31" s="17"/>
    </row>
    <row r="32" spans="1:58" ht="77.25" customHeight="1" x14ac:dyDescent="0.25">
      <c r="A32" s="7" t="s">
        <v>109</v>
      </c>
      <c r="B32" s="13" t="s">
        <v>110</v>
      </c>
      <c r="C32" s="6">
        <f t="shared" si="0"/>
        <v>1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>
        <v>1</v>
      </c>
      <c r="AX32" s="17"/>
      <c r="AY32" s="17"/>
      <c r="AZ32" s="17"/>
      <c r="BA32" s="17"/>
      <c r="BB32" s="17"/>
      <c r="BC32" s="17"/>
      <c r="BD32" s="17"/>
      <c r="BE32" s="17"/>
      <c r="BF32" s="17"/>
    </row>
    <row r="33" spans="1:58" ht="77.25" customHeight="1" x14ac:dyDescent="0.25">
      <c r="A33" s="3" t="s">
        <v>111</v>
      </c>
      <c r="B33" s="4" t="s">
        <v>112</v>
      </c>
      <c r="C33" s="6">
        <f t="shared" si="0"/>
        <v>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1:58" s="16" customFormat="1" ht="39" x14ac:dyDescent="0.25">
      <c r="A34" s="19" t="s">
        <v>114</v>
      </c>
      <c r="B34" s="20" t="s">
        <v>115</v>
      </c>
      <c r="C34" s="6">
        <f t="shared" si="0"/>
        <v>2</v>
      </c>
      <c r="D34" s="17"/>
      <c r="E34" s="17"/>
      <c r="F34" s="17">
        <v>1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>
        <v>1</v>
      </c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  <row r="35" spans="1:58" s="16" customFormat="1" ht="39" x14ac:dyDescent="0.25">
      <c r="A35" s="19" t="s">
        <v>116</v>
      </c>
      <c r="B35" s="20" t="s">
        <v>117</v>
      </c>
      <c r="C35" s="6">
        <f t="shared" si="0"/>
        <v>0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</row>
    <row r="36" spans="1:58" s="16" customFormat="1" ht="39" x14ac:dyDescent="0.25">
      <c r="A36" s="22" t="s">
        <v>118</v>
      </c>
      <c r="B36" s="20" t="s">
        <v>119</v>
      </c>
      <c r="C36" s="6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s="16" customFormat="1" ht="23.25" x14ac:dyDescent="0.25">
      <c r="A37" s="19" t="s">
        <v>120</v>
      </c>
      <c r="B37" s="20" t="s">
        <v>121</v>
      </c>
      <c r="C37" s="6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70C0"/>
  </sheetPr>
  <dimension ref="A1:BF40"/>
  <sheetViews>
    <sheetView showZeros="0" view="pageBreakPreview" zoomScale="55" zoomScaleNormal="55" zoomScaleSheetLayoutView="55" zoomScalePageLayoutView="55" workbookViewId="0">
      <pane xSplit="3" ySplit="1" topLeftCell="D35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45" t="s">
        <v>0</v>
      </c>
      <c r="B1" s="46" t="s">
        <v>1</v>
      </c>
      <c r="C1" s="47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si="0"/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6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>
        <v>6</v>
      </c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600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>
        <v>200</v>
      </c>
      <c r="AW15" s="24"/>
      <c r="AX15" s="24"/>
      <c r="AY15" s="24"/>
      <c r="AZ15" s="24"/>
      <c r="BA15" s="24">
        <v>100</v>
      </c>
      <c r="BB15" s="24"/>
      <c r="BC15" s="24"/>
      <c r="BD15" s="24"/>
      <c r="BE15" s="24"/>
      <c r="BF15" s="24">
        <v>300</v>
      </c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2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>
        <v>1</v>
      </c>
      <c r="AZ17" s="24"/>
      <c r="BA17" s="24"/>
      <c r="BB17" s="24"/>
      <c r="BC17" s="24"/>
      <c r="BD17" s="24"/>
      <c r="BE17" s="24">
        <v>1</v>
      </c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259</v>
      </c>
      <c r="D20" s="24">
        <v>3</v>
      </c>
      <c r="E20" s="24">
        <v>4</v>
      </c>
      <c r="F20" s="24">
        <v>5</v>
      </c>
      <c r="G20" s="24">
        <v>4</v>
      </c>
      <c r="H20" s="24">
        <v>3</v>
      </c>
      <c r="I20" s="24">
        <v>4</v>
      </c>
      <c r="J20" s="24">
        <v>6</v>
      </c>
      <c r="K20" s="24">
        <v>4</v>
      </c>
      <c r="L20" s="24">
        <v>5</v>
      </c>
      <c r="M20" s="24">
        <v>6</v>
      </c>
      <c r="N20" s="24">
        <v>3</v>
      </c>
      <c r="O20" s="24">
        <v>4</v>
      </c>
      <c r="P20" s="24">
        <v>6</v>
      </c>
      <c r="Q20" s="24">
        <v>5</v>
      </c>
      <c r="R20" s="24">
        <v>5</v>
      </c>
      <c r="S20" s="24">
        <v>6</v>
      </c>
      <c r="T20" s="24">
        <v>2</v>
      </c>
      <c r="U20" s="24">
        <v>2</v>
      </c>
      <c r="V20" s="24">
        <v>5</v>
      </c>
      <c r="W20" s="24">
        <v>8</v>
      </c>
      <c r="X20" s="24">
        <v>6</v>
      </c>
      <c r="Y20" s="24">
        <v>9</v>
      </c>
      <c r="Z20" s="24">
        <v>6</v>
      </c>
      <c r="AA20" s="24">
        <v>3</v>
      </c>
      <c r="AB20" s="24">
        <v>6</v>
      </c>
      <c r="AC20" s="24">
        <v>4</v>
      </c>
      <c r="AD20" s="24">
        <v>5</v>
      </c>
      <c r="AE20" s="24">
        <v>6</v>
      </c>
      <c r="AF20" s="24">
        <v>7</v>
      </c>
      <c r="AG20" s="24">
        <v>8</v>
      </c>
      <c r="AH20" s="24">
        <v>5</v>
      </c>
      <c r="AI20" s="24">
        <v>6</v>
      </c>
      <c r="AJ20" s="24">
        <v>3</v>
      </c>
      <c r="AK20" s="24">
        <v>4</v>
      </c>
      <c r="AL20" s="24">
        <v>2</v>
      </c>
      <c r="AM20" s="24">
        <v>3</v>
      </c>
      <c r="AN20" s="24">
        <v>2</v>
      </c>
      <c r="AO20" s="24">
        <v>4</v>
      </c>
      <c r="AP20" s="24">
        <v>5</v>
      </c>
      <c r="AQ20" s="24">
        <v>8</v>
      </c>
      <c r="AR20" s="24">
        <v>6</v>
      </c>
      <c r="AS20" s="24">
        <v>8</v>
      </c>
      <c r="AT20" s="24">
        <v>7</v>
      </c>
      <c r="AU20" s="24">
        <v>6</v>
      </c>
      <c r="AV20" s="24">
        <v>3</v>
      </c>
      <c r="AW20" s="24">
        <v>2</v>
      </c>
      <c r="AX20" s="24">
        <v>5</v>
      </c>
      <c r="AY20" s="24">
        <v>6</v>
      </c>
      <c r="AZ20" s="24">
        <v>3</v>
      </c>
      <c r="BA20" s="24">
        <v>4</v>
      </c>
      <c r="BB20" s="24">
        <v>3</v>
      </c>
      <c r="BC20" s="24">
        <v>4</v>
      </c>
      <c r="BD20" s="24">
        <v>5</v>
      </c>
      <c r="BE20" s="24">
        <v>2</v>
      </c>
      <c r="BF20" s="24">
        <v>3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24</v>
      </c>
      <c r="D21" s="24"/>
      <c r="E21" s="24"/>
      <c r="F21" s="24"/>
      <c r="G21" s="24"/>
      <c r="H21" s="24"/>
      <c r="I21" s="24"/>
      <c r="J21" s="24">
        <v>1</v>
      </c>
      <c r="K21" s="24"/>
      <c r="L21" s="24"/>
      <c r="M21" s="24"/>
      <c r="N21" s="24"/>
      <c r="O21" s="24"/>
      <c r="P21" s="24">
        <v>1</v>
      </c>
      <c r="Q21" s="24"/>
      <c r="R21" s="24">
        <v>1</v>
      </c>
      <c r="S21" s="24"/>
      <c r="T21" s="24"/>
      <c r="U21" s="24"/>
      <c r="V21" s="24">
        <v>1</v>
      </c>
      <c r="W21" s="24"/>
      <c r="X21" s="24"/>
      <c r="Y21" s="24"/>
      <c r="Z21" s="24"/>
      <c r="AA21" s="24">
        <v>1</v>
      </c>
      <c r="AB21" s="24"/>
      <c r="AC21" s="24">
        <v>1</v>
      </c>
      <c r="AD21" s="24"/>
      <c r="AE21" s="24">
        <v>1</v>
      </c>
      <c r="AF21" s="24">
        <v>1</v>
      </c>
      <c r="AG21" s="24"/>
      <c r="AH21" s="24">
        <v>1</v>
      </c>
      <c r="AI21" s="24">
        <v>1</v>
      </c>
      <c r="AJ21" s="24">
        <v>1</v>
      </c>
      <c r="AK21" s="24"/>
      <c r="AL21" s="24">
        <v>1</v>
      </c>
      <c r="AM21" s="24"/>
      <c r="AN21" s="24">
        <v>1</v>
      </c>
      <c r="AO21" s="24">
        <v>1</v>
      </c>
      <c r="AP21" s="24">
        <v>1</v>
      </c>
      <c r="AQ21" s="24">
        <v>1</v>
      </c>
      <c r="AR21" s="24"/>
      <c r="AS21" s="24">
        <v>1</v>
      </c>
      <c r="AT21" s="24">
        <v>1</v>
      </c>
      <c r="AU21" s="24">
        <v>1</v>
      </c>
      <c r="AV21" s="24">
        <v>1</v>
      </c>
      <c r="AW21" s="24"/>
      <c r="AX21" s="24">
        <v>1</v>
      </c>
      <c r="AY21" s="24"/>
      <c r="AZ21" s="24"/>
      <c r="BA21" s="24"/>
      <c r="BB21" s="24"/>
      <c r="BC21" s="24">
        <v>1</v>
      </c>
      <c r="BD21" s="24">
        <v>1</v>
      </c>
      <c r="BE21" s="24">
        <v>1</v>
      </c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5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>
        <v>1</v>
      </c>
      <c r="Z24" s="24"/>
      <c r="AA24" s="24"/>
      <c r="AB24" s="24"/>
      <c r="AC24" s="24"/>
      <c r="AD24" s="24"/>
      <c r="AE24" s="24">
        <v>1</v>
      </c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>
        <v>1</v>
      </c>
      <c r="AW24" s="24"/>
      <c r="AX24" s="24"/>
      <c r="AY24" s="24">
        <v>1</v>
      </c>
      <c r="AZ24" s="24"/>
      <c r="BA24" s="24">
        <v>1</v>
      </c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6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>
        <v>1</v>
      </c>
      <c r="AB25" s="24"/>
      <c r="AC25" s="24"/>
      <c r="AD25" s="24"/>
      <c r="AE25" s="24"/>
      <c r="AF25" s="24"/>
      <c r="AG25" s="24">
        <v>1</v>
      </c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>
        <v>1</v>
      </c>
      <c r="AZ25" s="24"/>
      <c r="BA25" s="24">
        <v>1</v>
      </c>
      <c r="BB25" s="24"/>
      <c r="BC25" s="24">
        <v>1</v>
      </c>
      <c r="BD25" s="24">
        <v>1</v>
      </c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11</v>
      </c>
      <c r="D27" s="24"/>
      <c r="E27" s="24"/>
      <c r="F27" s="24"/>
      <c r="G27" s="24"/>
      <c r="H27" s="24"/>
      <c r="I27" s="24"/>
      <c r="J27" s="24"/>
      <c r="K27" s="24">
        <v>1</v>
      </c>
      <c r="L27" s="24">
        <v>1</v>
      </c>
      <c r="M27" s="24">
        <v>1</v>
      </c>
      <c r="N27" s="24"/>
      <c r="O27" s="24"/>
      <c r="P27" s="24">
        <v>1</v>
      </c>
      <c r="Q27" s="24"/>
      <c r="R27" s="24"/>
      <c r="S27" s="24"/>
      <c r="T27" s="24"/>
      <c r="U27" s="24"/>
      <c r="V27" s="24">
        <v>1</v>
      </c>
      <c r="W27" s="24"/>
      <c r="X27" s="24"/>
      <c r="Y27" s="24"/>
      <c r="Z27" s="24"/>
      <c r="AA27" s="24"/>
      <c r="AB27" s="24">
        <v>1</v>
      </c>
      <c r="AC27" s="24">
        <v>1</v>
      </c>
      <c r="AD27" s="24"/>
      <c r="AE27" s="24"/>
      <c r="AF27" s="24"/>
      <c r="AG27" s="24"/>
      <c r="AH27" s="24"/>
      <c r="AI27" s="24"/>
      <c r="AJ27" s="24"/>
      <c r="AK27" s="24">
        <v>1</v>
      </c>
      <c r="AL27" s="24"/>
      <c r="AM27" s="24"/>
      <c r="AN27" s="24"/>
      <c r="AO27" s="24"/>
      <c r="AP27" s="24"/>
      <c r="AQ27" s="24"/>
      <c r="AR27" s="24">
        <v>1</v>
      </c>
      <c r="AS27" s="24"/>
      <c r="AT27" s="24"/>
      <c r="AU27" s="24"/>
      <c r="AV27" s="24"/>
      <c r="AW27" s="24"/>
      <c r="AX27" s="24">
        <v>1</v>
      </c>
      <c r="AY27" s="24"/>
      <c r="AZ27" s="24"/>
      <c r="BA27" s="24"/>
      <c r="BB27" s="24"/>
      <c r="BC27" s="24"/>
      <c r="BD27" s="24"/>
      <c r="BE27" s="24">
        <v>1</v>
      </c>
      <c r="BF27" s="24"/>
    </row>
    <row r="28" spans="1:58" ht="73.5" customHeight="1" x14ac:dyDescent="0.25">
      <c r="A28" s="71"/>
      <c r="B28" s="10" t="s">
        <v>103</v>
      </c>
      <c r="C28" s="23">
        <f t="shared" si="0"/>
        <v>1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>
        <v>1</v>
      </c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31</v>
      </c>
      <c r="D30" s="24">
        <v>1</v>
      </c>
      <c r="E30" s="24">
        <v>1</v>
      </c>
      <c r="F30" s="24">
        <v>1</v>
      </c>
      <c r="G30" s="24">
        <v>1</v>
      </c>
      <c r="H30" s="24">
        <v>1</v>
      </c>
      <c r="I30" s="24"/>
      <c r="J30" s="24">
        <v>1</v>
      </c>
      <c r="K30" s="24">
        <v>1</v>
      </c>
      <c r="L30" s="24">
        <v>1</v>
      </c>
      <c r="M30" s="24">
        <v>1</v>
      </c>
      <c r="N30" s="24">
        <v>1</v>
      </c>
      <c r="O30" s="24">
        <v>1</v>
      </c>
      <c r="P30" s="24">
        <v>1</v>
      </c>
      <c r="Q30" s="24"/>
      <c r="R30" s="24">
        <v>1</v>
      </c>
      <c r="S30" s="24">
        <v>1</v>
      </c>
      <c r="T30" s="24"/>
      <c r="U30" s="24"/>
      <c r="V30" s="24">
        <v>1</v>
      </c>
      <c r="W30" s="24">
        <v>1</v>
      </c>
      <c r="X30" s="24">
        <v>1</v>
      </c>
      <c r="Y30" s="24"/>
      <c r="Z30" s="24">
        <v>1</v>
      </c>
      <c r="AA30" s="24">
        <v>1</v>
      </c>
      <c r="AB30" s="24"/>
      <c r="AC30" s="24">
        <v>1</v>
      </c>
      <c r="AD30" s="24"/>
      <c r="AE30" s="24"/>
      <c r="AF30" s="24">
        <v>1</v>
      </c>
      <c r="AG30" s="24">
        <v>2</v>
      </c>
      <c r="AH30" s="24"/>
      <c r="AI30" s="24"/>
      <c r="AJ30" s="24"/>
      <c r="AK30" s="24"/>
      <c r="AL30" s="24"/>
      <c r="AM30" s="24"/>
      <c r="AN30" s="24"/>
      <c r="AO30" s="24"/>
      <c r="AP30" s="24">
        <v>1</v>
      </c>
      <c r="AQ30" s="24"/>
      <c r="AR30" s="24">
        <v>1</v>
      </c>
      <c r="AS30" s="24"/>
      <c r="AT30" s="24"/>
      <c r="AU30" s="24"/>
      <c r="AV30" s="24"/>
      <c r="AW30" s="24"/>
      <c r="AX30" s="24"/>
      <c r="AY30" s="24">
        <v>1</v>
      </c>
      <c r="AZ30" s="24">
        <v>1</v>
      </c>
      <c r="BA30" s="24">
        <v>1</v>
      </c>
      <c r="BB30" s="24"/>
      <c r="BC30" s="24">
        <v>1</v>
      </c>
      <c r="BD30" s="24">
        <v>2</v>
      </c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5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>
        <v>1</v>
      </c>
      <c r="X34" s="24">
        <v>1</v>
      </c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>
        <v>1</v>
      </c>
      <c r="AP34" s="24"/>
      <c r="AQ34" s="24"/>
      <c r="AR34" s="24"/>
      <c r="AS34" s="24"/>
      <c r="AT34" s="24"/>
      <c r="AU34" s="24"/>
      <c r="AV34" s="24"/>
      <c r="AW34" s="24">
        <v>1</v>
      </c>
      <c r="AX34" s="24"/>
      <c r="AY34" s="24"/>
      <c r="AZ34" s="24"/>
      <c r="BA34" s="24"/>
      <c r="BB34" s="24">
        <v>1</v>
      </c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0"/>
  </sheetPr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si="0"/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331</v>
      </c>
      <c r="D20" s="24">
        <v>4</v>
      </c>
      <c r="E20" s="24">
        <v>5</v>
      </c>
      <c r="F20" s="24">
        <v>6</v>
      </c>
      <c r="G20" s="24">
        <v>4</v>
      </c>
      <c r="H20" s="24">
        <v>7</v>
      </c>
      <c r="I20" s="24">
        <v>8</v>
      </c>
      <c r="J20" s="24">
        <v>9</v>
      </c>
      <c r="K20" s="24">
        <v>6</v>
      </c>
      <c r="L20" s="24">
        <v>5</v>
      </c>
      <c r="M20" s="24">
        <v>6</v>
      </c>
      <c r="N20" s="24">
        <v>7</v>
      </c>
      <c r="O20" s="24">
        <v>5</v>
      </c>
      <c r="P20" s="24">
        <v>6</v>
      </c>
      <c r="Q20" s="24">
        <v>8</v>
      </c>
      <c r="R20" s="24">
        <v>6</v>
      </c>
      <c r="S20" s="24">
        <v>7</v>
      </c>
      <c r="T20" s="24">
        <v>8</v>
      </c>
      <c r="U20" s="24">
        <v>6</v>
      </c>
      <c r="V20" s="24">
        <v>7</v>
      </c>
      <c r="W20" s="24">
        <v>5</v>
      </c>
      <c r="X20" s="24">
        <v>6</v>
      </c>
      <c r="Y20" s="24">
        <v>5</v>
      </c>
      <c r="Z20" s="24">
        <v>6</v>
      </c>
      <c r="AA20" s="24">
        <v>4</v>
      </c>
      <c r="AB20" s="24">
        <v>5</v>
      </c>
      <c r="AC20" s="24">
        <v>6</v>
      </c>
      <c r="AD20" s="24">
        <v>8</v>
      </c>
      <c r="AE20" s="24">
        <v>4</v>
      </c>
      <c r="AF20" s="24">
        <v>5</v>
      </c>
      <c r="AG20" s="24">
        <v>6</v>
      </c>
      <c r="AH20" s="24">
        <v>5</v>
      </c>
      <c r="AI20" s="24">
        <v>8</v>
      </c>
      <c r="AJ20" s="24">
        <v>7</v>
      </c>
      <c r="AK20" s="24">
        <v>8</v>
      </c>
      <c r="AL20" s="24">
        <v>5</v>
      </c>
      <c r="AM20" s="24">
        <v>6</v>
      </c>
      <c r="AN20" s="24">
        <v>4</v>
      </c>
      <c r="AO20" s="24">
        <v>6</v>
      </c>
      <c r="AP20" s="24">
        <v>7</v>
      </c>
      <c r="AQ20" s="24">
        <v>8</v>
      </c>
      <c r="AR20" s="24">
        <v>5</v>
      </c>
      <c r="AS20" s="24">
        <v>6</v>
      </c>
      <c r="AT20" s="24">
        <v>4</v>
      </c>
      <c r="AU20" s="24">
        <v>6</v>
      </c>
      <c r="AV20" s="24">
        <v>7</v>
      </c>
      <c r="AW20" s="24">
        <v>6</v>
      </c>
      <c r="AX20" s="24">
        <v>6</v>
      </c>
      <c r="AY20" s="24">
        <v>4</v>
      </c>
      <c r="AZ20" s="24">
        <v>6</v>
      </c>
      <c r="BA20" s="24">
        <v>5</v>
      </c>
      <c r="BB20" s="24">
        <v>6</v>
      </c>
      <c r="BC20" s="24">
        <v>4</v>
      </c>
      <c r="BD20" s="24">
        <v>8</v>
      </c>
      <c r="BE20" s="24">
        <v>7</v>
      </c>
      <c r="BF20" s="24">
        <v>7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37</v>
      </c>
      <c r="D21" s="24"/>
      <c r="E21" s="24">
        <v>1</v>
      </c>
      <c r="F21" s="24"/>
      <c r="G21" s="24"/>
      <c r="H21" s="24">
        <v>1</v>
      </c>
      <c r="I21" s="24"/>
      <c r="J21" s="24">
        <v>1</v>
      </c>
      <c r="K21" s="24">
        <v>1</v>
      </c>
      <c r="L21" s="24">
        <v>1</v>
      </c>
      <c r="M21" s="24"/>
      <c r="N21" s="24"/>
      <c r="O21" s="24">
        <v>1</v>
      </c>
      <c r="P21" s="24"/>
      <c r="Q21" s="24">
        <v>1</v>
      </c>
      <c r="R21" s="24">
        <v>1</v>
      </c>
      <c r="S21" s="24"/>
      <c r="T21" s="24">
        <v>1</v>
      </c>
      <c r="U21" s="24">
        <v>1</v>
      </c>
      <c r="V21" s="24">
        <v>1</v>
      </c>
      <c r="W21" s="24">
        <v>1</v>
      </c>
      <c r="X21" s="24">
        <v>1</v>
      </c>
      <c r="Y21" s="24">
        <v>1</v>
      </c>
      <c r="Z21" s="24">
        <v>1</v>
      </c>
      <c r="AA21" s="24"/>
      <c r="AB21" s="24">
        <v>1</v>
      </c>
      <c r="AC21" s="24">
        <v>1</v>
      </c>
      <c r="AD21" s="24">
        <v>3</v>
      </c>
      <c r="AE21" s="24">
        <v>1</v>
      </c>
      <c r="AF21" s="24"/>
      <c r="AG21" s="24"/>
      <c r="AH21" s="24"/>
      <c r="AI21" s="24">
        <v>1</v>
      </c>
      <c r="AJ21" s="24"/>
      <c r="AK21" s="24">
        <v>1</v>
      </c>
      <c r="AL21" s="24">
        <v>1</v>
      </c>
      <c r="AM21" s="24"/>
      <c r="AN21" s="24">
        <v>1</v>
      </c>
      <c r="AO21" s="24"/>
      <c r="AP21" s="24">
        <v>1</v>
      </c>
      <c r="AQ21" s="24">
        <v>1</v>
      </c>
      <c r="AR21" s="24">
        <v>1</v>
      </c>
      <c r="AS21" s="24">
        <v>1</v>
      </c>
      <c r="AT21" s="24">
        <v>1</v>
      </c>
      <c r="AU21" s="24">
        <v>1</v>
      </c>
      <c r="AV21" s="24"/>
      <c r="AW21" s="24"/>
      <c r="AX21" s="24"/>
      <c r="AY21" s="24">
        <v>1</v>
      </c>
      <c r="AZ21" s="24"/>
      <c r="BA21" s="24">
        <v>1</v>
      </c>
      <c r="BB21" s="24"/>
      <c r="BC21" s="24">
        <v>1</v>
      </c>
      <c r="BD21" s="24">
        <v>2</v>
      </c>
      <c r="BE21" s="24">
        <v>1</v>
      </c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2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>
        <v>1</v>
      </c>
      <c r="AX23" s="24">
        <v>1</v>
      </c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6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>
        <v>1</v>
      </c>
      <c r="AE24" s="24"/>
      <c r="AF24" s="24"/>
      <c r="AG24" s="24">
        <v>1</v>
      </c>
      <c r="AH24" s="24"/>
      <c r="AI24" s="24"/>
      <c r="AJ24" s="24"/>
      <c r="AK24" s="24">
        <v>1</v>
      </c>
      <c r="AL24" s="24"/>
      <c r="AM24" s="24"/>
      <c r="AN24" s="24"/>
      <c r="AO24" s="24">
        <v>1</v>
      </c>
      <c r="AP24" s="24"/>
      <c r="AQ24" s="24">
        <v>1</v>
      </c>
      <c r="AR24" s="24"/>
      <c r="AS24" s="24"/>
      <c r="AT24" s="24">
        <v>1</v>
      </c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5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>
        <v>1</v>
      </c>
      <c r="AE25" s="24"/>
      <c r="AF25" s="24"/>
      <c r="AG25" s="24"/>
      <c r="AH25" s="24"/>
      <c r="AI25" s="24">
        <v>1</v>
      </c>
      <c r="AJ25" s="24"/>
      <c r="AK25" s="24"/>
      <c r="AL25" s="24"/>
      <c r="AM25" s="24"/>
      <c r="AN25" s="24"/>
      <c r="AO25" s="24"/>
      <c r="AP25" s="24"/>
      <c r="AQ25" s="24"/>
      <c r="AR25" s="24">
        <v>1</v>
      </c>
      <c r="AS25" s="24"/>
      <c r="AT25" s="24">
        <v>1</v>
      </c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>
        <v>1</v>
      </c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10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>
        <v>1</v>
      </c>
      <c r="AD27" s="24"/>
      <c r="AE27" s="24"/>
      <c r="AF27" s="24">
        <v>1</v>
      </c>
      <c r="AG27" s="24"/>
      <c r="AH27" s="24"/>
      <c r="AI27" s="24">
        <v>1</v>
      </c>
      <c r="AJ27" s="24"/>
      <c r="AK27" s="24"/>
      <c r="AL27" s="24"/>
      <c r="AM27" s="24"/>
      <c r="AN27" s="24">
        <v>1</v>
      </c>
      <c r="AO27" s="24"/>
      <c r="AP27" s="24"/>
      <c r="AQ27" s="24"/>
      <c r="AR27" s="24">
        <v>1</v>
      </c>
      <c r="AS27" s="24"/>
      <c r="AT27" s="24">
        <v>1</v>
      </c>
      <c r="AU27" s="24"/>
      <c r="AV27" s="24">
        <v>1</v>
      </c>
      <c r="AW27" s="24"/>
      <c r="AX27" s="24">
        <v>1</v>
      </c>
      <c r="AY27" s="24"/>
      <c r="AZ27" s="24">
        <v>1</v>
      </c>
      <c r="BA27" s="24"/>
      <c r="BB27" s="24"/>
      <c r="BC27" s="24"/>
      <c r="BD27" s="24"/>
      <c r="BE27" s="24">
        <v>1</v>
      </c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1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>
        <v>1</v>
      </c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35</v>
      </c>
      <c r="D30" s="24"/>
      <c r="E30" s="24">
        <v>1</v>
      </c>
      <c r="F30" s="24"/>
      <c r="G30" s="24">
        <v>1</v>
      </c>
      <c r="H30" s="24">
        <v>1</v>
      </c>
      <c r="I30" s="24"/>
      <c r="J30" s="24">
        <v>1</v>
      </c>
      <c r="K30" s="24">
        <v>1</v>
      </c>
      <c r="L30" s="24"/>
      <c r="M30" s="24">
        <v>1</v>
      </c>
      <c r="N30" s="24"/>
      <c r="O30" s="24">
        <v>1</v>
      </c>
      <c r="P30" s="24"/>
      <c r="Q30" s="24">
        <v>1</v>
      </c>
      <c r="R30" s="24">
        <v>1</v>
      </c>
      <c r="S30" s="24">
        <v>1</v>
      </c>
      <c r="T30" s="24"/>
      <c r="U30" s="24"/>
      <c r="V30" s="24">
        <v>1</v>
      </c>
      <c r="W30" s="24">
        <v>1</v>
      </c>
      <c r="X30" s="24"/>
      <c r="Y30" s="24">
        <v>1</v>
      </c>
      <c r="Z30" s="24"/>
      <c r="AA30" s="24">
        <v>1</v>
      </c>
      <c r="AB30" s="24">
        <v>1</v>
      </c>
      <c r="AC30" s="24">
        <v>1</v>
      </c>
      <c r="AD30" s="24">
        <v>1</v>
      </c>
      <c r="AE30" s="24"/>
      <c r="AF30" s="24">
        <v>1</v>
      </c>
      <c r="AG30" s="24"/>
      <c r="AH30" s="24">
        <v>1</v>
      </c>
      <c r="AI30" s="24">
        <v>1</v>
      </c>
      <c r="AJ30" s="24">
        <v>1</v>
      </c>
      <c r="AK30" s="24">
        <v>1</v>
      </c>
      <c r="AL30" s="24">
        <v>1</v>
      </c>
      <c r="AM30" s="24"/>
      <c r="AN30" s="24">
        <v>1</v>
      </c>
      <c r="AO30" s="24">
        <v>1</v>
      </c>
      <c r="AP30" s="24"/>
      <c r="AQ30" s="24">
        <v>1</v>
      </c>
      <c r="AR30" s="24"/>
      <c r="AS30" s="24"/>
      <c r="AT30" s="24">
        <v>1</v>
      </c>
      <c r="AU30" s="24">
        <v>1</v>
      </c>
      <c r="AV30" s="24">
        <v>1</v>
      </c>
      <c r="AW30" s="24"/>
      <c r="AX30" s="24">
        <v>1</v>
      </c>
      <c r="AY30" s="24">
        <v>1</v>
      </c>
      <c r="AZ30" s="24">
        <v>1</v>
      </c>
      <c r="BA30" s="24">
        <v>1</v>
      </c>
      <c r="BB30" s="24"/>
      <c r="BC30" s="24">
        <v>1</v>
      </c>
      <c r="BD30" s="24"/>
      <c r="BE30" s="24">
        <v>1</v>
      </c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4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>
        <v>1</v>
      </c>
      <c r="R34" s="24"/>
      <c r="S34" s="24"/>
      <c r="T34" s="24"/>
      <c r="U34" s="24"/>
      <c r="V34" s="24"/>
      <c r="W34" s="24">
        <v>1</v>
      </c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>
        <v>2</v>
      </c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0"/>
  </sheetPr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si="0"/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237</v>
      </c>
      <c r="D20" s="24">
        <v>3</v>
      </c>
      <c r="E20" s="24">
        <v>4</v>
      </c>
      <c r="F20" s="24">
        <v>5</v>
      </c>
      <c r="G20" s="24">
        <v>6</v>
      </c>
      <c r="H20" s="24">
        <v>4</v>
      </c>
      <c r="I20" s="24">
        <v>5</v>
      </c>
      <c r="J20" s="24">
        <v>2</v>
      </c>
      <c r="K20" s="24">
        <v>3</v>
      </c>
      <c r="L20" s="24">
        <v>4</v>
      </c>
      <c r="M20" s="24">
        <v>5</v>
      </c>
      <c r="N20" s="24">
        <v>3</v>
      </c>
      <c r="O20" s="24">
        <v>6</v>
      </c>
      <c r="P20" s="24">
        <v>4</v>
      </c>
      <c r="Q20" s="24">
        <v>7</v>
      </c>
      <c r="R20" s="24">
        <v>6</v>
      </c>
      <c r="S20" s="24">
        <v>3</v>
      </c>
      <c r="T20" s="24">
        <v>6</v>
      </c>
      <c r="U20" s="24">
        <v>4</v>
      </c>
      <c r="V20" s="24">
        <v>5</v>
      </c>
      <c r="W20" s="24">
        <v>6</v>
      </c>
      <c r="X20" s="24">
        <v>7</v>
      </c>
      <c r="Y20" s="24">
        <v>5</v>
      </c>
      <c r="Z20" s="24">
        <v>6</v>
      </c>
      <c r="AA20" s="24">
        <v>4</v>
      </c>
      <c r="AB20" s="24">
        <v>5</v>
      </c>
      <c r="AC20" s="24">
        <v>6</v>
      </c>
      <c r="AD20" s="24">
        <v>2</v>
      </c>
      <c r="AE20" s="24">
        <v>3</v>
      </c>
      <c r="AF20" s="24">
        <v>6</v>
      </c>
      <c r="AG20" s="24">
        <v>4</v>
      </c>
      <c r="AH20" s="24">
        <v>5</v>
      </c>
      <c r="AI20" s="24">
        <v>6</v>
      </c>
      <c r="AJ20" s="24">
        <v>7</v>
      </c>
      <c r="AK20" s="24">
        <v>5</v>
      </c>
      <c r="AL20" s="24">
        <v>2</v>
      </c>
      <c r="AM20" s="24">
        <v>3</v>
      </c>
      <c r="AN20" s="24">
        <v>4</v>
      </c>
      <c r="AO20" s="24">
        <v>2</v>
      </c>
      <c r="AP20" s="24">
        <v>3</v>
      </c>
      <c r="AQ20" s="24">
        <v>4</v>
      </c>
      <c r="AR20" s="24">
        <v>5</v>
      </c>
      <c r="AS20" s="24">
        <v>3</v>
      </c>
      <c r="AT20" s="24">
        <v>6</v>
      </c>
      <c r="AU20" s="24">
        <v>4</v>
      </c>
      <c r="AV20" s="24">
        <v>5</v>
      </c>
      <c r="AW20" s="24">
        <v>5</v>
      </c>
      <c r="AX20" s="24">
        <v>4</v>
      </c>
      <c r="AY20" s="24">
        <v>4</v>
      </c>
      <c r="AZ20" s="24">
        <v>5</v>
      </c>
      <c r="BA20" s="24">
        <v>4</v>
      </c>
      <c r="BB20" s="24">
        <v>4</v>
      </c>
      <c r="BC20" s="24">
        <v>3</v>
      </c>
      <c r="BD20" s="24">
        <v>2</v>
      </c>
      <c r="BE20" s="24">
        <v>2</v>
      </c>
      <c r="BF20" s="24">
        <v>1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24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>
        <v>1</v>
      </c>
      <c r="Q21" s="24"/>
      <c r="R21" s="24">
        <v>1</v>
      </c>
      <c r="S21" s="24">
        <v>1</v>
      </c>
      <c r="T21" s="24"/>
      <c r="U21" s="24"/>
      <c r="V21" s="24"/>
      <c r="W21" s="24"/>
      <c r="X21" s="24"/>
      <c r="Y21" s="24">
        <v>1</v>
      </c>
      <c r="Z21" s="24"/>
      <c r="AA21" s="24">
        <v>1</v>
      </c>
      <c r="AB21" s="24">
        <v>1</v>
      </c>
      <c r="AC21" s="24">
        <v>1</v>
      </c>
      <c r="AD21" s="24">
        <v>1</v>
      </c>
      <c r="AE21" s="24">
        <v>1</v>
      </c>
      <c r="AF21" s="24"/>
      <c r="AG21" s="24"/>
      <c r="AH21" s="24">
        <v>1</v>
      </c>
      <c r="AI21" s="24">
        <v>1</v>
      </c>
      <c r="AJ21" s="24">
        <v>1</v>
      </c>
      <c r="AK21" s="24"/>
      <c r="AL21" s="24"/>
      <c r="AM21" s="24"/>
      <c r="AN21" s="24"/>
      <c r="AO21" s="24">
        <v>1</v>
      </c>
      <c r="AP21" s="24"/>
      <c r="AQ21" s="24">
        <v>1</v>
      </c>
      <c r="AR21" s="24"/>
      <c r="AS21" s="24">
        <v>1</v>
      </c>
      <c r="AT21" s="24">
        <v>1</v>
      </c>
      <c r="AU21" s="24">
        <v>1</v>
      </c>
      <c r="AV21" s="24">
        <v>1</v>
      </c>
      <c r="AW21" s="24"/>
      <c r="AX21" s="24">
        <v>1</v>
      </c>
      <c r="AY21" s="24">
        <v>1</v>
      </c>
      <c r="AZ21" s="24">
        <v>1</v>
      </c>
      <c r="BA21" s="24">
        <v>1</v>
      </c>
      <c r="BB21" s="24"/>
      <c r="BC21" s="24">
        <v>1</v>
      </c>
      <c r="BD21" s="24"/>
      <c r="BE21" s="24">
        <v>1</v>
      </c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5</v>
      </c>
      <c r="D23" s="24"/>
      <c r="E23" s="24"/>
      <c r="F23" s="24"/>
      <c r="G23" s="24"/>
      <c r="H23" s="24">
        <v>1</v>
      </c>
      <c r="I23" s="24"/>
      <c r="J23" s="24"/>
      <c r="K23" s="24"/>
      <c r="L23" s="24"/>
      <c r="M23" s="24"/>
      <c r="N23" s="24"/>
      <c r="O23" s="24"/>
      <c r="P23" s="24"/>
      <c r="Q23" s="24"/>
      <c r="R23" s="24">
        <v>1</v>
      </c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>
        <v>1</v>
      </c>
      <c r="AF23" s="24"/>
      <c r="AG23" s="24"/>
      <c r="AH23" s="24"/>
      <c r="AI23" s="24"/>
      <c r="AJ23" s="24"/>
      <c r="AK23" s="24"/>
      <c r="AL23" s="24"/>
      <c r="AM23" s="24">
        <v>1</v>
      </c>
      <c r="AN23" s="24"/>
      <c r="AO23" s="24"/>
      <c r="AP23" s="24"/>
      <c r="AQ23" s="24"/>
      <c r="AR23" s="24"/>
      <c r="AS23" s="24"/>
      <c r="AT23" s="24"/>
      <c r="AU23" s="24">
        <v>1</v>
      </c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5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>
        <v>1</v>
      </c>
      <c r="Y24" s="24"/>
      <c r="Z24" s="24"/>
      <c r="AA24" s="24">
        <v>1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>
        <v>1</v>
      </c>
      <c r="AN24" s="24"/>
      <c r="AO24" s="24"/>
      <c r="AP24" s="24">
        <v>1</v>
      </c>
      <c r="AQ24" s="24"/>
      <c r="AR24" s="24"/>
      <c r="AS24" s="24"/>
      <c r="AT24" s="24">
        <v>1</v>
      </c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2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>
        <v>1</v>
      </c>
      <c r="W25" s="24"/>
      <c r="X25" s="24">
        <v>1</v>
      </c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1</v>
      </c>
      <c r="D26" s="24"/>
      <c r="E26" s="24"/>
      <c r="F26" s="24"/>
      <c r="G26" s="24"/>
      <c r="H26" s="24"/>
      <c r="I26" s="24">
        <v>1</v>
      </c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5</v>
      </c>
      <c r="D27" s="24"/>
      <c r="E27" s="24"/>
      <c r="F27" s="24"/>
      <c r="G27" s="24"/>
      <c r="H27" s="24">
        <v>1</v>
      </c>
      <c r="I27" s="24"/>
      <c r="J27" s="24">
        <v>1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>
        <v>1</v>
      </c>
      <c r="AK27" s="24"/>
      <c r="AL27" s="24"/>
      <c r="AM27" s="24"/>
      <c r="AN27" s="24"/>
      <c r="AO27" s="24"/>
      <c r="AP27" s="24"/>
      <c r="AQ27" s="24">
        <v>1</v>
      </c>
      <c r="AR27" s="24"/>
      <c r="AS27" s="24">
        <v>1</v>
      </c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18</v>
      </c>
      <c r="D30" s="24"/>
      <c r="E30" s="24"/>
      <c r="F30" s="24"/>
      <c r="G30" s="24"/>
      <c r="H30" s="24"/>
      <c r="I30" s="24">
        <v>1</v>
      </c>
      <c r="J30" s="24"/>
      <c r="K30" s="24"/>
      <c r="L30" s="24">
        <v>1</v>
      </c>
      <c r="M30" s="24"/>
      <c r="N30" s="24">
        <v>1</v>
      </c>
      <c r="O30" s="24">
        <v>1</v>
      </c>
      <c r="P30" s="24">
        <v>1</v>
      </c>
      <c r="Q30" s="24">
        <v>1</v>
      </c>
      <c r="R30" s="24"/>
      <c r="S30" s="24">
        <v>1</v>
      </c>
      <c r="T30" s="24"/>
      <c r="U30" s="24"/>
      <c r="V30" s="24">
        <v>1</v>
      </c>
      <c r="W30" s="24">
        <v>1</v>
      </c>
      <c r="X30" s="24"/>
      <c r="Y30" s="24"/>
      <c r="Z30" s="24">
        <v>1</v>
      </c>
      <c r="AA30" s="24"/>
      <c r="AB30" s="24"/>
      <c r="AC30" s="24">
        <v>1</v>
      </c>
      <c r="AD30" s="24"/>
      <c r="AE30" s="24"/>
      <c r="AF30" s="24"/>
      <c r="AG30" s="24">
        <v>1</v>
      </c>
      <c r="AH30" s="24"/>
      <c r="AI30" s="24"/>
      <c r="AJ30" s="24"/>
      <c r="AK30" s="24">
        <v>1</v>
      </c>
      <c r="AL30" s="24"/>
      <c r="AM30" s="24"/>
      <c r="AN30" s="24"/>
      <c r="AO30" s="24"/>
      <c r="AP30" s="24"/>
      <c r="AQ30" s="24"/>
      <c r="AR30" s="24">
        <v>1</v>
      </c>
      <c r="AS30" s="24">
        <v>1</v>
      </c>
      <c r="AT30" s="24"/>
      <c r="AU30" s="24"/>
      <c r="AV30" s="24"/>
      <c r="AW30" s="24"/>
      <c r="AX30" s="24"/>
      <c r="AY30" s="24">
        <v>1</v>
      </c>
      <c r="AZ30" s="24"/>
      <c r="BA30" s="24"/>
      <c r="BB30" s="24"/>
      <c r="BC30" s="24">
        <v>1</v>
      </c>
      <c r="BD30" s="24"/>
      <c r="BE30" s="24">
        <v>1</v>
      </c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1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>
        <v>1</v>
      </c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0"/>
  </sheetPr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si="0"/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5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>
        <v>2</v>
      </c>
      <c r="X8" s="24"/>
      <c r="Y8" s="24"/>
      <c r="Z8" s="24"/>
      <c r="AA8" s="24">
        <v>1</v>
      </c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>
        <v>2</v>
      </c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11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>
        <v>2</v>
      </c>
      <c r="T13" s="24"/>
      <c r="U13" s="24"/>
      <c r="V13" s="24"/>
      <c r="W13" s="24">
        <v>4</v>
      </c>
      <c r="X13" s="24"/>
      <c r="Y13" s="24"/>
      <c r="Z13" s="24"/>
      <c r="AA13" s="24"/>
      <c r="AB13" s="24"/>
      <c r="AC13" s="24"/>
      <c r="AD13" s="24"/>
      <c r="AE13" s="24">
        <v>3</v>
      </c>
      <c r="AF13" s="24"/>
      <c r="AG13" s="24"/>
      <c r="AH13" s="24"/>
      <c r="AI13" s="24"/>
      <c r="AJ13" s="24"/>
      <c r="AK13" s="24"/>
      <c r="AL13" s="24"/>
      <c r="AM13" s="24"/>
      <c r="AN13" s="24"/>
      <c r="AO13" s="24">
        <v>2</v>
      </c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1</v>
      </c>
      <c r="D17" s="24"/>
      <c r="E17" s="24"/>
      <c r="F17" s="24"/>
      <c r="G17" s="24">
        <v>1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308</v>
      </c>
      <c r="D20" s="24">
        <v>4</v>
      </c>
      <c r="E20" s="24">
        <v>6</v>
      </c>
      <c r="F20" s="24">
        <v>4</v>
      </c>
      <c r="G20" s="24">
        <v>6</v>
      </c>
      <c r="H20" s="24">
        <v>5</v>
      </c>
      <c r="I20" s="24">
        <v>4</v>
      </c>
      <c r="J20" s="24">
        <v>7</v>
      </c>
      <c r="K20" s="24">
        <v>8</v>
      </c>
      <c r="L20" s="24">
        <v>7</v>
      </c>
      <c r="M20" s="24">
        <v>6</v>
      </c>
      <c r="N20" s="24">
        <v>4</v>
      </c>
      <c r="O20" s="24">
        <v>6</v>
      </c>
      <c r="P20" s="24">
        <v>5</v>
      </c>
      <c r="Q20" s="24">
        <v>4</v>
      </c>
      <c r="R20" s="24">
        <v>7</v>
      </c>
      <c r="S20" s="24">
        <v>4</v>
      </c>
      <c r="T20" s="24">
        <v>3</v>
      </c>
      <c r="U20" s="24">
        <v>5</v>
      </c>
      <c r="V20" s="24">
        <v>6</v>
      </c>
      <c r="W20" s="24">
        <v>4</v>
      </c>
      <c r="X20" s="24">
        <v>6</v>
      </c>
      <c r="Y20" s="24">
        <v>5</v>
      </c>
      <c r="Z20" s="24">
        <v>7</v>
      </c>
      <c r="AA20" s="24">
        <v>6</v>
      </c>
      <c r="AB20" s="24">
        <v>5</v>
      </c>
      <c r="AC20" s="24">
        <v>6</v>
      </c>
      <c r="AD20" s="24">
        <v>7</v>
      </c>
      <c r="AE20" s="24">
        <v>6</v>
      </c>
      <c r="AF20" s="24">
        <v>7</v>
      </c>
      <c r="AG20" s="24">
        <v>6</v>
      </c>
      <c r="AH20" s="24">
        <v>5</v>
      </c>
      <c r="AI20" s="24">
        <v>4</v>
      </c>
      <c r="AJ20" s="24">
        <v>5</v>
      </c>
      <c r="AK20" s="24">
        <v>6</v>
      </c>
      <c r="AL20" s="24">
        <v>7</v>
      </c>
      <c r="AM20" s="24">
        <v>6</v>
      </c>
      <c r="AN20" s="24">
        <v>6</v>
      </c>
      <c r="AO20" s="24">
        <v>5</v>
      </c>
      <c r="AP20" s="24">
        <v>6</v>
      </c>
      <c r="AQ20" s="24">
        <v>4</v>
      </c>
      <c r="AR20" s="24">
        <v>7</v>
      </c>
      <c r="AS20" s="24">
        <v>7</v>
      </c>
      <c r="AT20" s="24">
        <v>6</v>
      </c>
      <c r="AU20" s="24">
        <v>5</v>
      </c>
      <c r="AV20" s="24">
        <v>6</v>
      </c>
      <c r="AW20" s="24">
        <v>4</v>
      </c>
      <c r="AX20" s="24">
        <v>6</v>
      </c>
      <c r="AY20" s="24">
        <v>5</v>
      </c>
      <c r="AZ20" s="24">
        <v>6</v>
      </c>
      <c r="BA20" s="24">
        <v>6</v>
      </c>
      <c r="BB20" s="24">
        <v>4</v>
      </c>
      <c r="BC20" s="24">
        <v>7</v>
      </c>
      <c r="BD20" s="24">
        <v>8</v>
      </c>
      <c r="BE20" s="24">
        <v>5</v>
      </c>
      <c r="BF20" s="24">
        <v>6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24</v>
      </c>
      <c r="D21" s="24"/>
      <c r="E21" s="24"/>
      <c r="F21" s="24"/>
      <c r="G21" s="24"/>
      <c r="H21" s="24">
        <v>1</v>
      </c>
      <c r="I21" s="24"/>
      <c r="J21" s="24"/>
      <c r="K21" s="24">
        <v>1</v>
      </c>
      <c r="L21" s="24">
        <v>1</v>
      </c>
      <c r="M21" s="24"/>
      <c r="N21" s="24">
        <v>1</v>
      </c>
      <c r="O21" s="24"/>
      <c r="P21" s="24"/>
      <c r="Q21" s="24"/>
      <c r="R21" s="24"/>
      <c r="S21" s="24"/>
      <c r="T21" s="24"/>
      <c r="U21" s="24"/>
      <c r="V21" s="24"/>
      <c r="W21" s="24">
        <v>1</v>
      </c>
      <c r="X21" s="24"/>
      <c r="Y21" s="24"/>
      <c r="Z21" s="24">
        <v>1</v>
      </c>
      <c r="AA21" s="24"/>
      <c r="AB21" s="24"/>
      <c r="AC21" s="24">
        <v>1</v>
      </c>
      <c r="AD21" s="24">
        <v>1</v>
      </c>
      <c r="AE21" s="24">
        <v>1</v>
      </c>
      <c r="AF21" s="24"/>
      <c r="AG21" s="24">
        <v>1</v>
      </c>
      <c r="AH21" s="24">
        <v>1</v>
      </c>
      <c r="AI21" s="24">
        <v>1</v>
      </c>
      <c r="AJ21" s="24"/>
      <c r="AK21" s="24">
        <v>1</v>
      </c>
      <c r="AL21" s="24"/>
      <c r="AM21" s="24"/>
      <c r="AN21" s="24">
        <v>1</v>
      </c>
      <c r="AO21" s="24">
        <v>1</v>
      </c>
      <c r="AP21" s="24">
        <v>1</v>
      </c>
      <c r="AQ21" s="24">
        <v>1</v>
      </c>
      <c r="AR21" s="24"/>
      <c r="AS21" s="24">
        <v>1</v>
      </c>
      <c r="AT21" s="24">
        <v>1</v>
      </c>
      <c r="AU21" s="24"/>
      <c r="AV21" s="24">
        <v>1</v>
      </c>
      <c r="AW21" s="24"/>
      <c r="AX21" s="24">
        <v>1</v>
      </c>
      <c r="AY21" s="24">
        <v>1</v>
      </c>
      <c r="AZ21" s="24"/>
      <c r="BA21" s="24">
        <v>1</v>
      </c>
      <c r="BB21" s="24"/>
      <c r="BC21" s="24"/>
      <c r="BD21" s="24">
        <v>1</v>
      </c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2</v>
      </c>
      <c r="D24" s="24"/>
      <c r="E24" s="24"/>
      <c r="F24" s="24"/>
      <c r="G24" s="24">
        <v>1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>
        <v>1</v>
      </c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3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>
        <v>1</v>
      </c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>
        <v>1</v>
      </c>
      <c r="AI25" s="24"/>
      <c r="AJ25" s="24"/>
      <c r="AK25" s="24">
        <v>1</v>
      </c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10</v>
      </c>
      <c r="D27" s="24"/>
      <c r="E27" s="24"/>
      <c r="F27" s="24">
        <v>1</v>
      </c>
      <c r="G27" s="24"/>
      <c r="H27" s="24"/>
      <c r="I27" s="24">
        <v>1</v>
      </c>
      <c r="J27" s="24"/>
      <c r="K27" s="24"/>
      <c r="L27" s="24"/>
      <c r="M27" s="24"/>
      <c r="N27" s="24">
        <v>1</v>
      </c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>
        <v>1</v>
      </c>
      <c r="Z27" s="24"/>
      <c r="AA27" s="24">
        <v>1</v>
      </c>
      <c r="AB27" s="24"/>
      <c r="AC27" s="24"/>
      <c r="AD27" s="24">
        <v>1</v>
      </c>
      <c r="AE27" s="24">
        <v>1</v>
      </c>
      <c r="AF27" s="24"/>
      <c r="AG27" s="24"/>
      <c r="AH27" s="24">
        <v>1</v>
      </c>
      <c r="AI27" s="24"/>
      <c r="AJ27" s="24"/>
      <c r="AK27" s="24"/>
      <c r="AL27" s="24">
        <v>1</v>
      </c>
      <c r="AM27" s="24"/>
      <c r="AN27" s="24"/>
      <c r="AO27" s="24">
        <v>1</v>
      </c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2</v>
      </c>
      <c r="D29" s="24"/>
      <c r="E29" s="24">
        <v>1</v>
      </c>
      <c r="F29" s="24"/>
      <c r="G29" s="24"/>
      <c r="H29" s="24">
        <v>1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20</v>
      </c>
      <c r="D30" s="24"/>
      <c r="E30" s="24">
        <v>1</v>
      </c>
      <c r="F30" s="24">
        <v>1</v>
      </c>
      <c r="G30" s="24"/>
      <c r="H30" s="24"/>
      <c r="I30" s="24"/>
      <c r="J30" s="24">
        <v>1</v>
      </c>
      <c r="K30" s="24">
        <v>1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>
        <v>1</v>
      </c>
      <c r="Y30" s="24"/>
      <c r="Z30" s="24"/>
      <c r="AA30" s="24"/>
      <c r="AB30" s="24"/>
      <c r="AC30" s="24"/>
      <c r="AD30" s="24">
        <v>1</v>
      </c>
      <c r="AE30" s="24">
        <v>1</v>
      </c>
      <c r="AF30" s="24"/>
      <c r="AG30" s="24">
        <v>1</v>
      </c>
      <c r="AH30" s="24"/>
      <c r="AI30" s="24">
        <v>1</v>
      </c>
      <c r="AJ30" s="24">
        <v>1</v>
      </c>
      <c r="AK30" s="24"/>
      <c r="AL30" s="24">
        <v>1</v>
      </c>
      <c r="AM30" s="24"/>
      <c r="AN30" s="24">
        <v>1</v>
      </c>
      <c r="AO30" s="24"/>
      <c r="AP30" s="24">
        <v>1</v>
      </c>
      <c r="AQ30" s="24">
        <v>1</v>
      </c>
      <c r="AR30" s="24"/>
      <c r="AS30" s="24">
        <v>1</v>
      </c>
      <c r="AT30" s="24">
        <v>1</v>
      </c>
      <c r="AU30" s="24"/>
      <c r="AV30" s="24">
        <v>1</v>
      </c>
      <c r="AW30" s="24"/>
      <c r="AX30" s="24">
        <v>1</v>
      </c>
      <c r="AY30" s="24"/>
      <c r="AZ30" s="24">
        <v>1</v>
      </c>
      <c r="BA30" s="24"/>
      <c r="BB30" s="24"/>
      <c r="BC30" s="24"/>
      <c r="BD30" s="24">
        <v>1</v>
      </c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1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>
        <v>1</v>
      </c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1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>
        <v>1</v>
      </c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3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>
        <v>1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>
        <v>1</v>
      </c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>
        <v>1</v>
      </c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0"/>
  </sheetPr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si="0"/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22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>
        <v>8</v>
      </c>
      <c r="AM8" s="24"/>
      <c r="AN8" s="24"/>
      <c r="AO8" s="24"/>
      <c r="AP8" s="24"/>
      <c r="AQ8" s="24">
        <v>6</v>
      </c>
      <c r="AR8" s="24"/>
      <c r="AS8" s="24">
        <v>8</v>
      </c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16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>
        <v>9</v>
      </c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>
        <v>3</v>
      </c>
      <c r="BE13" s="24">
        <v>4</v>
      </c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2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>
        <v>1</v>
      </c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>
        <v>1</v>
      </c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469</v>
      </c>
      <c r="D20" s="24">
        <v>10</v>
      </c>
      <c r="E20" s="24">
        <v>11</v>
      </c>
      <c r="F20" s="24">
        <v>10</v>
      </c>
      <c r="G20" s="24">
        <v>11</v>
      </c>
      <c r="H20" s="24">
        <v>10</v>
      </c>
      <c r="I20" s="24">
        <v>10</v>
      </c>
      <c r="J20" s="24">
        <v>9</v>
      </c>
      <c r="K20" s="24">
        <v>8</v>
      </c>
      <c r="L20" s="24">
        <v>7</v>
      </c>
      <c r="M20" s="24">
        <v>8</v>
      </c>
      <c r="N20" s="24">
        <v>9</v>
      </c>
      <c r="O20" s="24">
        <v>6</v>
      </c>
      <c r="P20" s="24">
        <v>9</v>
      </c>
      <c r="Q20" s="24">
        <v>8</v>
      </c>
      <c r="R20" s="24">
        <v>9</v>
      </c>
      <c r="S20" s="24">
        <v>11</v>
      </c>
      <c r="T20" s="24">
        <v>10</v>
      </c>
      <c r="U20" s="24">
        <v>6</v>
      </c>
      <c r="V20" s="24">
        <v>9</v>
      </c>
      <c r="W20" s="24">
        <v>6</v>
      </c>
      <c r="X20" s="24">
        <v>4</v>
      </c>
      <c r="Y20" s="24">
        <v>7</v>
      </c>
      <c r="Z20" s="24">
        <v>8</v>
      </c>
      <c r="AA20" s="24">
        <v>8</v>
      </c>
      <c r="AB20" s="24">
        <v>9</v>
      </c>
      <c r="AC20" s="24">
        <v>8</v>
      </c>
      <c r="AD20" s="24">
        <v>8</v>
      </c>
      <c r="AE20" s="24">
        <v>9</v>
      </c>
      <c r="AF20" s="24">
        <v>8</v>
      </c>
      <c r="AG20" s="24">
        <v>10</v>
      </c>
      <c r="AH20" s="24">
        <v>9</v>
      </c>
      <c r="AI20" s="24">
        <v>10</v>
      </c>
      <c r="AJ20" s="24">
        <v>11</v>
      </c>
      <c r="AK20" s="24">
        <v>9</v>
      </c>
      <c r="AL20" s="24">
        <v>8</v>
      </c>
      <c r="AM20" s="24">
        <v>9</v>
      </c>
      <c r="AN20" s="24">
        <v>6</v>
      </c>
      <c r="AO20" s="24">
        <v>9</v>
      </c>
      <c r="AP20" s="24">
        <v>8</v>
      </c>
      <c r="AQ20" s="24">
        <v>7</v>
      </c>
      <c r="AR20" s="24">
        <v>8</v>
      </c>
      <c r="AS20" s="24">
        <v>9</v>
      </c>
      <c r="AT20" s="24">
        <v>8</v>
      </c>
      <c r="AU20" s="24">
        <v>9</v>
      </c>
      <c r="AV20" s="24">
        <v>8</v>
      </c>
      <c r="AW20" s="24">
        <v>9</v>
      </c>
      <c r="AX20" s="24">
        <v>8</v>
      </c>
      <c r="AY20" s="24">
        <v>9</v>
      </c>
      <c r="AZ20" s="24">
        <v>10</v>
      </c>
      <c r="BA20" s="24">
        <v>7</v>
      </c>
      <c r="BB20" s="24">
        <v>8</v>
      </c>
      <c r="BC20" s="24">
        <v>9</v>
      </c>
      <c r="BD20" s="24">
        <v>8</v>
      </c>
      <c r="BE20" s="24">
        <v>8</v>
      </c>
      <c r="BF20" s="24">
        <v>9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23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>
        <v>1</v>
      </c>
      <c r="Q21" s="24"/>
      <c r="R21" s="24">
        <v>1</v>
      </c>
      <c r="S21" s="24"/>
      <c r="T21" s="24"/>
      <c r="U21" s="24"/>
      <c r="V21" s="24">
        <v>1</v>
      </c>
      <c r="W21" s="24">
        <v>1</v>
      </c>
      <c r="X21" s="24">
        <v>1</v>
      </c>
      <c r="Y21" s="24"/>
      <c r="Z21" s="24">
        <v>1</v>
      </c>
      <c r="AA21" s="24"/>
      <c r="AB21" s="24">
        <v>1</v>
      </c>
      <c r="AC21" s="24"/>
      <c r="AD21" s="24">
        <v>1</v>
      </c>
      <c r="AE21" s="24"/>
      <c r="AF21" s="24">
        <v>1</v>
      </c>
      <c r="AG21" s="24">
        <v>1</v>
      </c>
      <c r="AH21" s="24"/>
      <c r="AI21" s="24">
        <v>1</v>
      </c>
      <c r="AJ21" s="24">
        <v>1</v>
      </c>
      <c r="AK21" s="24"/>
      <c r="AL21" s="24">
        <v>1</v>
      </c>
      <c r="AM21" s="24"/>
      <c r="AN21" s="24"/>
      <c r="AO21" s="24">
        <v>1</v>
      </c>
      <c r="AP21" s="24">
        <v>1</v>
      </c>
      <c r="AQ21" s="24">
        <v>1</v>
      </c>
      <c r="AR21" s="24">
        <v>2</v>
      </c>
      <c r="AS21" s="24"/>
      <c r="AT21" s="24"/>
      <c r="AU21" s="24">
        <v>1</v>
      </c>
      <c r="AV21" s="24"/>
      <c r="AW21" s="24"/>
      <c r="AX21" s="24">
        <v>1</v>
      </c>
      <c r="AY21" s="24"/>
      <c r="AZ21" s="24">
        <v>1</v>
      </c>
      <c r="BA21" s="24"/>
      <c r="BB21" s="24"/>
      <c r="BC21" s="24">
        <v>1</v>
      </c>
      <c r="BD21" s="24">
        <v>1</v>
      </c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3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>
        <v>1</v>
      </c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>
        <v>1</v>
      </c>
      <c r="AY24" s="24"/>
      <c r="AZ24" s="24"/>
      <c r="BA24" s="24"/>
      <c r="BB24" s="24">
        <v>1</v>
      </c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3</v>
      </c>
      <c r="D25" s="24">
        <v>1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>
        <v>1</v>
      </c>
      <c r="X25" s="24"/>
      <c r="Y25" s="24"/>
      <c r="Z25" s="24"/>
      <c r="AA25" s="24"/>
      <c r="AB25" s="24"/>
      <c r="AC25" s="24"/>
      <c r="AD25" s="24">
        <v>1</v>
      </c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7</v>
      </c>
      <c r="D27" s="24"/>
      <c r="E27" s="24"/>
      <c r="F27" s="24"/>
      <c r="G27" s="24"/>
      <c r="H27" s="24"/>
      <c r="I27" s="24"/>
      <c r="J27" s="24"/>
      <c r="K27" s="24"/>
      <c r="L27" s="24"/>
      <c r="M27" s="24">
        <v>1</v>
      </c>
      <c r="N27" s="24"/>
      <c r="O27" s="24"/>
      <c r="P27" s="24"/>
      <c r="Q27" s="24"/>
      <c r="R27" s="24">
        <v>1</v>
      </c>
      <c r="S27" s="24"/>
      <c r="T27" s="24"/>
      <c r="U27" s="24"/>
      <c r="V27" s="24"/>
      <c r="W27" s="24"/>
      <c r="X27" s="24"/>
      <c r="Y27" s="24"/>
      <c r="Z27" s="24">
        <v>1</v>
      </c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>
        <v>1</v>
      </c>
      <c r="AV27" s="24"/>
      <c r="AW27" s="24"/>
      <c r="AX27" s="24"/>
      <c r="AY27" s="24">
        <v>1</v>
      </c>
      <c r="AZ27" s="24"/>
      <c r="BA27" s="24"/>
      <c r="BB27" s="24"/>
      <c r="BC27" s="24">
        <v>1</v>
      </c>
      <c r="BD27" s="24"/>
      <c r="BE27" s="24">
        <v>1</v>
      </c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14</v>
      </c>
      <c r="D30" s="24"/>
      <c r="E30" s="24"/>
      <c r="F30" s="24">
        <v>1</v>
      </c>
      <c r="G30" s="24"/>
      <c r="H30" s="24"/>
      <c r="I30" s="24">
        <v>1</v>
      </c>
      <c r="J30" s="24"/>
      <c r="K30" s="24">
        <v>1</v>
      </c>
      <c r="L30" s="24"/>
      <c r="M30" s="24">
        <v>1</v>
      </c>
      <c r="N30" s="24"/>
      <c r="O30" s="24">
        <v>1</v>
      </c>
      <c r="P30" s="24"/>
      <c r="Q30" s="24">
        <v>1</v>
      </c>
      <c r="R30" s="24"/>
      <c r="S30" s="24"/>
      <c r="T30" s="24"/>
      <c r="U30" s="24"/>
      <c r="V30" s="24"/>
      <c r="W30" s="24"/>
      <c r="X30" s="24">
        <v>1</v>
      </c>
      <c r="Y30" s="24"/>
      <c r="Z30" s="24">
        <v>1</v>
      </c>
      <c r="AA30" s="24"/>
      <c r="AB30" s="24">
        <v>1</v>
      </c>
      <c r="AC30" s="24"/>
      <c r="AD30" s="24"/>
      <c r="AE30" s="24">
        <v>1</v>
      </c>
      <c r="AF30" s="24"/>
      <c r="AG30" s="24"/>
      <c r="AH30" s="24">
        <v>1</v>
      </c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>
        <v>1</v>
      </c>
      <c r="AV30" s="24"/>
      <c r="AW30" s="24"/>
      <c r="AX30" s="24"/>
      <c r="AY30" s="24"/>
      <c r="AZ30" s="24"/>
      <c r="BA30" s="24">
        <v>1</v>
      </c>
      <c r="BB30" s="24"/>
      <c r="BC30" s="24"/>
      <c r="BD30" s="24">
        <v>1</v>
      </c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2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>
        <v>1</v>
      </c>
      <c r="AG34" s="24"/>
      <c r="AH34" s="24"/>
      <c r="AI34" s="24"/>
      <c r="AJ34" s="24"/>
      <c r="AK34" s="24"/>
      <c r="AL34" s="24"/>
      <c r="AM34" s="24"/>
      <c r="AN34" s="24">
        <v>1</v>
      </c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1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>
        <v>1</v>
      </c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1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>
        <v>1</v>
      </c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0"/>
  </sheetPr>
  <dimension ref="A1:BF40"/>
  <sheetViews>
    <sheetView showZeros="0" view="pageBreakPreview" zoomScale="40" zoomScaleNormal="55" zoomScaleSheetLayoutView="40" zoomScalePageLayoutView="55" workbookViewId="0">
      <pane xSplit="3" ySplit="1" topLeftCell="D13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 t="shared" ref="C2:C37" si="0">+D2+E2+F2+G2+H2+I2+J2+K2+L2+M2+N2+O2+P2+Q2+R2+S2+T2+U2+V2+W2+X2+Y2+Z2+AA2+AB2+AC2+AD2+AE2+AF2+AG2+AH2+AI2+AJ2+AK2+AL2+AM2+AN2+AO2+AP2+AQ2+AR2+AS2+AT2+AU2+AV2+AW2+AX2+AY2+AZ2+BA2+BB2+BC2+BD2+BE2+BF2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si="0"/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6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>
        <v>2</v>
      </c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>
        <v>4</v>
      </c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1</v>
      </c>
      <c r="D13" s="24"/>
      <c r="E13" s="24"/>
      <c r="F13" s="24"/>
      <c r="G13" s="24">
        <v>1</v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1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>
        <v>1</v>
      </c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618</v>
      </c>
      <c r="D20" s="24">
        <v>10</v>
      </c>
      <c r="E20" s="24">
        <v>11</v>
      </c>
      <c r="F20" s="24">
        <v>9</v>
      </c>
      <c r="G20" s="24">
        <v>10</v>
      </c>
      <c r="H20" s="24">
        <v>11</v>
      </c>
      <c r="I20" s="24">
        <v>13</v>
      </c>
      <c r="J20" s="24">
        <v>10</v>
      </c>
      <c r="K20" s="24">
        <v>12</v>
      </c>
      <c r="L20" s="24">
        <v>12</v>
      </c>
      <c r="M20" s="24">
        <v>14</v>
      </c>
      <c r="N20" s="24">
        <v>12</v>
      </c>
      <c r="O20" s="24">
        <v>11</v>
      </c>
      <c r="P20" s="24">
        <v>13</v>
      </c>
      <c r="Q20" s="24">
        <v>10</v>
      </c>
      <c r="R20" s="24">
        <v>10</v>
      </c>
      <c r="S20" s="24">
        <v>9</v>
      </c>
      <c r="T20" s="24">
        <v>8</v>
      </c>
      <c r="U20" s="24">
        <v>7</v>
      </c>
      <c r="V20" s="24">
        <v>10</v>
      </c>
      <c r="W20" s="24">
        <v>11</v>
      </c>
      <c r="X20" s="24">
        <v>12</v>
      </c>
      <c r="Y20" s="24">
        <v>13</v>
      </c>
      <c r="Z20" s="24">
        <v>10</v>
      </c>
      <c r="AA20" s="24">
        <v>10</v>
      </c>
      <c r="AB20" s="24">
        <v>11</v>
      </c>
      <c r="AC20" s="24">
        <v>10</v>
      </c>
      <c r="AD20" s="24">
        <v>12</v>
      </c>
      <c r="AE20" s="24">
        <v>11</v>
      </c>
      <c r="AF20" s="24">
        <v>10</v>
      </c>
      <c r="AG20" s="24">
        <v>12</v>
      </c>
      <c r="AH20" s="24">
        <v>10</v>
      </c>
      <c r="AI20" s="24">
        <v>11</v>
      </c>
      <c r="AJ20" s="24">
        <v>12</v>
      </c>
      <c r="AK20" s="24">
        <v>11</v>
      </c>
      <c r="AL20" s="24">
        <v>10</v>
      </c>
      <c r="AM20" s="24">
        <v>9</v>
      </c>
      <c r="AN20" s="24">
        <v>10</v>
      </c>
      <c r="AO20" s="24">
        <v>11</v>
      </c>
      <c r="AP20" s="24">
        <v>10</v>
      </c>
      <c r="AQ20" s="24">
        <v>10</v>
      </c>
      <c r="AR20" s="24">
        <v>12</v>
      </c>
      <c r="AS20" s="24">
        <v>11</v>
      </c>
      <c r="AT20" s="24">
        <v>14</v>
      </c>
      <c r="AU20" s="24">
        <v>12</v>
      </c>
      <c r="AV20" s="24">
        <v>13</v>
      </c>
      <c r="AW20" s="24">
        <v>13</v>
      </c>
      <c r="AX20" s="24">
        <v>12</v>
      </c>
      <c r="AY20" s="24">
        <v>11</v>
      </c>
      <c r="AZ20" s="24">
        <v>12</v>
      </c>
      <c r="BA20" s="24">
        <v>14</v>
      </c>
      <c r="BB20" s="24">
        <v>13</v>
      </c>
      <c r="BC20" s="24">
        <v>11</v>
      </c>
      <c r="BD20" s="24">
        <v>20</v>
      </c>
      <c r="BE20" s="24">
        <v>12</v>
      </c>
      <c r="BF20" s="24">
        <v>10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38</v>
      </c>
      <c r="D21" s="24"/>
      <c r="E21" s="24"/>
      <c r="F21" s="24"/>
      <c r="G21" s="24">
        <v>1</v>
      </c>
      <c r="H21" s="24">
        <v>1</v>
      </c>
      <c r="I21" s="24">
        <v>1</v>
      </c>
      <c r="J21" s="24">
        <v>1</v>
      </c>
      <c r="K21" s="24"/>
      <c r="L21" s="24">
        <v>1</v>
      </c>
      <c r="M21" s="24"/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4">
        <v>1</v>
      </c>
      <c r="T21" s="24">
        <v>1</v>
      </c>
      <c r="U21" s="24"/>
      <c r="V21" s="24">
        <v>1</v>
      </c>
      <c r="W21" s="24"/>
      <c r="X21" s="24">
        <v>1</v>
      </c>
      <c r="Y21" s="24">
        <v>1</v>
      </c>
      <c r="Z21" s="24">
        <v>1</v>
      </c>
      <c r="AA21" s="24">
        <v>1</v>
      </c>
      <c r="AB21" s="24"/>
      <c r="AC21" s="24">
        <v>1</v>
      </c>
      <c r="AD21" s="24">
        <v>1</v>
      </c>
      <c r="AE21" s="24">
        <v>1</v>
      </c>
      <c r="AF21" s="24">
        <v>1</v>
      </c>
      <c r="AG21" s="24"/>
      <c r="AH21" s="24">
        <v>1</v>
      </c>
      <c r="AI21" s="24"/>
      <c r="AJ21" s="24">
        <v>1</v>
      </c>
      <c r="AK21" s="24">
        <v>1</v>
      </c>
      <c r="AL21" s="24"/>
      <c r="AM21" s="24"/>
      <c r="AN21" s="24">
        <v>1</v>
      </c>
      <c r="AO21" s="24"/>
      <c r="AP21" s="24">
        <v>1</v>
      </c>
      <c r="AQ21" s="24"/>
      <c r="AR21" s="24">
        <v>1</v>
      </c>
      <c r="AS21" s="24">
        <v>1</v>
      </c>
      <c r="AT21" s="24">
        <v>1</v>
      </c>
      <c r="AU21" s="24">
        <v>1</v>
      </c>
      <c r="AV21" s="24">
        <v>1</v>
      </c>
      <c r="AW21" s="24"/>
      <c r="AX21" s="24"/>
      <c r="AY21" s="24">
        <v>1</v>
      </c>
      <c r="AZ21" s="24">
        <v>1</v>
      </c>
      <c r="BA21" s="24">
        <v>1</v>
      </c>
      <c r="BB21" s="24">
        <v>1</v>
      </c>
      <c r="BC21" s="24">
        <v>1</v>
      </c>
      <c r="BD21" s="24">
        <v>1</v>
      </c>
      <c r="BE21" s="24">
        <v>1</v>
      </c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2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>
        <v>1</v>
      </c>
      <c r="BD23" s="24"/>
      <c r="BE23" s="24">
        <v>1</v>
      </c>
      <c r="BF23" s="24"/>
    </row>
    <row r="24" spans="1:58" ht="73.5" customHeight="1" x14ac:dyDescent="0.25">
      <c r="A24" s="71"/>
      <c r="B24" s="10" t="s">
        <v>99</v>
      </c>
      <c r="C24" s="23">
        <f t="shared" si="0"/>
        <v>2</v>
      </c>
      <c r="D24" s="24"/>
      <c r="E24" s="24">
        <v>1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>
        <v>1</v>
      </c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2</v>
      </c>
      <c r="D25" s="24"/>
      <c r="E25" s="24"/>
      <c r="F25" s="24"/>
      <c r="G25" s="24">
        <v>1</v>
      </c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>
        <v>1</v>
      </c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16</v>
      </c>
      <c r="D27" s="24"/>
      <c r="E27" s="24">
        <v>1</v>
      </c>
      <c r="F27" s="24"/>
      <c r="G27" s="24">
        <v>1</v>
      </c>
      <c r="H27" s="24"/>
      <c r="I27" s="24">
        <v>1</v>
      </c>
      <c r="J27" s="24"/>
      <c r="K27" s="24"/>
      <c r="L27" s="24">
        <v>1</v>
      </c>
      <c r="M27" s="24"/>
      <c r="N27" s="24"/>
      <c r="O27" s="24"/>
      <c r="P27" s="24"/>
      <c r="Q27" s="24">
        <v>1</v>
      </c>
      <c r="R27" s="24"/>
      <c r="S27" s="24">
        <v>1</v>
      </c>
      <c r="T27" s="24"/>
      <c r="U27" s="24"/>
      <c r="V27" s="24"/>
      <c r="W27" s="24"/>
      <c r="X27" s="24">
        <v>1</v>
      </c>
      <c r="Y27" s="24"/>
      <c r="Z27" s="24"/>
      <c r="AA27" s="24"/>
      <c r="AB27" s="24">
        <v>1</v>
      </c>
      <c r="AC27" s="24"/>
      <c r="AD27" s="24">
        <v>1</v>
      </c>
      <c r="AE27" s="24"/>
      <c r="AF27" s="24"/>
      <c r="AG27" s="24">
        <v>1</v>
      </c>
      <c r="AH27" s="24"/>
      <c r="AI27" s="24">
        <v>1</v>
      </c>
      <c r="AJ27" s="24"/>
      <c r="AK27" s="24"/>
      <c r="AL27" s="24">
        <v>1</v>
      </c>
      <c r="AM27" s="24"/>
      <c r="AN27" s="24"/>
      <c r="AO27" s="24"/>
      <c r="AP27" s="24">
        <v>1</v>
      </c>
      <c r="AQ27" s="24"/>
      <c r="AR27" s="24"/>
      <c r="AS27" s="24"/>
      <c r="AT27" s="24">
        <v>1</v>
      </c>
      <c r="AU27" s="24"/>
      <c r="AV27" s="24">
        <v>1</v>
      </c>
      <c r="AW27" s="24"/>
      <c r="AX27" s="24"/>
      <c r="AY27" s="24"/>
      <c r="AZ27" s="24"/>
      <c r="BA27" s="24">
        <v>1</v>
      </c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1</v>
      </c>
      <c r="D29" s="24"/>
      <c r="E29" s="24"/>
      <c r="F29" s="24"/>
      <c r="G29" s="24"/>
      <c r="H29" s="24"/>
      <c r="I29" s="24"/>
      <c r="J29" s="24">
        <v>1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27</v>
      </c>
      <c r="D30" s="24"/>
      <c r="E30" s="24"/>
      <c r="F30" s="24">
        <v>1</v>
      </c>
      <c r="G30" s="24">
        <v>1</v>
      </c>
      <c r="H30" s="24">
        <v>1</v>
      </c>
      <c r="I30" s="24"/>
      <c r="J30" s="24">
        <v>1</v>
      </c>
      <c r="K30" s="24"/>
      <c r="L30" s="24">
        <v>1</v>
      </c>
      <c r="M30" s="24"/>
      <c r="N30" s="24">
        <v>1</v>
      </c>
      <c r="O30" s="24">
        <v>1</v>
      </c>
      <c r="P30" s="24">
        <v>1</v>
      </c>
      <c r="Q30" s="24"/>
      <c r="R30" s="24">
        <v>1</v>
      </c>
      <c r="S30" s="24">
        <v>1</v>
      </c>
      <c r="T30" s="24"/>
      <c r="U30" s="24"/>
      <c r="V30" s="24"/>
      <c r="W30" s="24">
        <v>1</v>
      </c>
      <c r="X30" s="24">
        <v>1</v>
      </c>
      <c r="Y30" s="24">
        <v>1</v>
      </c>
      <c r="Z30" s="24"/>
      <c r="AA30" s="24">
        <v>1</v>
      </c>
      <c r="AB30" s="24">
        <v>1</v>
      </c>
      <c r="AC30" s="24">
        <v>1</v>
      </c>
      <c r="AD30" s="24">
        <v>1</v>
      </c>
      <c r="AE30" s="24"/>
      <c r="AF30" s="24">
        <v>1</v>
      </c>
      <c r="AG30" s="24"/>
      <c r="AH30" s="24">
        <v>1</v>
      </c>
      <c r="AI30" s="24"/>
      <c r="AJ30" s="24">
        <v>1</v>
      </c>
      <c r="AK30" s="24"/>
      <c r="AL30" s="24">
        <v>1</v>
      </c>
      <c r="AM30" s="24"/>
      <c r="AN30" s="24">
        <v>1</v>
      </c>
      <c r="AO30" s="24"/>
      <c r="AP30" s="24">
        <v>1</v>
      </c>
      <c r="AQ30" s="24"/>
      <c r="AR30" s="24">
        <v>1</v>
      </c>
      <c r="AS30" s="24"/>
      <c r="AT30" s="24">
        <v>1</v>
      </c>
      <c r="AU30" s="24"/>
      <c r="AV30" s="24"/>
      <c r="AW30" s="24"/>
      <c r="AX30" s="24">
        <v>1</v>
      </c>
      <c r="AY30" s="24"/>
      <c r="AZ30" s="24">
        <v>1</v>
      </c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2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>
        <v>1</v>
      </c>
      <c r="AL34" s="24"/>
      <c r="AM34" s="24"/>
      <c r="AN34" s="24"/>
      <c r="AO34" s="24">
        <v>1</v>
      </c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1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>
        <v>1</v>
      </c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70C0"/>
  </sheetPr>
  <dimension ref="A1:BF40"/>
  <sheetViews>
    <sheetView showZeros="0" view="pageBreakPreview" zoomScale="55" zoomScaleNormal="55" zoomScaleSheetLayoutView="55" zoomScalePageLayoutView="55" workbookViewId="0">
      <pane xSplit="3" ySplit="1" topLeftCell="D29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v>3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>
        <v>1</v>
      </c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>
        <v>2</v>
      </c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v>4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>
        <v>1</v>
      </c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>
        <v>1</v>
      </c>
      <c r="AF17" s="24"/>
      <c r="AG17" s="24"/>
      <c r="AH17" s="24"/>
      <c r="AI17" s="24"/>
      <c r="AJ17" s="24">
        <v>1</v>
      </c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>
        <v>1</v>
      </c>
    </row>
    <row r="18" spans="1:58" ht="66" customHeight="1" x14ac:dyDescent="0.25">
      <c r="A18" s="3" t="s">
        <v>90</v>
      </c>
      <c r="B18" s="4" t="s">
        <v>113</v>
      </c>
      <c r="C18" s="23"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v>319</v>
      </c>
      <c r="D20" s="24">
        <v>7</v>
      </c>
      <c r="E20" s="24">
        <v>8</v>
      </c>
      <c r="F20" s="24">
        <v>9</v>
      </c>
      <c r="G20" s="24">
        <v>7</v>
      </c>
      <c r="H20" s="24">
        <v>5</v>
      </c>
      <c r="I20" s="24">
        <v>6</v>
      </c>
      <c r="J20" s="24">
        <v>6</v>
      </c>
      <c r="K20" s="24">
        <v>5</v>
      </c>
      <c r="L20" s="24">
        <v>6</v>
      </c>
      <c r="M20" s="24">
        <v>5</v>
      </c>
      <c r="N20" s="24">
        <v>4</v>
      </c>
      <c r="O20" s="24">
        <v>5</v>
      </c>
      <c r="P20" s="24">
        <v>4</v>
      </c>
      <c r="Q20" s="24">
        <v>5</v>
      </c>
      <c r="R20" s="24">
        <v>6</v>
      </c>
      <c r="S20" s="24">
        <v>5</v>
      </c>
      <c r="T20" s="24">
        <v>4</v>
      </c>
      <c r="U20" s="24">
        <v>5</v>
      </c>
      <c r="V20" s="24">
        <v>6</v>
      </c>
      <c r="W20" s="24">
        <v>5</v>
      </c>
      <c r="X20" s="24">
        <v>7</v>
      </c>
      <c r="Y20" s="24">
        <v>5</v>
      </c>
      <c r="Z20" s="24">
        <v>6</v>
      </c>
      <c r="AA20" s="24">
        <v>5</v>
      </c>
      <c r="AB20" s="24">
        <v>6</v>
      </c>
      <c r="AC20" s="24">
        <v>8</v>
      </c>
      <c r="AD20" s="24">
        <v>7</v>
      </c>
      <c r="AE20" s="24">
        <v>5</v>
      </c>
      <c r="AF20" s="24">
        <v>6</v>
      </c>
      <c r="AG20" s="24">
        <v>5</v>
      </c>
      <c r="AH20" s="24">
        <v>5</v>
      </c>
      <c r="AI20" s="24">
        <v>6</v>
      </c>
      <c r="AJ20" s="24">
        <v>5</v>
      </c>
      <c r="AK20" s="24">
        <v>5</v>
      </c>
      <c r="AL20" s="24">
        <v>6</v>
      </c>
      <c r="AM20" s="24">
        <v>5</v>
      </c>
      <c r="AN20" s="24">
        <v>6</v>
      </c>
      <c r="AO20" s="24">
        <v>7</v>
      </c>
      <c r="AP20" s="24">
        <v>6</v>
      </c>
      <c r="AQ20" s="24">
        <v>6</v>
      </c>
      <c r="AR20" s="24">
        <v>5</v>
      </c>
      <c r="AS20" s="24">
        <v>4</v>
      </c>
      <c r="AT20" s="24">
        <v>7</v>
      </c>
      <c r="AU20" s="24">
        <v>5</v>
      </c>
      <c r="AV20" s="24">
        <v>6</v>
      </c>
      <c r="AW20" s="24">
        <v>8</v>
      </c>
      <c r="AX20" s="24">
        <v>5</v>
      </c>
      <c r="AY20" s="24">
        <v>7</v>
      </c>
      <c r="AZ20" s="24">
        <v>8</v>
      </c>
      <c r="BA20" s="24">
        <v>5</v>
      </c>
      <c r="BB20" s="24">
        <v>4</v>
      </c>
      <c r="BC20" s="24">
        <v>3</v>
      </c>
      <c r="BD20" s="24">
        <v>10</v>
      </c>
      <c r="BE20" s="24">
        <v>5</v>
      </c>
      <c r="BF20" s="24">
        <v>7</v>
      </c>
    </row>
    <row r="21" spans="1:58" ht="73.5" customHeight="1" x14ac:dyDescent="0.25">
      <c r="A21" s="70" t="s">
        <v>95</v>
      </c>
      <c r="B21" s="9" t="s">
        <v>96</v>
      </c>
      <c r="C21" s="23">
        <v>25</v>
      </c>
      <c r="D21" s="24"/>
      <c r="E21" s="24"/>
      <c r="F21" s="24"/>
      <c r="G21" s="24"/>
      <c r="H21" s="24"/>
      <c r="I21" s="24"/>
      <c r="J21" s="24"/>
      <c r="K21" s="24">
        <v>1</v>
      </c>
      <c r="L21" s="24"/>
      <c r="M21" s="24">
        <v>1</v>
      </c>
      <c r="N21" s="24"/>
      <c r="O21" s="24">
        <v>1</v>
      </c>
      <c r="P21" s="24"/>
      <c r="Q21" s="24">
        <v>1</v>
      </c>
      <c r="R21" s="24"/>
      <c r="S21" s="24">
        <v>1</v>
      </c>
      <c r="T21" s="24"/>
      <c r="U21" s="24">
        <v>1</v>
      </c>
      <c r="V21" s="24"/>
      <c r="W21" s="24">
        <v>1</v>
      </c>
      <c r="X21" s="24"/>
      <c r="Y21" s="24">
        <v>1</v>
      </c>
      <c r="Z21" s="24"/>
      <c r="AA21" s="24">
        <v>1</v>
      </c>
      <c r="AB21" s="24"/>
      <c r="AC21" s="24">
        <v>1</v>
      </c>
      <c r="AD21" s="24"/>
      <c r="AE21" s="24">
        <v>1</v>
      </c>
      <c r="AF21" s="24"/>
      <c r="AG21" s="24">
        <v>1</v>
      </c>
      <c r="AH21" s="24"/>
      <c r="AI21" s="24">
        <v>1</v>
      </c>
      <c r="AJ21" s="24"/>
      <c r="AK21" s="24">
        <v>1</v>
      </c>
      <c r="AL21" s="24">
        <v>1</v>
      </c>
      <c r="AM21" s="24"/>
      <c r="AN21" s="24"/>
      <c r="AO21" s="24">
        <v>1</v>
      </c>
      <c r="AP21" s="24">
        <v>1</v>
      </c>
      <c r="AQ21" s="24"/>
      <c r="AR21" s="24">
        <v>1</v>
      </c>
      <c r="AS21" s="24"/>
      <c r="AT21" s="24">
        <v>1</v>
      </c>
      <c r="AU21" s="24"/>
      <c r="AV21" s="24">
        <v>1</v>
      </c>
      <c r="AW21" s="24"/>
      <c r="AX21" s="24"/>
      <c r="AY21" s="24">
        <v>1</v>
      </c>
      <c r="AZ21" s="24">
        <v>1</v>
      </c>
      <c r="BA21" s="24"/>
      <c r="BB21" s="24"/>
      <c r="BC21" s="24"/>
      <c r="BD21" s="24">
        <v>3</v>
      </c>
      <c r="BE21" s="24"/>
      <c r="BF21" s="24"/>
    </row>
    <row r="22" spans="1:58" ht="73.5" customHeight="1" x14ac:dyDescent="0.25">
      <c r="A22" s="71"/>
      <c r="B22" s="10" t="s">
        <v>97</v>
      </c>
      <c r="C22" s="23"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v>5</v>
      </c>
      <c r="D24" s="24"/>
      <c r="E24" s="24"/>
      <c r="F24" s="24"/>
      <c r="G24" s="24"/>
      <c r="H24" s="24"/>
      <c r="I24" s="24">
        <v>1</v>
      </c>
      <c r="J24" s="24">
        <v>1</v>
      </c>
      <c r="K24" s="24"/>
      <c r="L24" s="24"/>
      <c r="M24" s="24">
        <v>1</v>
      </c>
      <c r="N24" s="24">
        <v>1</v>
      </c>
      <c r="O24" s="24">
        <v>1</v>
      </c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v>3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>
        <v>1</v>
      </c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>
        <v>1</v>
      </c>
      <c r="BE25" s="24">
        <v>1</v>
      </c>
      <c r="BF25" s="24"/>
    </row>
    <row r="26" spans="1:58" ht="73.5" customHeight="1" x14ac:dyDescent="0.25">
      <c r="A26" s="71"/>
      <c r="B26" s="10" t="s">
        <v>101</v>
      </c>
      <c r="C26" s="23"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v>8</v>
      </c>
      <c r="D27" s="24"/>
      <c r="E27" s="24"/>
      <c r="F27" s="24">
        <v>1</v>
      </c>
      <c r="G27" s="24"/>
      <c r="H27" s="24"/>
      <c r="I27" s="24"/>
      <c r="J27" s="24">
        <v>1</v>
      </c>
      <c r="K27" s="24">
        <v>1</v>
      </c>
      <c r="L27" s="24"/>
      <c r="M27" s="24"/>
      <c r="N27" s="24"/>
      <c r="O27" s="24"/>
      <c r="P27" s="24"/>
      <c r="Q27" s="24">
        <v>1</v>
      </c>
      <c r="R27" s="24"/>
      <c r="S27" s="24"/>
      <c r="T27" s="24"/>
      <c r="U27" s="24"/>
      <c r="V27" s="24"/>
      <c r="W27" s="24">
        <v>1</v>
      </c>
      <c r="X27" s="24"/>
      <c r="Y27" s="24"/>
      <c r="Z27" s="24"/>
      <c r="AA27" s="24"/>
      <c r="AB27" s="24"/>
      <c r="AC27" s="24">
        <v>1</v>
      </c>
      <c r="AD27" s="24"/>
      <c r="AE27" s="24"/>
      <c r="AF27" s="24"/>
      <c r="AG27" s="24">
        <v>1</v>
      </c>
      <c r="AH27" s="24"/>
      <c r="AI27" s="24"/>
      <c r="AJ27" s="24"/>
      <c r="AK27" s="24">
        <v>1</v>
      </c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v>4</v>
      </c>
      <c r="D29" s="24"/>
      <c r="E29" s="24"/>
      <c r="F29" s="24"/>
      <c r="G29" s="24"/>
      <c r="H29" s="24"/>
      <c r="I29" s="24"/>
      <c r="J29" s="24"/>
      <c r="K29" s="24">
        <v>1</v>
      </c>
      <c r="L29" s="24"/>
      <c r="M29" s="24"/>
      <c r="N29" s="24">
        <v>1</v>
      </c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>
        <v>1</v>
      </c>
      <c r="Z29" s="24"/>
      <c r="AA29" s="24"/>
      <c r="AB29" s="24">
        <v>1</v>
      </c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v>17</v>
      </c>
      <c r="D30" s="24"/>
      <c r="E30" s="24"/>
      <c r="F30" s="24"/>
      <c r="G30" s="24"/>
      <c r="H30" s="24"/>
      <c r="I30" s="24"/>
      <c r="J30" s="24"/>
      <c r="K30" s="24">
        <v>1</v>
      </c>
      <c r="L30" s="24"/>
      <c r="M30" s="24">
        <v>1</v>
      </c>
      <c r="N30" s="24"/>
      <c r="O30" s="24"/>
      <c r="P30" s="24"/>
      <c r="Q30" s="24"/>
      <c r="R30" s="24"/>
      <c r="S30" s="24"/>
      <c r="T30" s="24"/>
      <c r="U30" s="24"/>
      <c r="V30" s="24">
        <v>1</v>
      </c>
      <c r="W30" s="24"/>
      <c r="X30" s="24"/>
      <c r="Y30" s="24">
        <v>1</v>
      </c>
      <c r="Z30" s="24"/>
      <c r="AA30" s="24"/>
      <c r="AB30" s="24"/>
      <c r="AC30" s="24"/>
      <c r="AD30" s="24"/>
      <c r="AE30" s="24">
        <v>1</v>
      </c>
      <c r="AF30" s="24"/>
      <c r="AG30" s="24">
        <v>1</v>
      </c>
      <c r="AH30" s="24"/>
      <c r="AI30" s="24"/>
      <c r="AJ30" s="24"/>
      <c r="AK30" s="24">
        <v>1</v>
      </c>
      <c r="AL30" s="24"/>
      <c r="AM30" s="24">
        <v>1</v>
      </c>
      <c r="AN30" s="24"/>
      <c r="AO30" s="24"/>
      <c r="AP30" s="24">
        <v>1</v>
      </c>
      <c r="AQ30" s="24">
        <v>1</v>
      </c>
      <c r="AR30" s="24"/>
      <c r="AS30" s="24"/>
      <c r="AT30" s="24">
        <v>1</v>
      </c>
      <c r="AU30" s="24"/>
      <c r="AV30" s="24">
        <v>1</v>
      </c>
      <c r="AW30" s="24"/>
      <c r="AX30" s="24"/>
      <c r="AY30" s="24">
        <v>1</v>
      </c>
      <c r="AZ30" s="24"/>
      <c r="BA30" s="24">
        <v>1</v>
      </c>
      <c r="BB30" s="24"/>
      <c r="BC30" s="24">
        <v>1</v>
      </c>
      <c r="BD30" s="24">
        <v>1</v>
      </c>
      <c r="BE30" s="24">
        <v>1</v>
      </c>
      <c r="BF30" s="24"/>
    </row>
    <row r="31" spans="1:58" ht="77.25" customHeight="1" x14ac:dyDescent="0.25">
      <c r="A31" s="3" t="s">
        <v>107</v>
      </c>
      <c r="B31" s="10" t="s">
        <v>108</v>
      </c>
      <c r="C31" s="23"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v>1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>
        <v>1</v>
      </c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0"/>
  </sheetPr>
  <dimension ref="A1:BF40"/>
  <sheetViews>
    <sheetView showZeros="0" view="pageBreakPreview" zoomScale="40" zoomScaleNormal="55" zoomScaleSheetLayoutView="40" zoomScalePageLayoutView="55" workbookViewId="0">
      <pane xSplit="3" ySplit="1" topLeftCell="D26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v>16</v>
      </c>
      <c r="D8" s="24"/>
      <c r="E8" s="24"/>
      <c r="F8" s="24"/>
      <c r="G8" s="24"/>
      <c r="H8" s="24"/>
      <c r="I8" s="24"/>
      <c r="J8" s="24">
        <v>2</v>
      </c>
      <c r="K8" s="24"/>
      <c r="L8" s="24"/>
      <c r="M8" s="24"/>
      <c r="N8" s="24">
        <v>4</v>
      </c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>
        <v>4</v>
      </c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>
        <v>6</v>
      </c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v>2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>
        <v>1</v>
      </c>
      <c r="AF17" s="24"/>
      <c r="AG17" s="24"/>
      <c r="AH17" s="24"/>
      <c r="AI17" s="24"/>
      <c r="AJ17" s="24">
        <v>1</v>
      </c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v>184</v>
      </c>
      <c r="D20" s="24">
        <v>3</v>
      </c>
      <c r="E20" s="24">
        <v>3</v>
      </c>
      <c r="F20" s="24">
        <v>4</v>
      </c>
      <c r="G20" s="24">
        <v>2</v>
      </c>
      <c r="H20" s="24">
        <v>3</v>
      </c>
      <c r="I20" s="24">
        <v>1</v>
      </c>
      <c r="J20" s="24">
        <v>2</v>
      </c>
      <c r="K20" s="24">
        <v>3</v>
      </c>
      <c r="L20" s="24">
        <v>4</v>
      </c>
      <c r="M20" s="24">
        <v>4</v>
      </c>
      <c r="N20" s="24">
        <v>5</v>
      </c>
      <c r="O20" s="24">
        <v>3</v>
      </c>
      <c r="P20" s="24">
        <v>4</v>
      </c>
      <c r="Q20" s="24">
        <v>5</v>
      </c>
      <c r="R20" s="24">
        <v>2</v>
      </c>
      <c r="S20" s="24">
        <v>1</v>
      </c>
      <c r="T20" s="24">
        <v>2</v>
      </c>
      <c r="U20" s="24">
        <v>3</v>
      </c>
      <c r="V20" s="24">
        <v>2</v>
      </c>
      <c r="W20" s="24">
        <v>4</v>
      </c>
      <c r="X20" s="24">
        <v>2</v>
      </c>
      <c r="Y20" s="24">
        <v>3</v>
      </c>
      <c r="Z20" s="24">
        <v>3</v>
      </c>
      <c r="AA20" s="24">
        <v>4</v>
      </c>
      <c r="AB20" s="24">
        <v>4</v>
      </c>
      <c r="AC20" s="24">
        <v>3</v>
      </c>
      <c r="AD20" s="24">
        <v>5</v>
      </c>
      <c r="AE20" s="24">
        <v>3</v>
      </c>
      <c r="AF20" s="24">
        <v>4</v>
      </c>
      <c r="AG20" s="24">
        <v>3</v>
      </c>
      <c r="AH20" s="24">
        <v>2</v>
      </c>
      <c r="AI20" s="24">
        <v>3</v>
      </c>
      <c r="AJ20" s="24">
        <v>4</v>
      </c>
      <c r="AK20" s="24">
        <v>2</v>
      </c>
      <c r="AL20" s="24">
        <v>3</v>
      </c>
      <c r="AM20" s="24">
        <v>5</v>
      </c>
      <c r="AN20" s="24">
        <v>3</v>
      </c>
      <c r="AO20" s="24">
        <v>2</v>
      </c>
      <c r="AP20" s="24">
        <v>3</v>
      </c>
      <c r="AQ20" s="24">
        <v>4</v>
      </c>
      <c r="AR20" s="24">
        <v>3</v>
      </c>
      <c r="AS20" s="24">
        <v>3</v>
      </c>
      <c r="AT20" s="24">
        <v>4</v>
      </c>
      <c r="AU20" s="24">
        <v>3</v>
      </c>
      <c r="AV20" s="24">
        <v>5</v>
      </c>
      <c r="AW20" s="24">
        <v>4</v>
      </c>
      <c r="AX20" s="24">
        <v>3</v>
      </c>
      <c r="AY20" s="24">
        <v>3</v>
      </c>
      <c r="AZ20" s="24">
        <v>3</v>
      </c>
      <c r="BA20" s="24">
        <v>5</v>
      </c>
      <c r="BB20" s="24">
        <v>2</v>
      </c>
      <c r="BC20" s="24">
        <v>3</v>
      </c>
      <c r="BD20" s="24">
        <v>9</v>
      </c>
      <c r="BE20" s="24">
        <v>4</v>
      </c>
      <c r="BF20" s="24">
        <v>5</v>
      </c>
    </row>
    <row r="21" spans="1:58" ht="73.5" customHeight="1" x14ac:dyDescent="0.25">
      <c r="A21" s="70" t="s">
        <v>95</v>
      </c>
      <c r="B21" s="9" t="s">
        <v>96</v>
      </c>
      <c r="C21" s="23">
        <v>21</v>
      </c>
      <c r="D21" s="24"/>
      <c r="E21" s="24"/>
      <c r="F21" s="24">
        <v>1</v>
      </c>
      <c r="G21" s="24"/>
      <c r="H21" s="24"/>
      <c r="I21" s="24">
        <v>1</v>
      </c>
      <c r="J21" s="24">
        <v>1</v>
      </c>
      <c r="K21" s="24">
        <v>1</v>
      </c>
      <c r="L21" s="24">
        <v>1</v>
      </c>
      <c r="M21" s="24"/>
      <c r="N21" s="24">
        <v>1</v>
      </c>
      <c r="O21" s="24">
        <v>1</v>
      </c>
      <c r="P21" s="24"/>
      <c r="Q21" s="24"/>
      <c r="R21" s="24">
        <v>1</v>
      </c>
      <c r="S21" s="24"/>
      <c r="T21" s="24"/>
      <c r="U21" s="24"/>
      <c r="V21" s="24">
        <v>1</v>
      </c>
      <c r="W21" s="24"/>
      <c r="X21" s="24">
        <v>1</v>
      </c>
      <c r="Y21" s="24"/>
      <c r="Z21" s="24">
        <v>1</v>
      </c>
      <c r="AA21" s="24"/>
      <c r="AB21" s="24">
        <v>1</v>
      </c>
      <c r="AC21" s="24"/>
      <c r="AD21" s="24"/>
      <c r="AE21" s="24"/>
      <c r="AF21" s="24">
        <v>1</v>
      </c>
      <c r="AG21" s="24"/>
      <c r="AH21" s="24">
        <v>1</v>
      </c>
      <c r="AI21" s="24"/>
      <c r="AJ21" s="24">
        <v>1</v>
      </c>
      <c r="AK21" s="24"/>
      <c r="AL21" s="24">
        <v>1</v>
      </c>
      <c r="AM21" s="24"/>
      <c r="AN21" s="24">
        <v>1</v>
      </c>
      <c r="AO21" s="24"/>
      <c r="AP21" s="24"/>
      <c r="AQ21" s="24">
        <v>1</v>
      </c>
      <c r="AR21" s="24"/>
      <c r="AS21" s="24">
        <v>1</v>
      </c>
      <c r="AT21" s="24"/>
      <c r="AU21" s="24">
        <v>1</v>
      </c>
      <c r="AV21" s="24"/>
      <c r="AW21" s="24"/>
      <c r="AX21" s="24">
        <v>1</v>
      </c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v>2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>
        <v>1</v>
      </c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>
        <v>1</v>
      </c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v>1</v>
      </c>
      <c r="D24" s="24"/>
      <c r="E24" s="24"/>
      <c r="F24" s="24"/>
      <c r="G24" s="24"/>
      <c r="H24" s="24"/>
      <c r="I24" s="24"/>
      <c r="J24" s="24"/>
      <c r="K24" s="24"/>
      <c r="L24" s="24">
        <v>1</v>
      </c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v>4</v>
      </c>
      <c r="D25" s="24"/>
      <c r="E25" s="24"/>
      <c r="F25" s="24"/>
      <c r="G25" s="24"/>
      <c r="H25" s="24"/>
      <c r="I25" s="24"/>
      <c r="J25" s="24">
        <v>1</v>
      </c>
      <c r="K25" s="24"/>
      <c r="L25" s="24"/>
      <c r="M25" s="24">
        <v>1</v>
      </c>
      <c r="N25" s="24"/>
      <c r="O25" s="24"/>
      <c r="P25" s="24"/>
      <c r="Q25" s="24"/>
      <c r="R25" s="24">
        <v>1</v>
      </c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>
        <v>1</v>
      </c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v>8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>
        <v>1</v>
      </c>
      <c r="P27" s="24"/>
      <c r="Q27" s="24"/>
      <c r="R27" s="24"/>
      <c r="S27" s="24"/>
      <c r="T27" s="24"/>
      <c r="U27" s="24"/>
      <c r="V27" s="24">
        <v>1</v>
      </c>
      <c r="W27" s="24"/>
      <c r="X27" s="24"/>
      <c r="Y27" s="24">
        <v>1</v>
      </c>
      <c r="Z27" s="24"/>
      <c r="AA27" s="24">
        <v>1</v>
      </c>
      <c r="AB27" s="24"/>
      <c r="AC27" s="24"/>
      <c r="AD27" s="24"/>
      <c r="AE27" s="24"/>
      <c r="AF27" s="24"/>
      <c r="AG27" s="24"/>
      <c r="AH27" s="24">
        <v>1</v>
      </c>
      <c r="AI27" s="24"/>
      <c r="AJ27" s="24"/>
      <c r="AK27" s="24"/>
      <c r="AL27" s="24"/>
      <c r="AM27" s="24"/>
      <c r="AN27" s="24"/>
      <c r="AO27" s="24">
        <v>1</v>
      </c>
      <c r="AP27" s="24"/>
      <c r="AQ27" s="24"/>
      <c r="AR27" s="24"/>
      <c r="AS27" s="24">
        <v>1</v>
      </c>
      <c r="AT27" s="24"/>
      <c r="AU27" s="24"/>
      <c r="AV27" s="24"/>
      <c r="AW27" s="24"/>
      <c r="AX27" s="24"/>
      <c r="AY27" s="24">
        <v>1</v>
      </c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v>16</v>
      </c>
      <c r="D30" s="24"/>
      <c r="E30" s="24">
        <v>1</v>
      </c>
      <c r="F30" s="24"/>
      <c r="G30" s="24"/>
      <c r="H30" s="24">
        <v>1</v>
      </c>
      <c r="I30" s="24"/>
      <c r="J30" s="24"/>
      <c r="K30" s="24"/>
      <c r="L30" s="24"/>
      <c r="M30" s="24"/>
      <c r="N30" s="24"/>
      <c r="O30" s="24"/>
      <c r="P30" s="24">
        <v>1</v>
      </c>
      <c r="Q30" s="24"/>
      <c r="R30" s="24">
        <v>1</v>
      </c>
      <c r="S30" s="24"/>
      <c r="T30" s="24"/>
      <c r="U30" s="24"/>
      <c r="V30" s="24">
        <v>1</v>
      </c>
      <c r="W30" s="24"/>
      <c r="X30" s="24"/>
      <c r="Y30" s="24"/>
      <c r="Z30" s="24">
        <v>1</v>
      </c>
      <c r="AA30" s="24"/>
      <c r="AB30" s="24"/>
      <c r="AC30" s="24"/>
      <c r="AD30" s="24"/>
      <c r="AE30" s="24"/>
      <c r="AF30" s="24">
        <v>1</v>
      </c>
      <c r="AG30" s="24"/>
      <c r="AH30" s="24"/>
      <c r="AI30" s="24">
        <v>1</v>
      </c>
      <c r="AJ30" s="24"/>
      <c r="AK30" s="24"/>
      <c r="AL30" s="24"/>
      <c r="AM30" s="24">
        <v>1</v>
      </c>
      <c r="AN30" s="24"/>
      <c r="AO30" s="24">
        <v>1</v>
      </c>
      <c r="AP30" s="24"/>
      <c r="AQ30" s="24">
        <v>1</v>
      </c>
      <c r="AR30" s="24"/>
      <c r="AS30" s="24">
        <v>1</v>
      </c>
      <c r="AT30" s="24"/>
      <c r="AU30" s="24"/>
      <c r="AV30" s="24"/>
      <c r="AW30" s="24"/>
      <c r="AX30" s="24">
        <v>1</v>
      </c>
      <c r="AY30" s="24"/>
      <c r="AZ30" s="24">
        <v>1</v>
      </c>
      <c r="BA30" s="24">
        <v>1</v>
      </c>
      <c r="BB30" s="24"/>
      <c r="BC30" s="24"/>
      <c r="BD30" s="24"/>
      <c r="BE30" s="24">
        <v>1</v>
      </c>
      <c r="BF30" s="24"/>
    </row>
    <row r="31" spans="1:58" ht="77.25" customHeight="1" x14ac:dyDescent="0.25">
      <c r="A31" s="3" t="s">
        <v>107</v>
      </c>
      <c r="B31" s="10" t="s">
        <v>108</v>
      </c>
      <c r="C31" s="23"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v>2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>
        <v>1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>
        <v>1</v>
      </c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0"/>
  </sheetPr>
  <dimension ref="A1:BF40"/>
  <sheetViews>
    <sheetView showZeros="0" view="pageBreakPreview" zoomScale="40" zoomScaleNormal="55" zoomScaleSheetLayoutView="40" zoomScalePageLayoutView="55" workbookViewId="0">
      <pane xSplit="3" ySplit="1" topLeftCell="D23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v>6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>
        <v>4</v>
      </c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>
        <v>2</v>
      </c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v>8</v>
      </c>
      <c r="D13" s="24"/>
      <c r="E13" s="24">
        <v>2</v>
      </c>
      <c r="F13" s="24"/>
      <c r="G13" s="24"/>
      <c r="H13" s="24"/>
      <c r="I13" s="24"/>
      <c r="J13" s="24"/>
      <c r="K13" s="24"/>
      <c r="L13" s="24"/>
      <c r="M13" s="24"/>
      <c r="N13" s="24">
        <v>2</v>
      </c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>
        <v>2</v>
      </c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>
        <v>2</v>
      </c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v>200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>
        <v>200</v>
      </c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v>464</v>
      </c>
      <c r="D20" s="24">
        <v>9</v>
      </c>
      <c r="E20" s="24">
        <v>8</v>
      </c>
      <c r="F20" s="24">
        <v>9</v>
      </c>
      <c r="G20" s="24">
        <v>7</v>
      </c>
      <c r="H20" s="24">
        <v>8</v>
      </c>
      <c r="I20" s="24">
        <v>9</v>
      </c>
      <c r="J20" s="24">
        <v>8</v>
      </c>
      <c r="K20" s="24">
        <v>6</v>
      </c>
      <c r="L20" s="24">
        <v>8</v>
      </c>
      <c r="M20" s="24">
        <v>9</v>
      </c>
      <c r="N20" s="24">
        <v>8</v>
      </c>
      <c r="O20" s="24">
        <v>9</v>
      </c>
      <c r="P20" s="24">
        <v>8</v>
      </c>
      <c r="Q20" s="24">
        <v>9</v>
      </c>
      <c r="R20" s="24">
        <v>8</v>
      </c>
      <c r="S20" s="24">
        <v>9</v>
      </c>
      <c r="T20" s="24">
        <v>9</v>
      </c>
      <c r="U20" s="24">
        <v>9</v>
      </c>
      <c r="V20" s="24">
        <v>8</v>
      </c>
      <c r="W20" s="24">
        <v>9</v>
      </c>
      <c r="X20" s="24">
        <v>7</v>
      </c>
      <c r="Y20" s="24">
        <v>9</v>
      </c>
      <c r="Z20" s="24">
        <v>24</v>
      </c>
      <c r="AA20" s="24">
        <v>9</v>
      </c>
      <c r="AB20" s="24">
        <v>8</v>
      </c>
      <c r="AC20" s="24">
        <v>7</v>
      </c>
      <c r="AD20" s="24">
        <v>8</v>
      </c>
      <c r="AE20" s="24">
        <v>9</v>
      </c>
      <c r="AF20" s="24">
        <v>8</v>
      </c>
      <c r="AG20" s="24">
        <v>7</v>
      </c>
      <c r="AH20" s="24">
        <v>8</v>
      </c>
      <c r="AI20" s="24">
        <v>9</v>
      </c>
      <c r="AJ20" s="24">
        <v>6</v>
      </c>
      <c r="AK20" s="24">
        <v>7</v>
      </c>
      <c r="AL20" s="24">
        <v>9</v>
      </c>
      <c r="AM20" s="24">
        <v>9</v>
      </c>
      <c r="AN20" s="24">
        <v>8</v>
      </c>
      <c r="AO20" s="24">
        <v>7</v>
      </c>
      <c r="AP20" s="24">
        <v>8</v>
      </c>
      <c r="AQ20" s="24">
        <v>9</v>
      </c>
      <c r="AR20" s="24">
        <v>8</v>
      </c>
      <c r="AS20" s="24">
        <v>7</v>
      </c>
      <c r="AT20" s="24">
        <v>8</v>
      </c>
      <c r="AU20" s="24">
        <v>6</v>
      </c>
      <c r="AV20" s="24">
        <v>12</v>
      </c>
      <c r="AW20" s="24">
        <v>6</v>
      </c>
      <c r="AX20" s="24">
        <v>5</v>
      </c>
      <c r="AY20" s="24">
        <v>8</v>
      </c>
      <c r="AZ20" s="24">
        <v>6</v>
      </c>
      <c r="BA20" s="24">
        <v>5</v>
      </c>
      <c r="BB20" s="24">
        <v>7</v>
      </c>
      <c r="BC20" s="24">
        <v>6</v>
      </c>
      <c r="BD20" s="24">
        <v>20</v>
      </c>
      <c r="BE20" s="24">
        <v>8</v>
      </c>
      <c r="BF20" s="24">
        <v>9</v>
      </c>
    </row>
    <row r="21" spans="1:58" ht="73.5" customHeight="1" x14ac:dyDescent="0.25">
      <c r="A21" s="70" t="s">
        <v>95</v>
      </c>
      <c r="B21" s="9" t="s">
        <v>96</v>
      </c>
      <c r="C21" s="23">
        <v>24</v>
      </c>
      <c r="D21" s="24"/>
      <c r="E21" s="24">
        <v>1</v>
      </c>
      <c r="F21" s="24"/>
      <c r="G21" s="24"/>
      <c r="H21" s="24"/>
      <c r="I21" s="24">
        <v>1</v>
      </c>
      <c r="J21" s="24"/>
      <c r="K21" s="24">
        <v>1</v>
      </c>
      <c r="L21" s="24"/>
      <c r="M21" s="24">
        <v>1</v>
      </c>
      <c r="N21" s="24"/>
      <c r="O21" s="24"/>
      <c r="P21" s="24">
        <v>1</v>
      </c>
      <c r="Q21" s="24"/>
      <c r="R21" s="24"/>
      <c r="S21" s="24">
        <v>1</v>
      </c>
      <c r="T21" s="24"/>
      <c r="U21" s="24"/>
      <c r="V21" s="24"/>
      <c r="W21" s="24">
        <v>1</v>
      </c>
      <c r="X21" s="24"/>
      <c r="Y21" s="24"/>
      <c r="Z21" s="24">
        <v>1</v>
      </c>
      <c r="AA21" s="24"/>
      <c r="AB21" s="24">
        <v>1</v>
      </c>
      <c r="AC21" s="24"/>
      <c r="AD21" s="24">
        <v>1</v>
      </c>
      <c r="AE21" s="24"/>
      <c r="AF21" s="24"/>
      <c r="AG21" s="24">
        <v>1</v>
      </c>
      <c r="AH21" s="24"/>
      <c r="AI21" s="24">
        <v>1</v>
      </c>
      <c r="AJ21" s="24"/>
      <c r="AK21" s="24">
        <v>1</v>
      </c>
      <c r="AL21" s="24"/>
      <c r="AM21" s="24"/>
      <c r="AN21" s="24">
        <v>1</v>
      </c>
      <c r="AO21" s="24"/>
      <c r="AP21" s="24">
        <v>1</v>
      </c>
      <c r="AQ21" s="24"/>
      <c r="AR21" s="24"/>
      <c r="AS21" s="24"/>
      <c r="AT21" s="24">
        <v>1</v>
      </c>
      <c r="AU21" s="24"/>
      <c r="AV21" s="24">
        <v>2</v>
      </c>
      <c r="AW21" s="24"/>
      <c r="AX21" s="24"/>
      <c r="AY21" s="24"/>
      <c r="AZ21" s="24"/>
      <c r="BA21" s="24">
        <v>1</v>
      </c>
      <c r="BB21" s="24">
        <v>1</v>
      </c>
      <c r="BC21" s="24">
        <v>1</v>
      </c>
      <c r="BD21" s="24">
        <v>2</v>
      </c>
      <c r="BE21" s="24">
        <v>1</v>
      </c>
      <c r="BF21" s="24"/>
    </row>
    <row r="22" spans="1:58" ht="73.5" customHeight="1" x14ac:dyDescent="0.25">
      <c r="A22" s="71"/>
      <c r="B22" s="10" t="s">
        <v>97</v>
      </c>
      <c r="C22" s="23"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v>1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>
        <v>1</v>
      </c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v>1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>
        <v>1</v>
      </c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v>8</v>
      </c>
      <c r="D27" s="24">
        <v>1</v>
      </c>
      <c r="E27" s="24"/>
      <c r="F27" s="24"/>
      <c r="G27" s="24"/>
      <c r="H27" s="24">
        <v>1</v>
      </c>
      <c r="I27" s="24"/>
      <c r="J27" s="24"/>
      <c r="K27" s="24"/>
      <c r="L27" s="24"/>
      <c r="M27" s="24"/>
      <c r="N27" s="24">
        <v>1</v>
      </c>
      <c r="O27" s="24"/>
      <c r="P27" s="24"/>
      <c r="Q27" s="24"/>
      <c r="R27" s="24"/>
      <c r="S27" s="24"/>
      <c r="T27" s="24"/>
      <c r="U27" s="24"/>
      <c r="V27" s="24"/>
      <c r="W27" s="24"/>
      <c r="X27" s="24">
        <v>1</v>
      </c>
      <c r="Y27" s="24"/>
      <c r="Z27" s="24"/>
      <c r="AA27" s="24"/>
      <c r="AB27" s="24"/>
      <c r="AC27" s="24"/>
      <c r="AD27" s="24"/>
      <c r="AE27" s="24"/>
      <c r="AF27" s="24">
        <v>1</v>
      </c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>
        <v>1</v>
      </c>
      <c r="AV27" s="24">
        <v>1</v>
      </c>
      <c r="AW27" s="24"/>
      <c r="AX27" s="24"/>
      <c r="AY27" s="24"/>
      <c r="AZ27" s="24"/>
      <c r="BA27" s="24"/>
      <c r="BB27" s="24"/>
      <c r="BC27" s="24"/>
      <c r="BD27" s="24">
        <v>1</v>
      </c>
      <c r="BE27" s="24"/>
      <c r="BF27" s="24"/>
    </row>
    <row r="28" spans="1:58" ht="73.5" customHeight="1" x14ac:dyDescent="0.25">
      <c r="A28" s="71"/>
      <c r="B28" s="10" t="s">
        <v>103</v>
      </c>
      <c r="C28" s="23"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v>2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>
        <v>1</v>
      </c>
      <c r="AQ29" s="24">
        <v>1</v>
      </c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v>16</v>
      </c>
      <c r="D30" s="24"/>
      <c r="E30" s="24"/>
      <c r="F30" s="24"/>
      <c r="G30" s="24">
        <v>1</v>
      </c>
      <c r="H30" s="24"/>
      <c r="I30" s="24"/>
      <c r="J30" s="24">
        <v>1</v>
      </c>
      <c r="K30" s="24"/>
      <c r="L30" s="24">
        <v>1</v>
      </c>
      <c r="M30" s="24"/>
      <c r="N30" s="24">
        <v>1</v>
      </c>
      <c r="O30" s="24"/>
      <c r="P30" s="24"/>
      <c r="Q30" s="24">
        <v>1</v>
      </c>
      <c r="R30" s="24"/>
      <c r="S30" s="24"/>
      <c r="T30" s="24"/>
      <c r="U30" s="24">
        <v>1</v>
      </c>
      <c r="V30" s="24"/>
      <c r="W30" s="24">
        <v>1</v>
      </c>
      <c r="X30" s="24"/>
      <c r="Y30" s="24">
        <v>1</v>
      </c>
      <c r="Z30" s="24">
        <v>1</v>
      </c>
      <c r="AA30" s="24">
        <v>1</v>
      </c>
      <c r="AB30" s="24"/>
      <c r="AC30" s="24"/>
      <c r="AD30" s="24"/>
      <c r="AE30" s="24">
        <v>1</v>
      </c>
      <c r="AF30" s="24"/>
      <c r="AG30" s="24"/>
      <c r="AH30" s="24">
        <v>1</v>
      </c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>
        <v>2</v>
      </c>
      <c r="AV30" s="24"/>
      <c r="AW30" s="24"/>
      <c r="AX30" s="24"/>
      <c r="AY30" s="24"/>
      <c r="AZ30" s="24"/>
      <c r="BA30" s="24"/>
      <c r="BB30" s="24"/>
      <c r="BC30" s="24">
        <v>2</v>
      </c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v>3</v>
      </c>
      <c r="D34" s="24"/>
      <c r="E34" s="24"/>
      <c r="F34" s="24">
        <v>1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>
        <v>1</v>
      </c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>
        <v>1</v>
      </c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0"/>
  </sheetPr>
  <dimension ref="A1:BF40"/>
  <sheetViews>
    <sheetView showZeros="0" view="pageBreakPreview" zoomScale="40" zoomScaleNormal="55" zoomScaleSheetLayoutView="40" zoomScalePageLayoutView="55" workbookViewId="0">
      <pane xSplit="3" ySplit="1" topLeftCell="D23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v>283</v>
      </c>
      <c r="D20" s="24">
        <v>6</v>
      </c>
      <c r="E20" s="24">
        <v>4</v>
      </c>
      <c r="F20" s="24">
        <v>5</v>
      </c>
      <c r="G20" s="24">
        <v>6</v>
      </c>
      <c r="H20" s="24">
        <v>4</v>
      </c>
      <c r="I20" s="24">
        <v>4</v>
      </c>
      <c r="J20" s="24">
        <v>5</v>
      </c>
      <c r="K20" s="24">
        <v>4</v>
      </c>
      <c r="L20" s="24">
        <v>6</v>
      </c>
      <c r="M20" s="24">
        <v>5</v>
      </c>
      <c r="N20" s="24">
        <v>4</v>
      </c>
      <c r="O20" s="24">
        <v>7</v>
      </c>
      <c r="P20" s="24">
        <v>5</v>
      </c>
      <c r="Q20" s="24">
        <v>6</v>
      </c>
      <c r="R20" s="24">
        <v>5</v>
      </c>
      <c r="S20" s="24">
        <v>5</v>
      </c>
      <c r="T20" s="24">
        <v>4</v>
      </c>
      <c r="U20" s="24">
        <v>6</v>
      </c>
      <c r="V20" s="24">
        <v>5</v>
      </c>
      <c r="W20" s="24">
        <v>4</v>
      </c>
      <c r="X20" s="24">
        <v>5</v>
      </c>
      <c r="Y20" s="24">
        <v>4</v>
      </c>
      <c r="Z20" s="24">
        <v>12</v>
      </c>
      <c r="AA20" s="24">
        <v>6</v>
      </c>
      <c r="AB20" s="24">
        <v>2</v>
      </c>
      <c r="AC20" s="24">
        <v>3</v>
      </c>
      <c r="AD20" s="24">
        <v>4</v>
      </c>
      <c r="AE20" s="24">
        <v>5</v>
      </c>
      <c r="AF20" s="24">
        <v>6</v>
      </c>
      <c r="AG20" s="24">
        <v>5</v>
      </c>
      <c r="AH20" s="24">
        <v>6</v>
      </c>
      <c r="AI20" s="24">
        <v>5</v>
      </c>
      <c r="AJ20" s="24">
        <v>3</v>
      </c>
      <c r="AK20" s="24">
        <v>3</v>
      </c>
      <c r="AL20" s="24">
        <v>4</v>
      </c>
      <c r="AM20" s="24">
        <v>5</v>
      </c>
      <c r="AN20" s="24">
        <v>6</v>
      </c>
      <c r="AO20" s="24">
        <v>5</v>
      </c>
      <c r="AP20" s="24">
        <v>4</v>
      </c>
      <c r="AQ20" s="24">
        <v>7</v>
      </c>
      <c r="AR20" s="24">
        <v>8</v>
      </c>
      <c r="AS20" s="24">
        <v>6</v>
      </c>
      <c r="AT20" s="24">
        <v>5</v>
      </c>
      <c r="AU20" s="24">
        <v>5</v>
      </c>
      <c r="AV20" s="24">
        <v>4</v>
      </c>
      <c r="AW20" s="24">
        <v>4</v>
      </c>
      <c r="AX20" s="24">
        <v>5</v>
      </c>
      <c r="AY20" s="24">
        <v>6</v>
      </c>
      <c r="AZ20" s="24">
        <v>5</v>
      </c>
      <c r="BA20" s="24">
        <v>4</v>
      </c>
      <c r="BB20" s="24">
        <v>3</v>
      </c>
      <c r="BC20" s="24">
        <v>6</v>
      </c>
      <c r="BD20" s="24">
        <v>14</v>
      </c>
      <c r="BE20" s="24">
        <v>3</v>
      </c>
      <c r="BF20" s="24">
        <v>5</v>
      </c>
    </row>
    <row r="21" spans="1:58" ht="73.5" customHeight="1" x14ac:dyDescent="0.25">
      <c r="A21" s="70" t="s">
        <v>95</v>
      </c>
      <c r="B21" s="9" t="s">
        <v>96</v>
      </c>
      <c r="C21" s="23">
        <v>23</v>
      </c>
      <c r="D21" s="24">
        <v>1</v>
      </c>
      <c r="E21" s="24">
        <v>1</v>
      </c>
      <c r="F21" s="24"/>
      <c r="G21" s="24">
        <v>1</v>
      </c>
      <c r="H21" s="24"/>
      <c r="I21" s="24"/>
      <c r="J21" s="24">
        <v>1</v>
      </c>
      <c r="K21" s="24"/>
      <c r="L21" s="24">
        <v>1</v>
      </c>
      <c r="M21" s="24"/>
      <c r="N21" s="24"/>
      <c r="O21" s="24"/>
      <c r="P21" s="24"/>
      <c r="Q21" s="24">
        <v>1</v>
      </c>
      <c r="R21" s="24"/>
      <c r="S21" s="24"/>
      <c r="T21" s="24"/>
      <c r="U21" s="24"/>
      <c r="V21" s="24">
        <v>1</v>
      </c>
      <c r="W21" s="24"/>
      <c r="X21" s="24"/>
      <c r="Y21" s="24">
        <v>1</v>
      </c>
      <c r="Z21" s="24"/>
      <c r="AA21" s="24">
        <v>1</v>
      </c>
      <c r="AB21" s="24"/>
      <c r="AC21" s="24"/>
      <c r="AD21" s="24">
        <v>1</v>
      </c>
      <c r="AE21" s="24">
        <v>1</v>
      </c>
      <c r="AF21" s="24">
        <v>1</v>
      </c>
      <c r="AG21" s="24"/>
      <c r="AH21" s="24">
        <v>1</v>
      </c>
      <c r="AI21" s="24">
        <v>1</v>
      </c>
      <c r="AJ21" s="24">
        <v>1</v>
      </c>
      <c r="AK21" s="24"/>
      <c r="AL21" s="24"/>
      <c r="AM21" s="24"/>
      <c r="AN21" s="24"/>
      <c r="AO21" s="24">
        <v>1</v>
      </c>
      <c r="AP21" s="24"/>
      <c r="AQ21" s="24"/>
      <c r="AR21" s="24">
        <v>1</v>
      </c>
      <c r="AS21" s="24">
        <v>1</v>
      </c>
      <c r="AT21" s="24"/>
      <c r="AU21" s="24">
        <v>1</v>
      </c>
      <c r="AV21" s="24"/>
      <c r="AW21" s="24"/>
      <c r="AX21" s="24"/>
      <c r="AY21" s="24">
        <v>1</v>
      </c>
      <c r="AZ21" s="24"/>
      <c r="BA21" s="24">
        <v>1</v>
      </c>
      <c r="BB21" s="24"/>
      <c r="BC21" s="24">
        <v>1</v>
      </c>
      <c r="BD21" s="24"/>
      <c r="BE21" s="24">
        <v>1</v>
      </c>
      <c r="BF21" s="24"/>
    </row>
    <row r="22" spans="1:58" ht="73.5" customHeight="1" x14ac:dyDescent="0.25">
      <c r="A22" s="71"/>
      <c r="B22" s="10" t="s">
        <v>97</v>
      </c>
      <c r="C22" s="23"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v>2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>
        <v>1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>
        <v>1</v>
      </c>
      <c r="BE23" s="24"/>
      <c r="BF23" s="24"/>
    </row>
    <row r="24" spans="1:58" ht="73.5" customHeight="1" x14ac:dyDescent="0.25">
      <c r="A24" s="71"/>
      <c r="B24" s="10" t="s">
        <v>99</v>
      </c>
      <c r="C24" s="23"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v>1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>
        <v>1</v>
      </c>
      <c r="BE25" s="24"/>
      <c r="BF25" s="24"/>
    </row>
    <row r="26" spans="1:58" ht="73.5" customHeight="1" x14ac:dyDescent="0.25">
      <c r="A26" s="71"/>
      <c r="B26" s="10" t="s">
        <v>101</v>
      </c>
      <c r="C26" s="23"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v>9</v>
      </c>
      <c r="D27" s="24"/>
      <c r="E27" s="24"/>
      <c r="F27" s="24">
        <v>1</v>
      </c>
      <c r="G27" s="24"/>
      <c r="H27" s="24"/>
      <c r="I27" s="24">
        <v>1</v>
      </c>
      <c r="J27" s="24"/>
      <c r="K27" s="24"/>
      <c r="L27" s="24">
        <v>1</v>
      </c>
      <c r="M27" s="24"/>
      <c r="N27" s="24"/>
      <c r="O27" s="24"/>
      <c r="P27" s="24"/>
      <c r="Q27" s="24"/>
      <c r="R27" s="24"/>
      <c r="S27" s="24"/>
      <c r="T27" s="24"/>
      <c r="U27" s="24">
        <v>1</v>
      </c>
      <c r="V27" s="24"/>
      <c r="W27" s="24"/>
      <c r="X27" s="24"/>
      <c r="Y27" s="24"/>
      <c r="Z27" s="24">
        <v>2</v>
      </c>
      <c r="AA27" s="24"/>
      <c r="AB27" s="24"/>
      <c r="AC27" s="24"/>
      <c r="AD27" s="24"/>
      <c r="AE27" s="24">
        <v>1</v>
      </c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>
        <v>1</v>
      </c>
      <c r="AQ27" s="24"/>
      <c r="AR27" s="24">
        <v>1</v>
      </c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v>2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>
        <v>1</v>
      </c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>
        <v>1</v>
      </c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v>14</v>
      </c>
      <c r="D30" s="24"/>
      <c r="E30" s="24"/>
      <c r="F30" s="24"/>
      <c r="G30" s="24"/>
      <c r="H30" s="24"/>
      <c r="I30" s="24">
        <v>1</v>
      </c>
      <c r="J30" s="24"/>
      <c r="K30" s="24"/>
      <c r="L30" s="24">
        <v>1</v>
      </c>
      <c r="M30" s="24"/>
      <c r="N30" s="24"/>
      <c r="O30" s="24"/>
      <c r="P30" s="24">
        <v>1</v>
      </c>
      <c r="Q30" s="24"/>
      <c r="R30" s="24">
        <v>1</v>
      </c>
      <c r="S30" s="24"/>
      <c r="T30" s="24"/>
      <c r="U30" s="24"/>
      <c r="V30" s="24"/>
      <c r="W30" s="24"/>
      <c r="X30" s="24">
        <v>1</v>
      </c>
      <c r="Y30" s="24"/>
      <c r="Z30" s="24">
        <v>3</v>
      </c>
      <c r="AA30" s="24"/>
      <c r="AB30" s="24"/>
      <c r="AC30" s="24"/>
      <c r="AD30" s="24"/>
      <c r="AE30" s="24"/>
      <c r="AF30" s="24"/>
      <c r="AG30" s="24">
        <v>1</v>
      </c>
      <c r="AH30" s="24"/>
      <c r="AI30" s="24"/>
      <c r="AJ30" s="24"/>
      <c r="AK30" s="24"/>
      <c r="AL30" s="24"/>
      <c r="AM30" s="24"/>
      <c r="AN30" s="24"/>
      <c r="AO30" s="24"/>
      <c r="AP30" s="24">
        <v>1</v>
      </c>
      <c r="AQ30" s="24"/>
      <c r="AR30" s="24"/>
      <c r="AS30" s="24">
        <v>1</v>
      </c>
      <c r="AT30" s="24"/>
      <c r="AU30" s="24"/>
      <c r="AV30" s="24"/>
      <c r="AW30" s="24"/>
      <c r="AX30" s="24"/>
      <c r="AY30" s="24"/>
      <c r="AZ30" s="24">
        <v>1</v>
      </c>
      <c r="BA30" s="24"/>
      <c r="BB30" s="24"/>
      <c r="BC30" s="24"/>
      <c r="BD30" s="24">
        <v>2</v>
      </c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v>1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>
        <v>1</v>
      </c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0"/>
  </sheetPr>
  <dimension ref="A1:BF40"/>
  <sheetViews>
    <sheetView showZeros="0" view="pageBreakPreview" zoomScale="40" zoomScaleNormal="55" zoomScaleSheetLayoutView="40" zoomScalePageLayoutView="55" workbookViewId="0">
      <pane xSplit="3" ySplit="1" topLeftCell="D20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v>22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>
        <v>2</v>
      </c>
      <c r="Q8" s="24"/>
      <c r="R8" s="24"/>
      <c r="S8" s="24"/>
      <c r="T8" s="24">
        <v>12</v>
      </c>
      <c r="U8" s="24"/>
      <c r="V8" s="24">
        <v>8</v>
      </c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v>4</v>
      </c>
      <c r="D13" s="24"/>
      <c r="E13" s="24">
        <v>2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>
        <v>2</v>
      </c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v>950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>
        <v>250</v>
      </c>
      <c r="R15" s="24">
        <v>200</v>
      </c>
      <c r="S15" s="24">
        <v>200</v>
      </c>
      <c r="T15" s="24"/>
      <c r="U15" s="24"/>
      <c r="V15" s="24"/>
      <c r="W15" s="24">
        <v>300</v>
      </c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v>592</v>
      </c>
      <c r="D20" s="24">
        <v>11</v>
      </c>
      <c r="E20" s="24">
        <v>12</v>
      </c>
      <c r="F20" s="24">
        <v>11</v>
      </c>
      <c r="G20" s="24">
        <v>9</v>
      </c>
      <c r="H20" s="24">
        <v>11</v>
      </c>
      <c r="I20" s="24">
        <v>9</v>
      </c>
      <c r="J20" s="24">
        <v>9</v>
      </c>
      <c r="K20" s="24">
        <v>10</v>
      </c>
      <c r="L20" s="24">
        <v>8</v>
      </c>
      <c r="M20" s="24">
        <v>11</v>
      </c>
      <c r="N20" s="24">
        <v>11</v>
      </c>
      <c r="O20" s="24">
        <v>9</v>
      </c>
      <c r="P20" s="24">
        <v>10</v>
      </c>
      <c r="Q20" s="24">
        <v>11</v>
      </c>
      <c r="R20" s="24">
        <v>14</v>
      </c>
      <c r="S20" s="24">
        <v>12</v>
      </c>
      <c r="T20" s="24">
        <v>11</v>
      </c>
      <c r="U20" s="24">
        <v>11</v>
      </c>
      <c r="V20" s="24">
        <v>12</v>
      </c>
      <c r="W20" s="24">
        <v>11</v>
      </c>
      <c r="X20" s="24">
        <v>10</v>
      </c>
      <c r="Y20" s="24">
        <v>9</v>
      </c>
      <c r="Z20" s="24">
        <v>22</v>
      </c>
      <c r="AA20" s="24">
        <v>11</v>
      </c>
      <c r="AB20" s="24">
        <v>9</v>
      </c>
      <c r="AC20" s="24">
        <v>10</v>
      </c>
      <c r="AD20" s="24">
        <v>12</v>
      </c>
      <c r="AE20" s="24">
        <v>11</v>
      </c>
      <c r="AF20" s="24">
        <v>12</v>
      </c>
      <c r="AG20" s="24">
        <v>11</v>
      </c>
      <c r="AH20" s="24">
        <v>12</v>
      </c>
      <c r="AI20" s="24">
        <v>11</v>
      </c>
      <c r="AJ20" s="24">
        <v>10</v>
      </c>
      <c r="AK20" s="24">
        <v>9</v>
      </c>
      <c r="AL20" s="24">
        <v>11</v>
      </c>
      <c r="AM20" s="24">
        <v>12</v>
      </c>
      <c r="AN20" s="24">
        <v>10</v>
      </c>
      <c r="AO20" s="24">
        <v>8</v>
      </c>
      <c r="AP20" s="24">
        <v>11</v>
      </c>
      <c r="AQ20" s="24">
        <v>8</v>
      </c>
      <c r="AR20" s="24">
        <v>11</v>
      </c>
      <c r="AS20" s="24">
        <v>10</v>
      </c>
      <c r="AT20" s="24">
        <v>9</v>
      </c>
      <c r="AU20" s="24">
        <v>10</v>
      </c>
      <c r="AV20" s="24">
        <v>9</v>
      </c>
      <c r="AW20" s="24">
        <v>22</v>
      </c>
      <c r="AX20" s="24">
        <v>9</v>
      </c>
      <c r="AY20" s="24">
        <v>7</v>
      </c>
      <c r="AZ20" s="24">
        <v>8</v>
      </c>
      <c r="BA20" s="24">
        <v>9</v>
      </c>
      <c r="BB20" s="24">
        <v>7</v>
      </c>
      <c r="BC20" s="24">
        <v>8</v>
      </c>
      <c r="BD20" s="24">
        <v>22</v>
      </c>
      <c r="BE20" s="24">
        <v>9</v>
      </c>
      <c r="BF20" s="24">
        <v>10</v>
      </c>
    </row>
    <row r="21" spans="1:58" ht="73.5" customHeight="1" x14ac:dyDescent="0.25">
      <c r="A21" s="70" t="s">
        <v>95</v>
      </c>
      <c r="B21" s="9" t="s">
        <v>96</v>
      </c>
      <c r="C21" s="23">
        <v>41</v>
      </c>
      <c r="D21" s="24"/>
      <c r="E21" s="24">
        <v>1</v>
      </c>
      <c r="F21" s="24">
        <v>1</v>
      </c>
      <c r="G21" s="24"/>
      <c r="H21" s="24">
        <v>1</v>
      </c>
      <c r="I21" s="24">
        <v>1</v>
      </c>
      <c r="J21" s="24">
        <v>1</v>
      </c>
      <c r="K21" s="24">
        <v>1</v>
      </c>
      <c r="L21" s="24"/>
      <c r="M21" s="24"/>
      <c r="N21" s="24">
        <v>1</v>
      </c>
      <c r="O21" s="24">
        <v>1</v>
      </c>
      <c r="P21" s="24"/>
      <c r="Q21" s="24">
        <v>1</v>
      </c>
      <c r="R21" s="24"/>
      <c r="S21" s="24">
        <v>1</v>
      </c>
      <c r="T21" s="24"/>
      <c r="U21" s="24"/>
      <c r="V21" s="24"/>
      <c r="W21" s="24">
        <v>1</v>
      </c>
      <c r="X21" s="24"/>
      <c r="Y21" s="24"/>
      <c r="Z21" s="24">
        <v>5</v>
      </c>
      <c r="AA21" s="24">
        <v>1</v>
      </c>
      <c r="AB21" s="24">
        <v>1</v>
      </c>
      <c r="AC21" s="24">
        <v>1</v>
      </c>
      <c r="AD21" s="24"/>
      <c r="AE21" s="24">
        <v>1</v>
      </c>
      <c r="AF21" s="24"/>
      <c r="AG21" s="24">
        <v>1</v>
      </c>
      <c r="AH21" s="24">
        <v>1</v>
      </c>
      <c r="AI21" s="24"/>
      <c r="AJ21" s="24">
        <v>1</v>
      </c>
      <c r="AK21" s="24">
        <v>1</v>
      </c>
      <c r="AL21" s="24">
        <v>1</v>
      </c>
      <c r="AM21" s="24"/>
      <c r="AN21" s="24"/>
      <c r="AO21" s="24">
        <v>1</v>
      </c>
      <c r="AP21" s="24"/>
      <c r="AQ21" s="24">
        <v>1</v>
      </c>
      <c r="AR21" s="24"/>
      <c r="AS21" s="24"/>
      <c r="AT21" s="24">
        <v>1</v>
      </c>
      <c r="AU21" s="24"/>
      <c r="AV21" s="24"/>
      <c r="AW21" s="24">
        <v>5</v>
      </c>
      <c r="AX21" s="24">
        <v>1</v>
      </c>
      <c r="AY21" s="24"/>
      <c r="AZ21" s="24">
        <v>1</v>
      </c>
      <c r="BA21" s="24"/>
      <c r="BB21" s="24">
        <v>1</v>
      </c>
      <c r="BC21" s="24"/>
      <c r="BD21" s="24">
        <v>5</v>
      </c>
      <c r="BE21" s="24"/>
      <c r="BF21" s="24"/>
    </row>
    <row r="22" spans="1:58" ht="73.5" customHeight="1" x14ac:dyDescent="0.25">
      <c r="A22" s="71"/>
      <c r="B22" s="10" t="s">
        <v>97</v>
      </c>
      <c r="C22" s="23"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v>14</v>
      </c>
      <c r="D24" s="24"/>
      <c r="E24" s="24"/>
      <c r="F24" s="24">
        <v>1</v>
      </c>
      <c r="G24" s="24"/>
      <c r="H24" s="24"/>
      <c r="I24" s="24"/>
      <c r="J24" s="24">
        <v>1</v>
      </c>
      <c r="K24" s="24"/>
      <c r="L24" s="24"/>
      <c r="M24" s="24">
        <v>1</v>
      </c>
      <c r="N24" s="24"/>
      <c r="O24" s="24"/>
      <c r="P24" s="24"/>
      <c r="Q24" s="24"/>
      <c r="R24" s="24"/>
      <c r="S24" s="24"/>
      <c r="T24" s="24"/>
      <c r="U24" s="24"/>
      <c r="V24" s="24">
        <v>1</v>
      </c>
      <c r="W24" s="24"/>
      <c r="X24" s="24"/>
      <c r="Y24" s="24"/>
      <c r="Z24" s="24">
        <v>3</v>
      </c>
      <c r="AA24" s="24"/>
      <c r="AB24" s="24"/>
      <c r="AC24" s="24"/>
      <c r="AD24" s="24"/>
      <c r="AE24" s="24">
        <v>1</v>
      </c>
      <c r="AF24" s="24"/>
      <c r="AG24" s="24"/>
      <c r="AH24" s="24"/>
      <c r="AI24" s="24"/>
      <c r="AJ24" s="24"/>
      <c r="AK24" s="24"/>
      <c r="AL24" s="24">
        <v>1</v>
      </c>
      <c r="AM24" s="24"/>
      <c r="AN24" s="24"/>
      <c r="AO24" s="24"/>
      <c r="AP24" s="24"/>
      <c r="AQ24" s="24"/>
      <c r="AR24" s="24">
        <v>1</v>
      </c>
      <c r="AS24" s="24"/>
      <c r="AT24" s="24"/>
      <c r="AU24" s="24"/>
      <c r="AV24" s="24"/>
      <c r="AW24" s="24"/>
      <c r="AX24" s="24">
        <v>1</v>
      </c>
      <c r="AY24" s="24"/>
      <c r="AZ24" s="24"/>
      <c r="BA24" s="24"/>
      <c r="BB24" s="24"/>
      <c r="BC24" s="24"/>
      <c r="BD24" s="24">
        <v>3</v>
      </c>
      <c r="BE24" s="24"/>
      <c r="BF24" s="24"/>
    </row>
    <row r="25" spans="1:58" ht="73.5" customHeight="1" x14ac:dyDescent="0.25">
      <c r="A25" s="71"/>
      <c r="B25" s="9" t="s">
        <v>100</v>
      </c>
      <c r="C25" s="23">
        <v>2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>
        <v>1</v>
      </c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>
        <v>1</v>
      </c>
      <c r="BE25" s="24"/>
      <c r="BF25" s="24"/>
    </row>
    <row r="26" spans="1:58" ht="73.5" customHeight="1" x14ac:dyDescent="0.25">
      <c r="A26" s="71"/>
      <c r="B26" s="10" t="s">
        <v>101</v>
      </c>
      <c r="C26" s="23"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v>5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>
        <v>1</v>
      </c>
      <c r="X27" s="24"/>
      <c r="Y27" s="24"/>
      <c r="Z27" s="24">
        <v>1</v>
      </c>
      <c r="AA27" s="24"/>
      <c r="AB27" s="24"/>
      <c r="AC27" s="24"/>
      <c r="AD27" s="24"/>
      <c r="AE27" s="24"/>
      <c r="AF27" s="24"/>
      <c r="AG27" s="24"/>
      <c r="AH27" s="24"/>
      <c r="AI27" s="24"/>
      <c r="AJ27" s="24">
        <v>1</v>
      </c>
      <c r="AK27" s="24"/>
      <c r="AL27" s="24"/>
      <c r="AM27" s="24"/>
      <c r="AN27" s="24">
        <v>1</v>
      </c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>
        <v>1</v>
      </c>
      <c r="BE27" s="24"/>
      <c r="BF27" s="24"/>
    </row>
    <row r="28" spans="1:58" ht="73.5" customHeight="1" x14ac:dyDescent="0.25">
      <c r="A28" s="71"/>
      <c r="B28" s="10" t="s">
        <v>103</v>
      </c>
      <c r="C28" s="23"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v>5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>
        <v>1</v>
      </c>
      <c r="AA29" s="24"/>
      <c r="AB29" s="24"/>
      <c r="AC29" s="24"/>
      <c r="AD29" s="24">
        <v>1</v>
      </c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>
        <v>1</v>
      </c>
      <c r="AV29" s="24"/>
      <c r="AW29" s="24"/>
      <c r="AX29" s="24"/>
      <c r="AY29" s="24"/>
      <c r="AZ29" s="24"/>
      <c r="BA29" s="24"/>
      <c r="BB29" s="24">
        <v>1</v>
      </c>
      <c r="BC29" s="24"/>
      <c r="BD29" s="24">
        <v>1</v>
      </c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v>26</v>
      </c>
      <c r="D30" s="24"/>
      <c r="E30" s="24">
        <v>1</v>
      </c>
      <c r="F30" s="24"/>
      <c r="G30" s="24">
        <v>1</v>
      </c>
      <c r="H30" s="24"/>
      <c r="I30" s="24">
        <v>1</v>
      </c>
      <c r="J30" s="24">
        <v>1</v>
      </c>
      <c r="K30" s="24">
        <v>1</v>
      </c>
      <c r="L30" s="24"/>
      <c r="M30" s="24">
        <v>1</v>
      </c>
      <c r="N30" s="24"/>
      <c r="O30" s="24">
        <v>1</v>
      </c>
      <c r="P30" s="24"/>
      <c r="Q30" s="24">
        <v>1</v>
      </c>
      <c r="R30" s="24"/>
      <c r="S30" s="24">
        <v>1</v>
      </c>
      <c r="T30" s="24"/>
      <c r="U30" s="24"/>
      <c r="V30" s="24">
        <v>1</v>
      </c>
      <c r="W30" s="24"/>
      <c r="X30" s="24"/>
      <c r="Y30" s="24"/>
      <c r="Z30" s="24">
        <v>3</v>
      </c>
      <c r="AA30" s="24"/>
      <c r="AB30" s="24">
        <v>1</v>
      </c>
      <c r="AC30" s="24"/>
      <c r="AD30" s="24">
        <v>1</v>
      </c>
      <c r="AE30" s="24"/>
      <c r="AF30" s="24">
        <v>1</v>
      </c>
      <c r="AG30" s="24"/>
      <c r="AH30" s="24"/>
      <c r="AI30" s="24"/>
      <c r="AJ30" s="24">
        <v>1</v>
      </c>
      <c r="AK30" s="24"/>
      <c r="AL30" s="24">
        <v>1</v>
      </c>
      <c r="AM30" s="24"/>
      <c r="AN30" s="24">
        <v>1</v>
      </c>
      <c r="AO30" s="24"/>
      <c r="AP30" s="24"/>
      <c r="AQ30" s="24"/>
      <c r="AR30" s="24">
        <v>1</v>
      </c>
      <c r="AS30" s="24"/>
      <c r="AT30" s="24">
        <v>1</v>
      </c>
      <c r="AU30" s="24"/>
      <c r="AV30" s="24"/>
      <c r="AW30" s="24">
        <v>1</v>
      </c>
      <c r="AX30" s="24">
        <v>1</v>
      </c>
      <c r="AY30" s="24"/>
      <c r="AZ30" s="24"/>
      <c r="BA30" s="24"/>
      <c r="BB30" s="24"/>
      <c r="BC30" s="24"/>
      <c r="BD30" s="24">
        <v>3</v>
      </c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v>4</v>
      </c>
      <c r="D34" s="24"/>
      <c r="E34" s="24"/>
      <c r="F34" s="24"/>
      <c r="G34" s="24"/>
      <c r="H34" s="24"/>
      <c r="I34" s="24"/>
      <c r="J34" s="24"/>
      <c r="K34" s="24">
        <v>1</v>
      </c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>
        <v>1</v>
      </c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>
        <v>1</v>
      </c>
      <c r="AX34" s="24">
        <v>1</v>
      </c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0"/>
  </sheetPr>
  <dimension ref="A1:BF40"/>
  <sheetViews>
    <sheetView showZeros="0" view="pageBreakPreview" zoomScale="40" zoomScaleNormal="55" zoomScaleSheetLayoutView="40" zoomScalePageLayoutView="55" workbookViewId="0">
      <pane xSplit="3" ySplit="1" topLeftCell="D5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v>8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>
        <v>4</v>
      </c>
      <c r="AD8" s="24"/>
      <c r="AE8" s="24"/>
      <c r="AF8" s="24"/>
      <c r="AG8" s="24"/>
      <c r="AH8" s="24"/>
      <c r="AI8" s="24"/>
      <c r="AJ8" s="24"/>
      <c r="AK8" s="24"/>
      <c r="AL8" s="24"/>
      <c r="AM8" s="24">
        <v>4</v>
      </c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v>4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>
        <v>4</v>
      </c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v>538</v>
      </c>
      <c r="D20" s="24">
        <v>10</v>
      </c>
      <c r="E20" s="24">
        <v>9</v>
      </c>
      <c r="F20" s="24">
        <v>9</v>
      </c>
      <c r="G20" s="24">
        <v>8</v>
      </c>
      <c r="H20" s="24">
        <v>10</v>
      </c>
      <c r="I20" s="24">
        <v>12</v>
      </c>
      <c r="J20" s="24">
        <v>9</v>
      </c>
      <c r="K20" s="24">
        <v>9</v>
      </c>
      <c r="L20" s="24">
        <v>11</v>
      </c>
      <c r="M20" s="24">
        <v>12</v>
      </c>
      <c r="N20" s="24">
        <v>10</v>
      </c>
      <c r="O20" s="24">
        <v>11</v>
      </c>
      <c r="P20" s="24">
        <v>9</v>
      </c>
      <c r="Q20" s="24">
        <v>10</v>
      </c>
      <c r="R20" s="24">
        <v>9</v>
      </c>
      <c r="S20" s="24">
        <v>10</v>
      </c>
      <c r="T20" s="24">
        <v>8</v>
      </c>
      <c r="U20" s="24">
        <v>9</v>
      </c>
      <c r="V20" s="24">
        <v>8</v>
      </c>
      <c r="W20" s="24">
        <v>9</v>
      </c>
      <c r="X20" s="24">
        <v>8</v>
      </c>
      <c r="Y20" s="24">
        <v>9</v>
      </c>
      <c r="Z20" s="24">
        <v>25</v>
      </c>
      <c r="AA20" s="24">
        <v>9</v>
      </c>
      <c r="AB20" s="24">
        <v>8</v>
      </c>
      <c r="AC20" s="24">
        <v>7</v>
      </c>
      <c r="AD20" s="24">
        <v>8</v>
      </c>
      <c r="AE20" s="24">
        <v>9</v>
      </c>
      <c r="AF20" s="24">
        <v>8</v>
      </c>
      <c r="AG20" s="24">
        <v>9</v>
      </c>
      <c r="AH20" s="24">
        <v>8</v>
      </c>
      <c r="AI20" s="24">
        <v>8</v>
      </c>
      <c r="AJ20" s="24">
        <v>8</v>
      </c>
      <c r="AK20" s="24">
        <v>9</v>
      </c>
      <c r="AL20" s="24">
        <v>8</v>
      </c>
      <c r="AM20" s="24">
        <v>23</v>
      </c>
      <c r="AN20" s="24">
        <v>9</v>
      </c>
      <c r="AO20" s="24">
        <v>9</v>
      </c>
      <c r="AP20" s="24">
        <v>8</v>
      </c>
      <c r="AQ20" s="24">
        <v>8</v>
      </c>
      <c r="AR20" s="24">
        <v>7</v>
      </c>
      <c r="AS20" s="24">
        <v>8</v>
      </c>
      <c r="AT20" s="24">
        <v>9</v>
      </c>
      <c r="AU20" s="24">
        <v>9</v>
      </c>
      <c r="AV20" s="24">
        <v>9</v>
      </c>
      <c r="AW20" s="24">
        <v>8</v>
      </c>
      <c r="AX20" s="24">
        <v>9</v>
      </c>
      <c r="AY20" s="24">
        <v>9</v>
      </c>
      <c r="AZ20" s="24">
        <v>10</v>
      </c>
      <c r="BA20" s="24">
        <v>9</v>
      </c>
      <c r="BB20" s="24">
        <v>9</v>
      </c>
      <c r="BC20" s="24">
        <v>9</v>
      </c>
      <c r="BD20" s="24">
        <v>25</v>
      </c>
      <c r="BE20" s="24">
        <v>9</v>
      </c>
      <c r="BF20" s="24">
        <v>9</v>
      </c>
    </row>
    <row r="21" spans="1:58" ht="73.5" customHeight="1" x14ac:dyDescent="0.25">
      <c r="A21" s="70" t="s">
        <v>95</v>
      </c>
      <c r="B21" s="9" t="s">
        <v>96</v>
      </c>
      <c r="C21" s="23">
        <v>42</v>
      </c>
      <c r="D21" s="24"/>
      <c r="E21" s="24">
        <v>1</v>
      </c>
      <c r="F21" s="24">
        <v>1</v>
      </c>
      <c r="G21" s="24">
        <v>1</v>
      </c>
      <c r="H21" s="24"/>
      <c r="I21" s="24">
        <v>1</v>
      </c>
      <c r="J21" s="24"/>
      <c r="K21" s="24">
        <v>1</v>
      </c>
      <c r="L21" s="24">
        <v>1</v>
      </c>
      <c r="M21" s="24">
        <v>1</v>
      </c>
      <c r="N21" s="24">
        <v>1</v>
      </c>
      <c r="O21" s="24"/>
      <c r="P21" s="24">
        <v>1</v>
      </c>
      <c r="Q21" s="24"/>
      <c r="R21" s="24">
        <v>1</v>
      </c>
      <c r="S21" s="24"/>
      <c r="T21" s="24"/>
      <c r="U21" s="24"/>
      <c r="V21" s="24">
        <v>1</v>
      </c>
      <c r="W21" s="24"/>
      <c r="X21" s="24">
        <v>1</v>
      </c>
      <c r="Y21" s="24">
        <v>1</v>
      </c>
      <c r="Z21" s="24">
        <v>3</v>
      </c>
      <c r="AA21" s="24"/>
      <c r="AB21" s="24">
        <v>1</v>
      </c>
      <c r="AC21" s="24">
        <v>1</v>
      </c>
      <c r="AD21" s="24">
        <v>1</v>
      </c>
      <c r="AE21" s="24"/>
      <c r="AF21" s="24">
        <v>1</v>
      </c>
      <c r="AG21" s="24">
        <v>1</v>
      </c>
      <c r="AH21" s="24">
        <v>1</v>
      </c>
      <c r="AI21" s="24"/>
      <c r="AJ21" s="24">
        <v>1</v>
      </c>
      <c r="AK21" s="24"/>
      <c r="AL21" s="24">
        <v>1</v>
      </c>
      <c r="AM21" s="24">
        <v>1</v>
      </c>
      <c r="AN21" s="24">
        <v>1</v>
      </c>
      <c r="AO21" s="24"/>
      <c r="AP21" s="24">
        <v>1</v>
      </c>
      <c r="AQ21" s="24"/>
      <c r="AR21" s="24">
        <v>1</v>
      </c>
      <c r="AS21" s="24">
        <v>1</v>
      </c>
      <c r="AT21" s="24">
        <v>1</v>
      </c>
      <c r="AU21" s="24">
        <v>1</v>
      </c>
      <c r="AV21" s="24">
        <v>1</v>
      </c>
      <c r="AW21" s="24">
        <v>2</v>
      </c>
      <c r="AX21" s="24"/>
      <c r="AY21" s="24">
        <v>1</v>
      </c>
      <c r="AZ21" s="24">
        <v>1</v>
      </c>
      <c r="BA21" s="24">
        <v>1</v>
      </c>
      <c r="BB21" s="24">
        <v>1</v>
      </c>
      <c r="BC21" s="24">
        <v>1</v>
      </c>
      <c r="BD21" s="24">
        <v>2</v>
      </c>
      <c r="BE21" s="24">
        <v>1</v>
      </c>
      <c r="BF21" s="24"/>
    </row>
    <row r="22" spans="1:58" ht="73.5" customHeight="1" x14ac:dyDescent="0.25">
      <c r="A22" s="71"/>
      <c r="B22" s="10" t="s">
        <v>97</v>
      </c>
      <c r="C22" s="23"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v>11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>
        <v>2</v>
      </c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>
        <v>1</v>
      </c>
      <c r="AN24" s="24"/>
      <c r="AO24" s="24">
        <v>1</v>
      </c>
      <c r="AP24" s="24"/>
      <c r="AQ24" s="24">
        <v>1</v>
      </c>
      <c r="AR24" s="24"/>
      <c r="AS24" s="24">
        <v>1</v>
      </c>
      <c r="AT24" s="24"/>
      <c r="AU24" s="24"/>
      <c r="AV24" s="24">
        <v>1</v>
      </c>
      <c r="AW24" s="24">
        <v>2</v>
      </c>
      <c r="AX24" s="24"/>
      <c r="AY24" s="24"/>
      <c r="AZ24" s="24"/>
      <c r="BA24" s="24"/>
      <c r="BB24" s="24"/>
      <c r="BC24" s="24"/>
      <c r="BD24" s="24">
        <v>2</v>
      </c>
      <c r="BE24" s="24"/>
      <c r="BF24" s="24"/>
    </row>
    <row r="25" spans="1:58" ht="73.5" customHeight="1" x14ac:dyDescent="0.25">
      <c r="A25" s="71"/>
      <c r="B25" s="9" t="s">
        <v>100</v>
      </c>
      <c r="C25" s="23">
        <v>7</v>
      </c>
      <c r="D25" s="24">
        <v>1</v>
      </c>
      <c r="E25" s="24"/>
      <c r="F25" s="24"/>
      <c r="G25" s="24"/>
      <c r="H25" s="24">
        <v>1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>
        <v>2</v>
      </c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>
        <v>1</v>
      </c>
      <c r="AS25" s="24"/>
      <c r="AT25" s="24"/>
      <c r="AU25" s="24"/>
      <c r="AV25" s="24"/>
      <c r="AW25" s="24">
        <v>1</v>
      </c>
      <c r="AX25" s="24"/>
      <c r="AY25" s="24"/>
      <c r="AZ25" s="24"/>
      <c r="BA25" s="24"/>
      <c r="BB25" s="24"/>
      <c r="BC25" s="24"/>
      <c r="BD25" s="24">
        <v>1</v>
      </c>
      <c r="BE25" s="24"/>
      <c r="BF25" s="24"/>
    </row>
    <row r="26" spans="1:58" ht="73.5" customHeight="1" x14ac:dyDescent="0.25">
      <c r="A26" s="71"/>
      <c r="B26" s="10" t="s">
        <v>101</v>
      </c>
      <c r="C26" s="23"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v>11</v>
      </c>
      <c r="D27" s="24">
        <v>1</v>
      </c>
      <c r="E27" s="24"/>
      <c r="F27" s="24"/>
      <c r="G27" s="24"/>
      <c r="H27" s="24">
        <v>1</v>
      </c>
      <c r="I27" s="24"/>
      <c r="J27" s="24"/>
      <c r="K27" s="24"/>
      <c r="L27" s="24"/>
      <c r="M27" s="24">
        <v>1</v>
      </c>
      <c r="N27" s="24"/>
      <c r="O27" s="24"/>
      <c r="P27" s="24">
        <v>1</v>
      </c>
      <c r="Q27" s="24"/>
      <c r="R27" s="24"/>
      <c r="S27" s="24">
        <v>1</v>
      </c>
      <c r="T27" s="24"/>
      <c r="U27" s="24"/>
      <c r="V27" s="24"/>
      <c r="W27" s="24"/>
      <c r="X27" s="24"/>
      <c r="Y27" s="24"/>
      <c r="Z27" s="24">
        <v>2</v>
      </c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>
        <v>2</v>
      </c>
      <c r="AX27" s="24"/>
      <c r="AY27" s="24"/>
      <c r="AZ27" s="24"/>
      <c r="BA27" s="24"/>
      <c r="BB27" s="24"/>
      <c r="BC27" s="24"/>
      <c r="BD27" s="24">
        <v>2</v>
      </c>
      <c r="BE27" s="24"/>
      <c r="BF27" s="24"/>
    </row>
    <row r="28" spans="1:58" ht="73.5" customHeight="1" x14ac:dyDescent="0.25">
      <c r="A28" s="71"/>
      <c r="B28" s="10" t="s">
        <v>103</v>
      </c>
      <c r="C28" s="23"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v>16</v>
      </c>
      <c r="D29" s="24">
        <v>1</v>
      </c>
      <c r="E29" s="24"/>
      <c r="F29" s="24"/>
      <c r="G29" s="24"/>
      <c r="H29" s="24"/>
      <c r="I29" s="24"/>
      <c r="J29" s="24"/>
      <c r="K29" s="24"/>
      <c r="L29" s="24"/>
      <c r="M29" s="24">
        <v>1</v>
      </c>
      <c r="N29" s="24"/>
      <c r="O29" s="24"/>
      <c r="P29" s="24"/>
      <c r="Q29" s="24">
        <v>1</v>
      </c>
      <c r="R29" s="24"/>
      <c r="S29" s="24"/>
      <c r="T29" s="24">
        <v>1</v>
      </c>
      <c r="U29" s="24"/>
      <c r="V29" s="24">
        <v>1</v>
      </c>
      <c r="W29" s="24"/>
      <c r="X29" s="24">
        <v>1</v>
      </c>
      <c r="Y29" s="24"/>
      <c r="Z29" s="24">
        <v>1</v>
      </c>
      <c r="AA29" s="24">
        <v>1</v>
      </c>
      <c r="AB29" s="24"/>
      <c r="AC29" s="24"/>
      <c r="AD29" s="24"/>
      <c r="AE29" s="24"/>
      <c r="AF29" s="24">
        <v>1</v>
      </c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>
        <v>1</v>
      </c>
      <c r="AX29" s="24">
        <v>1</v>
      </c>
      <c r="AY29" s="24">
        <v>1</v>
      </c>
      <c r="AZ29" s="24"/>
      <c r="BA29" s="24">
        <v>1</v>
      </c>
      <c r="BB29" s="24"/>
      <c r="BC29" s="24">
        <v>1</v>
      </c>
      <c r="BD29" s="24">
        <v>1</v>
      </c>
      <c r="BE29" s="24"/>
      <c r="BF29" s="24">
        <v>1</v>
      </c>
    </row>
    <row r="30" spans="1:58" ht="77.25" customHeight="1" x14ac:dyDescent="0.25">
      <c r="A30" s="3" t="s">
        <v>105</v>
      </c>
      <c r="B30" s="10" t="s">
        <v>106</v>
      </c>
      <c r="C30" s="23">
        <v>24</v>
      </c>
      <c r="D30" s="24"/>
      <c r="E30" s="24"/>
      <c r="F30" s="24">
        <v>1</v>
      </c>
      <c r="G30" s="24"/>
      <c r="H30" s="24">
        <v>1</v>
      </c>
      <c r="I30" s="24"/>
      <c r="J30" s="24">
        <v>1</v>
      </c>
      <c r="K30" s="24"/>
      <c r="L30" s="24"/>
      <c r="M30" s="24"/>
      <c r="N30" s="24">
        <v>1</v>
      </c>
      <c r="O30" s="24"/>
      <c r="P30" s="24">
        <v>1</v>
      </c>
      <c r="Q30" s="24"/>
      <c r="R30" s="24">
        <v>1</v>
      </c>
      <c r="S30" s="24"/>
      <c r="T30" s="24"/>
      <c r="U30" s="24"/>
      <c r="V30" s="24"/>
      <c r="W30" s="24"/>
      <c r="X30" s="24">
        <v>1</v>
      </c>
      <c r="Y30" s="24"/>
      <c r="Z30" s="24">
        <v>2</v>
      </c>
      <c r="AA30" s="24">
        <v>1</v>
      </c>
      <c r="AB30" s="24"/>
      <c r="AC30" s="24">
        <v>1</v>
      </c>
      <c r="AD30" s="24"/>
      <c r="AE30" s="24"/>
      <c r="AF30" s="24"/>
      <c r="AG30" s="24">
        <v>1</v>
      </c>
      <c r="AH30" s="24"/>
      <c r="AI30" s="24">
        <v>1</v>
      </c>
      <c r="AJ30" s="24"/>
      <c r="AK30" s="24">
        <v>1</v>
      </c>
      <c r="AL30" s="24"/>
      <c r="AM30" s="24">
        <v>1</v>
      </c>
      <c r="AN30" s="24"/>
      <c r="AO30" s="24">
        <v>1</v>
      </c>
      <c r="AP30" s="24"/>
      <c r="AQ30" s="24"/>
      <c r="AR30" s="24">
        <v>1</v>
      </c>
      <c r="AS30" s="24"/>
      <c r="AT30" s="24"/>
      <c r="AU30" s="24">
        <v>1</v>
      </c>
      <c r="AV30" s="24"/>
      <c r="AW30" s="24">
        <v>2</v>
      </c>
      <c r="AX30" s="24"/>
      <c r="AY30" s="24">
        <v>1</v>
      </c>
      <c r="AZ30" s="24"/>
      <c r="BA30" s="24">
        <v>1</v>
      </c>
      <c r="BB30" s="24"/>
      <c r="BC30" s="24"/>
      <c r="BD30" s="24">
        <v>2</v>
      </c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v>2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>
        <v>1</v>
      </c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>
        <v>1</v>
      </c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v>1</v>
      </c>
      <c r="D35" s="24"/>
      <c r="E35" s="24"/>
      <c r="F35" s="24"/>
      <c r="G35" s="24">
        <v>1</v>
      </c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0"/>
  </sheetPr>
  <dimension ref="A1:BF40"/>
  <sheetViews>
    <sheetView showZeros="0" view="pageBreakPreview" zoomScale="40" zoomScaleNormal="55" zoomScaleSheetLayoutView="40" zoomScalePageLayoutView="55" workbookViewId="0">
      <pane xSplit="3" ySplit="1" topLeftCell="D8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v>7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>
        <v>4</v>
      </c>
      <c r="AQ8" s="24"/>
      <c r="AR8" s="24"/>
      <c r="AS8" s="24"/>
      <c r="AT8" s="24"/>
      <c r="AU8" s="24"/>
      <c r="AV8" s="24"/>
      <c r="AW8" s="24"/>
      <c r="AX8" s="24"/>
      <c r="AY8" s="24"/>
      <c r="AZ8" s="24">
        <v>3</v>
      </c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v>2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>
        <v>2</v>
      </c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v>763</v>
      </c>
      <c r="D20" s="24">
        <v>14</v>
      </c>
      <c r="E20" s="24">
        <v>12</v>
      </c>
      <c r="F20" s="24">
        <v>12</v>
      </c>
      <c r="G20" s="24">
        <v>12</v>
      </c>
      <c r="H20" s="24">
        <v>13</v>
      </c>
      <c r="I20" s="24">
        <v>14</v>
      </c>
      <c r="J20" s="24">
        <v>13</v>
      </c>
      <c r="K20" s="24">
        <v>14</v>
      </c>
      <c r="L20" s="24">
        <v>12</v>
      </c>
      <c r="M20" s="24">
        <v>12</v>
      </c>
      <c r="N20" s="24">
        <v>13</v>
      </c>
      <c r="O20" s="24">
        <v>12</v>
      </c>
      <c r="P20" s="24">
        <v>11</v>
      </c>
      <c r="Q20" s="24">
        <v>12</v>
      </c>
      <c r="R20" s="24">
        <v>12</v>
      </c>
      <c r="S20" s="24">
        <v>12</v>
      </c>
      <c r="T20" s="24">
        <v>11</v>
      </c>
      <c r="U20" s="24">
        <v>13</v>
      </c>
      <c r="V20" s="24">
        <v>12</v>
      </c>
      <c r="W20" s="24">
        <v>11</v>
      </c>
      <c r="X20" s="24">
        <v>11</v>
      </c>
      <c r="Y20" s="24">
        <v>11</v>
      </c>
      <c r="Z20" s="24">
        <v>30</v>
      </c>
      <c r="AA20" s="24">
        <v>12</v>
      </c>
      <c r="AB20" s="24">
        <v>13</v>
      </c>
      <c r="AC20" s="24">
        <v>12</v>
      </c>
      <c r="AD20" s="24">
        <v>12</v>
      </c>
      <c r="AE20" s="24">
        <v>14</v>
      </c>
      <c r="AF20" s="24">
        <v>15</v>
      </c>
      <c r="AG20" s="24">
        <v>12</v>
      </c>
      <c r="AH20" s="24">
        <v>13</v>
      </c>
      <c r="AI20" s="24">
        <v>12</v>
      </c>
      <c r="AJ20" s="24">
        <v>15</v>
      </c>
      <c r="AK20" s="24">
        <v>12</v>
      </c>
      <c r="AL20" s="24">
        <v>13</v>
      </c>
      <c r="AM20" s="24">
        <v>15</v>
      </c>
      <c r="AN20" s="24">
        <v>12</v>
      </c>
      <c r="AO20" s="24">
        <v>11</v>
      </c>
      <c r="AP20" s="24">
        <v>12</v>
      </c>
      <c r="AQ20" s="24">
        <v>14</v>
      </c>
      <c r="AR20" s="24">
        <v>12</v>
      </c>
      <c r="AS20" s="24">
        <v>12</v>
      </c>
      <c r="AT20" s="24">
        <v>13</v>
      </c>
      <c r="AU20" s="24">
        <v>12</v>
      </c>
      <c r="AV20" s="24">
        <v>15</v>
      </c>
      <c r="AW20" s="24">
        <v>30</v>
      </c>
      <c r="AX20" s="24">
        <v>12</v>
      </c>
      <c r="AY20" s="24">
        <v>15</v>
      </c>
      <c r="AZ20" s="24">
        <v>14</v>
      </c>
      <c r="BA20" s="24">
        <v>13</v>
      </c>
      <c r="BB20" s="24">
        <v>15</v>
      </c>
      <c r="BC20" s="24">
        <v>12</v>
      </c>
      <c r="BD20" s="24">
        <v>30</v>
      </c>
      <c r="BE20" s="24">
        <v>10</v>
      </c>
      <c r="BF20" s="24">
        <v>30</v>
      </c>
    </row>
    <row r="21" spans="1:58" ht="73.5" customHeight="1" x14ac:dyDescent="0.25">
      <c r="A21" s="70" t="s">
        <v>95</v>
      </c>
      <c r="B21" s="9" t="s">
        <v>96</v>
      </c>
      <c r="C21" s="23">
        <v>49</v>
      </c>
      <c r="D21" s="24">
        <v>2</v>
      </c>
      <c r="E21" s="24">
        <v>2</v>
      </c>
      <c r="F21" s="24"/>
      <c r="G21" s="24"/>
      <c r="H21" s="24">
        <v>1</v>
      </c>
      <c r="I21" s="24"/>
      <c r="J21" s="24"/>
      <c r="K21" s="24">
        <v>1</v>
      </c>
      <c r="L21" s="24"/>
      <c r="M21" s="24"/>
      <c r="N21" s="24">
        <v>1</v>
      </c>
      <c r="O21" s="24"/>
      <c r="P21" s="24">
        <v>1</v>
      </c>
      <c r="Q21" s="24"/>
      <c r="R21" s="24">
        <v>1</v>
      </c>
      <c r="S21" s="24">
        <v>1</v>
      </c>
      <c r="T21" s="24"/>
      <c r="U21" s="24"/>
      <c r="V21" s="24">
        <v>1</v>
      </c>
      <c r="W21" s="24">
        <v>1</v>
      </c>
      <c r="X21" s="24"/>
      <c r="Y21" s="24">
        <v>1</v>
      </c>
      <c r="Z21" s="24">
        <v>6</v>
      </c>
      <c r="AA21" s="24"/>
      <c r="AB21" s="24">
        <v>1</v>
      </c>
      <c r="AC21" s="24"/>
      <c r="AD21" s="24">
        <v>1</v>
      </c>
      <c r="AE21" s="24"/>
      <c r="AF21" s="24">
        <v>1</v>
      </c>
      <c r="AG21" s="24"/>
      <c r="AH21" s="24">
        <v>1</v>
      </c>
      <c r="AI21" s="24">
        <v>1</v>
      </c>
      <c r="AJ21" s="24"/>
      <c r="AK21" s="24">
        <v>1</v>
      </c>
      <c r="AL21" s="24"/>
      <c r="AM21" s="24">
        <v>1</v>
      </c>
      <c r="AN21" s="24"/>
      <c r="AO21" s="24">
        <v>1</v>
      </c>
      <c r="AP21" s="24"/>
      <c r="AQ21" s="24">
        <v>1</v>
      </c>
      <c r="AR21" s="24"/>
      <c r="AS21" s="24">
        <v>1</v>
      </c>
      <c r="AT21" s="24">
        <v>1</v>
      </c>
      <c r="AU21" s="24">
        <v>1</v>
      </c>
      <c r="AV21" s="24"/>
      <c r="AW21" s="24">
        <v>6</v>
      </c>
      <c r="AX21" s="24">
        <v>1</v>
      </c>
      <c r="AY21" s="24">
        <v>1</v>
      </c>
      <c r="AZ21" s="24"/>
      <c r="BA21" s="24">
        <v>1</v>
      </c>
      <c r="BB21" s="24"/>
      <c r="BC21" s="24"/>
      <c r="BD21" s="24">
        <v>5</v>
      </c>
      <c r="BE21" s="24">
        <v>1</v>
      </c>
      <c r="BF21" s="24">
        <v>3</v>
      </c>
    </row>
    <row r="22" spans="1:58" ht="73.5" customHeight="1" x14ac:dyDescent="0.25">
      <c r="A22" s="71"/>
      <c r="B22" s="10" t="s">
        <v>97</v>
      </c>
      <c r="C22" s="23">
        <v>3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>
        <v>1</v>
      </c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>
        <v>1</v>
      </c>
      <c r="AX22" s="24"/>
      <c r="AY22" s="24"/>
      <c r="AZ22" s="24"/>
      <c r="BA22" s="24"/>
      <c r="BB22" s="24"/>
      <c r="BC22" s="24"/>
      <c r="BD22" s="24">
        <v>1</v>
      </c>
      <c r="BE22" s="24"/>
      <c r="BF22" s="24"/>
    </row>
    <row r="23" spans="1:58" ht="73.5" customHeight="1" x14ac:dyDescent="0.25">
      <c r="A23" s="71"/>
      <c r="B23" s="10" t="s">
        <v>98</v>
      </c>
      <c r="C23" s="23"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v>16</v>
      </c>
      <c r="D24" s="24"/>
      <c r="E24" s="24"/>
      <c r="F24" s="24"/>
      <c r="G24" s="24">
        <v>1</v>
      </c>
      <c r="H24" s="24"/>
      <c r="I24" s="24"/>
      <c r="J24" s="24"/>
      <c r="K24" s="24">
        <v>1</v>
      </c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>
        <v>1</v>
      </c>
      <c r="Y24" s="24">
        <v>1</v>
      </c>
      <c r="Z24" s="24">
        <v>2</v>
      </c>
      <c r="AA24" s="24"/>
      <c r="AB24" s="24">
        <v>1</v>
      </c>
      <c r="AC24" s="24"/>
      <c r="AD24" s="24">
        <v>1</v>
      </c>
      <c r="AE24" s="24"/>
      <c r="AF24" s="24">
        <v>1</v>
      </c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>
        <v>1</v>
      </c>
      <c r="AV24" s="24"/>
      <c r="AW24" s="24">
        <v>2</v>
      </c>
      <c r="AX24" s="24"/>
      <c r="AY24" s="24"/>
      <c r="AZ24" s="24">
        <v>1</v>
      </c>
      <c r="BA24" s="24"/>
      <c r="BB24" s="24"/>
      <c r="BC24" s="24"/>
      <c r="BD24" s="24">
        <v>2</v>
      </c>
      <c r="BE24" s="24">
        <v>1</v>
      </c>
      <c r="BF24" s="24"/>
    </row>
    <row r="25" spans="1:58" ht="73.5" customHeight="1" x14ac:dyDescent="0.25">
      <c r="A25" s="71"/>
      <c r="B25" s="9" t="s">
        <v>100</v>
      </c>
      <c r="C25" s="23">
        <v>5</v>
      </c>
      <c r="D25" s="24"/>
      <c r="E25" s="24"/>
      <c r="F25" s="24">
        <v>1</v>
      </c>
      <c r="G25" s="24"/>
      <c r="H25" s="24"/>
      <c r="I25" s="24"/>
      <c r="J25" s="24"/>
      <c r="K25" s="24"/>
      <c r="L25" s="24"/>
      <c r="M25" s="24"/>
      <c r="N25" s="24"/>
      <c r="O25" s="24">
        <v>1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>
        <v>1</v>
      </c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>
        <v>1</v>
      </c>
      <c r="AX25" s="24"/>
      <c r="AY25" s="24">
        <v>1</v>
      </c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v>18</v>
      </c>
      <c r="D27" s="24"/>
      <c r="E27" s="24">
        <v>1</v>
      </c>
      <c r="F27" s="24"/>
      <c r="G27" s="24">
        <v>1</v>
      </c>
      <c r="H27" s="24"/>
      <c r="I27" s="24"/>
      <c r="J27" s="24"/>
      <c r="K27" s="24">
        <v>1</v>
      </c>
      <c r="L27" s="24"/>
      <c r="M27" s="24"/>
      <c r="N27" s="24"/>
      <c r="O27" s="24">
        <v>1</v>
      </c>
      <c r="P27" s="24">
        <v>1</v>
      </c>
      <c r="Q27" s="24"/>
      <c r="R27" s="24">
        <v>1</v>
      </c>
      <c r="S27" s="24"/>
      <c r="T27" s="24"/>
      <c r="U27" s="24"/>
      <c r="V27" s="24">
        <v>1</v>
      </c>
      <c r="W27" s="24"/>
      <c r="X27" s="24"/>
      <c r="Y27" s="24"/>
      <c r="Z27" s="24">
        <v>1</v>
      </c>
      <c r="AA27" s="24"/>
      <c r="AB27" s="24"/>
      <c r="AC27" s="24"/>
      <c r="AD27" s="24"/>
      <c r="AE27" s="24"/>
      <c r="AF27" s="24"/>
      <c r="AG27" s="24"/>
      <c r="AH27" s="24"/>
      <c r="AI27" s="24"/>
      <c r="AJ27" s="24">
        <v>1</v>
      </c>
      <c r="AK27" s="24"/>
      <c r="AL27" s="24"/>
      <c r="AM27" s="24">
        <v>1</v>
      </c>
      <c r="AN27" s="24"/>
      <c r="AO27" s="24"/>
      <c r="AP27" s="24"/>
      <c r="AQ27" s="24">
        <v>1</v>
      </c>
      <c r="AR27" s="24"/>
      <c r="AS27" s="24"/>
      <c r="AT27" s="24">
        <v>1</v>
      </c>
      <c r="AU27" s="24"/>
      <c r="AV27" s="24"/>
      <c r="AW27" s="24">
        <v>3</v>
      </c>
      <c r="AX27" s="24"/>
      <c r="AY27" s="24"/>
      <c r="AZ27" s="24"/>
      <c r="BA27" s="24"/>
      <c r="BB27" s="24"/>
      <c r="BC27" s="24"/>
      <c r="BD27" s="24">
        <v>2</v>
      </c>
      <c r="BE27" s="24">
        <v>1</v>
      </c>
      <c r="BF27" s="24"/>
    </row>
    <row r="28" spans="1:58" ht="73.5" customHeight="1" x14ac:dyDescent="0.25">
      <c r="A28" s="71"/>
      <c r="B28" s="10" t="s">
        <v>103</v>
      </c>
      <c r="C28" s="23">
        <v>1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>
        <v>1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v>9</v>
      </c>
      <c r="D29" s="24">
        <v>1</v>
      </c>
      <c r="E29" s="24"/>
      <c r="F29" s="24"/>
      <c r="G29" s="24"/>
      <c r="H29" s="24"/>
      <c r="I29" s="24">
        <v>1</v>
      </c>
      <c r="J29" s="24"/>
      <c r="K29" s="24"/>
      <c r="L29" s="24"/>
      <c r="M29" s="24"/>
      <c r="N29" s="24"/>
      <c r="O29" s="24"/>
      <c r="P29" s="24"/>
      <c r="Q29" s="24">
        <v>1</v>
      </c>
      <c r="R29" s="24"/>
      <c r="S29" s="24"/>
      <c r="T29" s="24"/>
      <c r="U29" s="24"/>
      <c r="V29" s="24">
        <v>1</v>
      </c>
      <c r="W29" s="24"/>
      <c r="X29" s="24"/>
      <c r="Y29" s="24"/>
      <c r="Z29" s="24">
        <v>1</v>
      </c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>
        <v>1</v>
      </c>
      <c r="AX29" s="24"/>
      <c r="AY29" s="24"/>
      <c r="AZ29" s="24"/>
      <c r="BA29" s="24"/>
      <c r="BB29" s="24"/>
      <c r="BC29" s="24"/>
      <c r="BD29" s="24">
        <v>1</v>
      </c>
      <c r="BE29" s="24">
        <v>1</v>
      </c>
      <c r="BF29" s="24">
        <v>1</v>
      </c>
    </row>
    <row r="30" spans="1:58" ht="77.25" customHeight="1" x14ac:dyDescent="0.25">
      <c r="A30" s="3" t="s">
        <v>105</v>
      </c>
      <c r="B30" s="10" t="s">
        <v>106</v>
      </c>
      <c r="C30" s="23">
        <v>36</v>
      </c>
      <c r="D30" s="24"/>
      <c r="E30" s="24">
        <v>1</v>
      </c>
      <c r="F30" s="24"/>
      <c r="G30" s="24">
        <v>1</v>
      </c>
      <c r="H30" s="24"/>
      <c r="I30" s="24">
        <v>1</v>
      </c>
      <c r="J30" s="24"/>
      <c r="K30" s="24">
        <v>1</v>
      </c>
      <c r="L30" s="24">
        <v>1</v>
      </c>
      <c r="M30" s="24"/>
      <c r="N30" s="24">
        <v>1</v>
      </c>
      <c r="O30" s="24">
        <v>1</v>
      </c>
      <c r="P30" s="24"/>
      <c r="Q30" s="24">
        <v>1</v>
      </c>
      <c r="R30" s="24"/>
      <c r="S30" s="24">
        <v>1</v>
      </c>
      <c r="T30" s="24"/>
      <c r="U30" s="24">
        <v>1</v>
      </c>
      <c r="V30" s="24"/>
      <c r="W30" s="24"/>
      <c r="X30" s="24"/>
      <c r="Y30" s="24">
        <v>1</v>
      </c>
      <c r="Z30" s="24">
        <v>4</v>
      </c>
      <c r="AA30" s="24"/>
      <c r="AB30" s="24">
        <v>1</v>
      </c>
      <c r="AC30" s="24">
        <v>1</v>
      </c>
      <c r="AD30" s="24">
        <v>1</v>
      </c>
      <c r="AE30" s="24"/>
      <c r="AF30" s="24">
        <v>1</v>
      </c>
      <c r="AG30" s="24"/>
      <c r="AH30" s="24"/>
      <c r="AI30" s="24">
        <v>1</v>
      </c>
      <c r="AJ30" s="24">
        <v>1</v>
      </c>
      <c r="AK30" s="24"/>
      <c r="AL30" s="24">
        <v>1</v>
      </c>
      <c r="AM30" s="24"/>
      <c r="AN30" s="24"/>
      <c r="AO30" s="24">
        <v>1</v>
      </c>
      <c r="AP30" s="24">
        <v>1</v>
      </c>
      <c r="AQ30" s="24">
        <v>1</v>
      </c>
      <c r="AR30" s="24"/>
      <c r="AS30" s="24">
        <v>1</v>
      </c>
      <c r="AT30" s="24">
        <v>1</v>
      </c>
      <c r="AU30" s="24"/>
      <c r="AV30" s="24">
        <v>1</v>
      </c>
      <c r="AW30" s="24">
        <v>3</v>
      </c>
      <c r="AX30" s="24"/>
      <c r="AY30" s="24">
        <v>1</v>
      </c>
      <c r="AZ30" s="24"/>
      <c r="BA30" s="24"/>
      <c r="BB30" s="24"/>
      <c r="BC30" s="24"/>
      <c r="BD30" s="24">
        <v>3</v>
      </c>
      <c r="BE30" s="24">
        <v>1</v>
      </c>
      <c r="BF30" s="24"/>
    </row>
    <row r="31" spans="1:58" ht="77.25" customHeight="1" x14ac:dyDescent="0.25">
      <c r="A31" s="3" t="s">
        <v>107</v>
      </c>
      <c r="B31" s="10" t="s">
        <v>108</v>
      </c>
      <c r="C31" s="23"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v>2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>
        <v>1</v>
      </c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>
        <v>1</v>
      </c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0"/>
  </sheetPr>
  <dimension ref="A1:BF40"/>
  <sheetViews>
    <sheetView showZeros="0" view="pageBreakPreview" zoomScale="40" zoomScaleNormal="55" zoomScaleSheetLayoutView="40" zoomScalePageLayoutView="55" workbookViewId="0">
      <pane xSplit="3" ySplit="1" topLeftCell="D17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v>5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>
        <v>3</v>
      </c>
      <c r="AS8" s="24"/>
      <c r="AT8" s="24"/>
      <c r="AU8" s="24"/>
      <c r="AV8" s="24"/>
      <c r="AW8" s="24"/>
      <c r="AX8" s="24"/>
      <c r="AY8" s="24"/>
      <c r="AZ8" s="24"/>
      <c r="BA8" s="24">
        <v>2</v>
      </c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v>8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>
        <v>4</v>
      </c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>
        <v>4</v>
      </c>
    </row>
    <row r="14" spans="1:58" ht="55.5" customHeight="1" x14ac:dyDescent="0.25">
      <c r="A14" s="5" t="s">
        <v>82</v>
      </c>
      <c r="B14" s="4" t="s">
        <v>83</v>
      </c>
      <c r="C14" s="23"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v>1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>
        <v>1</v>
      </c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v>810</v>
      </c>
      <c r="D20" s="24">
        <v>14</v>
      </c>
      <c r="E20" s="24">
        <v>14</v>
      </c>
      <c r="F20" s="24">
        <v>16</v>
      </c>
      <c r="G20" s="24">
        <v>17</v>
      </c>
      <c r="H20" s="24">
        <v>14</v>
      </c>
      <c r="I20" s="24">
        <v>15</v>
      </c>
      <c r="J20" s="24">
        <v>15</v>
      </c>
      <c r="K20" s="24">
        <v>14</v>
      </c>
      <c r="L20" s="24">
        <v>16</v>
      </c>
      <c r="M20" s="24">
        <v>15</v>
      </c>
      <c r="N20" s="24">
        <v>14</v>
      </c>
      <c r="O20" s="24">
        <v>15</v>
      </c>
      <c r="P20" s="24">
        <v>14</v>
      </c>
      <c r="Q20" s="24">
        <v>16</v>
      </c>
      <c r="R20" s="24">
        <v>15</v>
      </c>
      <c r="S20" s="24">
        <v>14</v>
      </c>
      <c r="T20" s="24">
        <v>15</v>
      </c>
      <c r="U20" s="24">
        <v>14</v>
      </c>
      <c r="V20" s="24">
        <v>10</v>
      </c>
      <c r="W20" s="24">
        <v>13</v>
      </c>
      <c r="X20" s="24">
        <v>16</v>
      </c>
      <c r="Y20" s="24">
        <v>15</v>
      </c>
      <c r="Z20" s="24">
        <v>30</v>
      </c>
      <c r="AA20" s="24">
        <v>15</v>
      </c>
      <c r="AB20" s="24">
        <v>14</v>
      </c>
      <c r="AC20" s="24">
        <v>15</v>
      </c>
      <c r="AD20" s="24">
        <v>13</v>
      </c>
      <c r="AE20" s="24">
        <v>16</v>
      </c>
      <c r="AF20" s="24">
        <v>12</v>
      </c>
      <c r="AG20" s="24">
        <v>11</v>
      </c>
      <c r="AH20" s="24">
        <v>12</v>
      </c>
      <c r="AI20" s="24">
        <v>13</v>
      </c>
      <c r="AJ20" s="24">
        <v>14</v>
      </c>
      <c r="AK20" s="24">
        <v>15</v>
      </c>
      <c r="AL20" s="24">
        <v>12</v>
      </c>
      <c r="AM20" s="24">
        <v>12</v>
      </c>
      <c r="AN20" s="24">
        <v>14</v>
      </c>
      <c r="AO20" s="24">
        <v>13</v>
      </c>
      <c r="AP20" s="24">
        <v>12</v>
      </c>
      <c r="AQ20" s="24">
        <v>15</v>
      </c>
      <c r="AR20" s="24">
        <v>14</v>
      </c>
      <c r="AS20" s="24">
        <v>12</v>
      </c>
      <c r="AT20" s="24">
        <v>13</v>
      </c>
      <c r="AU20" s="24">
        <v>14</v>
      </c>
      <c r="AV20" s="24">
        <v>12</v>
      </c>
      <c r="AW20" s="24">
        <v>20</v>
      </c>
      <c r="AX20" s="24">
        <v>12</v>
      </c>
      <c r="AY20" s="24">
        <v>15</v>
      </c>
      <c r="AZ20" s="24">
        <v>14</v>
      </c>
      <c r="BA20" s="24">
        <v>13</v>
      </c>
      <c r="BB20" s="24">
        <v>15</v>
      </c>
      <c r="BC20" s="24">
        <v>12</v>
      </c>
      <c r="BD20" s="24">
        <v>30</v>
      </c>
      <c r="BE20" s="24">
        <v>15</v>
      </c>
      <c r="BF20" s="24">
        <v>20</v>
      </c>
    </row>
    <row r="21" spans="1:58" ht="73.5" customHeight="1" x14ac:dyDescent="0.25">
      <c r="A21" s="70" t="s">
        <v>95</v>
      </c>
      <c r="B21" s="9" t="s">
        <v>96</v>
      </c>
      <c r="C21" s="23">
        <v>71</v>
      </c>
      <c r="D21" s="24">
        <v>1</v>
      </c>
      <c r="E21" s="24">
        <v>1</v>
      </c>
      <c r="F21" s="24">
        <v>3</v>
      </c>
      <c r="G21" s="24">
        <v>1</v>
      </c>
      <c r="H21" s="24">
        <v>2</v>
      </c>
      <c r="I21" s="24">
        <v>1</v>
      </c>
      <c r="J21" s="24">
        <v>1</v>
      </c>
      <c r="K21" s="24">
        <v>2</v>
      </c>
      <c r="L21" s="24">
        <v>1</v>
      </c>
      <c r="M21" s="24">
        <v>2</v>
      </c>
      <c r="N21" s="24">
        <v>2</v>
      </c>
      <c r="O21" s="24">
        <v>1</v>
      </c>
      <c r="P21" s="24">
        <v>2</v>
      </c>
      <c r="Q21" s="24">
        <v>1</v>
      </c>
      <c r="R21" s="24">
        <v>2</v>
      </c>
      <c r="S21" s="24">
        <v>1</v>
      </c>
      <c r="T21" s="24">
        <v>1</v>
      </c>
      <c r="U21" s="24">
        <v>2</v>
      </c>
      <c r="V21" s="24">
        <v>1</v>
      </c>
      <c r="W21" s="24">
        <v>2</v>
      </c>
      <c r="X21" s="24">
        <v>1</v>
      </c>
      <c r="Y21" s="24">
        <v>1</v>
      </c>
      <c r="Z21" s="24">
        <v>4</v>
      </c>
      <c r="AA21" s="24">
        <v>2</v>
      </c>
      <c r="AB21" s="24">
        <v>1</v>
      </c>
      <c r="AC21" s="24">
        <v>2</v>
      </c>
      <c r="AD21" s="24">
        <v>1</v>
      </c>
      <c r="AE21" s="24">
        <v>2</v>
      </c>
      <c r="AF21" s="24">
        <v>1</v>
      </c>
      <c r="AG21" s="24">
        <v>2</v>
      </c>
      <c r="AH21" s="24">
        <v>1</v>
      </c>
      <c r="AI21" s="24">
        <v>2</v>
      </c>
      <c r="AJ21" s="24">
        <v>1</v>
      </c>
      <c r="AK21" s="24">
        <v>1</v>
      </c>
      <c r="AL21" s="24">
        <v>2</v>
      </c>
      <c r="AM21" s="24">
        <v>1</v>
      </c>
      <c r="AN21" s="24">
        <v>1</v>
      </c>
      <c r="AO21" s="24"/>
      <c r="AP21" s="24">
        <v>1</v>
      </c>
      <c r="AQ21" s="24">
        <v>2</v>
      </c>
      <c r="AR21" s="24">
        <v>1</v>
      </c>
      <c r="AS21" s="24">
        <v>1</v>
      </c>
      <c r="AT21" s="24"/>
      <c r="AU21" s="24">
        <v>1</v>
      </c>
      <c r="AV21" s="24"/>
      <c r="AW21" s="24">
        <v>2</v>
      </c>
      <c r="AX21" s="24">
        <v>1</v>
      </c>
      <c r="AY21" s="24"/>
      <c r="AZ21" s="24">
        <v>1</v>
      </c>
      <c r="BA21" s="24"/>
      <c r="BB21" s="24">
        <v>1</v>
      </c>
      <c r="BC21" s="24"/>
      <c r="BD21" s="24">
        <v>2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v>15</v>
      </c>
      <c r="D24" s="24"/>
      <c r="E24" s="24">
        <v>1</v>
      </c>
      <c r="F24" s="24"/>
      <c r="G24" s="24"/>
      <c r="H24" s="24"/>
      <c r="I24" s="24">
        <v>1</v>
      </c>
      <c r="J24" s="24"/>
      <c r="K24" s="24"/>
      <c r="L24" s="24"/>
      <c r="M24" s="24"/>
      <c r="N24" s="24"/>
      <c r="O24" s="24">
        <v>1</v>
      </c>
      <c r="P24" s="24"/>
      <c r="Q24" s="24"/>
      <c r="R24" s="24">
        <v>1</v>
      </c>
      <c r="S24" s="24"/>
      <c r="T24" s="24"/>
      <c r="U24" s="24"/>
      <c r="V24" s="24"/>
      <c r="W24" s="24"/>
      <c r="X24" s="24">
        <v>1</v>
      </c>
      <c r="Y24" s="24"/>
      <c r="Z24" s="24">
        <v>1</v>
      </c>
      <c r="AA24" s="24"/>
      <c r="AB24" s="24"/>
      <c r="AC24" s="24">
        <v>1</v>
      </c>
      <c r="AD24" s="24"/>
      <c r="AE24" s="24"/>
      <c r="AF24" s="24"/>
      <c r="AG24" s="24"/>
      <c r="AH24" s="24">
        <v>1</v>
      </c>
      <c r="AI24" s="24"/>
      <c r="AJ24" s="24">
        <v>1</v>
      </c>
      <c r="AK24" s="24"/>
      <c r="AL24" s="24"/>
      <c r="AM24" s="24"/>
      <c r="AN24" s="24">
        <v>1</v>
      </c>
      <c r="AO24" s="24"/>
      <c r="AP24" s="24">
        <v>1</v>
      </c>
      <c r="AQ24" s="24"/>
      <c r="AR24" s="24"/>
      <c r="AS24" s="24"/>
      <c r="AT24" s="24"/>
      <c r="AU24" s="24">
        <v>1</v>
      </c>
      <c r="AV24" s="24"/>
      <c r="AW24" s="24"/>
      <c r="AX24" s="24"/>
      <c r="AY24" s="24">
        <v>1</v>
      </c>
      <c r="AZ24" s="24"/>
      <c r="BA24" s="24">
        <v>1</v>
      </c>
      <c r="BB24" s="24"/>
      <c r="BC24" s="24">
        <v>1</v>
      </c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v>5</v>
      </c>
      <c r="D25" s="24"/>
      <c r="E25" s="24">
        <v>1</v>
      </c>
      <c r="F25" s="24"/>
      <c r="G25" s="24"/>
      <c r="H25" s="24"/>
      <c r="I25" s="24">
        <v>1</v>
      </c>
      <c r="J25" s="24"/>
      <c r="K25" s="24"/>
      <c r="L25" s="24">
        <v>1</v>
      </c>
      <c r="M25" s="24"/>
      <c r="N25" s="24"/>
      <c r="O25" s="24"/>
      <c r="P25" s="24">
        <v>1</v>
      </c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>
        <v>1</v>
      </c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v>18</v>
      </c>
      <c r="D27" s="24">
        <v>1</v>
      </c>
      <c r="E27" s="24"/>
      <c r="F27" s="24">
        <v>1</v>
      </c>
      <c r="G27" s="24"/>
      <c r="H27" s="24">
        <v>1</v>
      </c>
      <c r="I27" s="24"/>
      <c r="J27" s="24">
        <v>1</v>
      </c>
      <c r="K27" s="24"/>
      <c r="L27" s="24"/>
      <c r="M27" s="24"/>
      <c r="N27" s="24">
        <v>1</v>
      </c>
      <c r="O27" s="24"/>
      <c r="P27" s="24"/>
      <c r="Q27" s="24"/>
      <c r="R27" s="24"/>
      <c r="S27" s="24">
        <v>1</v>
      </c>
      <c r="T27" s="24"/>
      <c r="U27" s="24"/>
      <c r="V27" s="24"/>
      <c r="W27" s="24"/>
      <c r="X27" s="24">
        <v>1</v>
      </c>
      <c r="Y27" s="24"/>
      <c r="Z27" s="24"/>
      <c r="AA27" s="24"/>
      <c r="AB27" s="24">
        <v>1</v>
      </c>
      <c r="AC27" s="24"/>
      <c r="AD27" s="24"/>
      <c r="AE27" s="24">
        <v>1</v>
      </c>
      <c r="AF27" s="24"/>
      <c r="AG27" s="24"/>
      <c r="AH27" s="24">
        <v>1</v>
      </c>
      <c r="AI27" s="24"/>
      <c r="AJ27" s="24">
        <v>1</v>
      </c>
      <c r="AK27" s="24"/>
      <c r="AL27" s="24">
        <v>1</v>
      </c>
      <c r="AM27" s="24"/>
      <c r="AN27" s="24"/>
      <c r="AO27" s="24">
        <v>1</v>
      </c>
      <c r="AP27" s="24"/>
      <c r="AQ27" s="24"/>
      <c r="AR27" s="24"/>
      <c r="AS27" s="24">
        <v>1</v>
      </c>
      <c r="AT27" s="24"/>
      <c r="AU27" s="24"/>
      <c r="AV27" s="24"/>
      <c r="AW27" s="24">
        <v>1</v>
      </c>
      <c r="AX27" s="24"/>
      <c r="AY27" s="24"/>
      <c r="AZ27" s="24">
        <v>1</v>
      </c>
      <c r="BA27" s="24">
        <v>1</v>
      </c>
      <c r="BB27" s="24"/>
      <c r="BC27" s="24"/>
      <c r="BD27" s="24">
        <v>1</v>
      </c>
      <c r="BE27" s="24"/>
      <c r="BF27" s="24"/>
    </row>
    <row r="28" spans="1:58" ht="73.5" customHeight="1" x14ac:dyDescent="0.25">
      <c r="A28" s="71"/>
      <c r="B28" s="10" t="s">
        <v>103</v>
      </c>
      <c r="C28" s="23">
        <v>1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>
        <v>1</v>
      </c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v>13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>
        <v>1</v>
      </c>
      <c r="S29" s="24"/>
      <c r="T29" s="24">
        <v>1</v>
      </c>
      <c r="U29" s="24"/>
      <c r="V29" s="24"/>
      <c r="W29" s="24"/>
      <c r="X29" s="24">
        <v>1</v>
      </c>
      <c r="Y29" s="24"/>
      <c r="Z29" s="24">
        <v>1</v>
      </c>
      <c r="AA29" s="24"/>
      <c r="AB29" s="24">
        <v>1</v>
      </c>
      <c r="AC29" s="24"/>
      <c r="AD29" s="24"/>
      <c r="AE29" s="24">
        <v>1</v>
      </c>
      <c r="AF29" s="24"/>
      <c r="AG29" s="24">
        <v>1</v>
      </c>
      <c r="AH29" s="24"/>
      <c r="AI29" s="24">
        <v>1</v>
      </c>
      <c r="AJ29" s="24"/>
      <c r="AK29" s="24"/>
      <c r="AL29" s="24">
        <v>1</v>
      </c>
      <c r="AM29" s="24"/>
      <c r="AN29" s="24"/>
      <c r="AO29" s="24">
        <v>1</v>
      </c>
      <c r="AP29" s="24"/>
      <c r="AQ29" s="24"/>
      <c r="AR29" s="24"/>
      <c r="AS29" s="24">
        <v>1</v>
      </c>
      <c r="AT29" s="24"/>
      <c r="AU29" s="24"/>
      <c r="AV29" s="24">
        <v>1</v>
      </c>
      <c r="AW29" s="24"/>
      <c r="AX29" s="24"/>
      <c r="AY29" s="24"/>
      <c r="AZ29" s="24"/>
      <c r="BA29" s="24">
        <v>1</v>
      </c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v>39</v>
      </c>
      <c r="D30" s="24">
        <v>1</v>
      </c>
      <c r="E30" s="24"/>
      <c r="F30" s="24">
        <v>1</v>
      </c>
      <c r="G30" s="24">
        <v>1</v>
      </c>
      <c r="H30" s="24">
        <v>1</v>
      </c>
      <c r="I30" s="24">
        <v>1</v>
      </c>
      <c r="J30" s="24"/>
      <c r="K30" s="24">
        <v>1</v>
      </c>
      <c r="L30" s="24"/>
      <c r="M30" s="24">
        <v>1</v>
      </c>
      <c r="N30" s="24">
        <v>1</v>
      </c>
      <c r="O30" s="24">
        <v>1</v>
      </c>
      <c r="P30" s="24"/>
      <c r="Q30" s="24">
        <v>1</v>
      </c>
      <c r="R30" s="24">
        <v>1</v>
      </c>
      <c r="S30" s="24"/>
      <c r="T30" s="24"/>
      <c r="U30" s="24"/>
      <c r="V30" s="24"/>
      <c r="W30" s="24">
        <v>1</v>
      </c>
      <c r="X30" s="24">
        <v>1</v>
      </c>
      <c r="Y30" s="24"/>
      <c r="Z30" s="24">
        <v>2</v>
      </c>
      <c r="AA30" s="24">
        <v>1</v>
      </c>
      <c r="AB30" s="24"/>
      <c r="AC30" s="24">
        <v>1</v>
      </c>
      <c r="AD30" s="24"/>
      <c r="AE30" s="24">
        <v>1</v>
      </c>
      <c r="AF30" s="24"/>
      <c r="AG30" s="24">
        <v>1</v>
      </c>
      <c r="AH30" s="24">
        <v>1</v>
      </c>
      <c r="AI30" s="24"/>
      <c r="AJ30" s="24">
        <v>1</v>
      </c>
      <c r="AK30" s="24">
        <v>1</v>
      </c>
      <c r="AL30" s="24">
        <v>1</v>
      </c>
      <c r="AM30" s="24"/>
      <c r="AN30" s="24">
        <v>1</v>
      </c>
      <c r="AO30" s="24"/>
      <c r="AP30" s="24">
        <v>1</v>
      </c>
      <c r="AQ30" s="24"/>
      <c r="AR30" s="24">
        <v>1</v>
      </c>
      <c r="AS30" s="24">
        <v>1</v>
      </c>
      <c r="AT30" s="24">
        <v>1</v>
      </c>
      <c r="AU30" s="24">
        <v>1</v>
      </c>
      <c r="AV30" s="24">
        <v>1</v>
      </c>
      <c r="AW30" s="24">
        <v>1</v>
      </c>
      <c r="AX30" s="24">
        <v>1</v>
      </c>
      <c r="AY30" s="24">
        <v>1</v>
      </c>
      <c r="AZ30" s="24">
        <v>1</v>
      </c>
      <c r="BA30" s="24"/>
      <c r="BB30" s="24">
        <v>1</v>
      </c>
      <c r="BC30" s="24">
        <v>1</v>
      </c>
      <c r="BD30" s="24">
        <v>2</v>
      </c>
      <c r="BE30" s="24">
        <v>1</v>
      </c>
      <c r="BF30" s="24"/>
    </row>
    <row r="31" spans="1:58" ht="77.25" customHeight="1" x14ac:dyDescent="0.25">
      <c r="A31" s="3" t="s">
        <v>107</v>
      </c>
      <c r="B31" s="10" t="s">
        <v>108</v>
      </c>
      <c r="C31" s="23"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v>30</v>
      </c>
      <c r="D33" s="24">
        <v>1</v>
      </c>
      <c r="E33" s="24"/>
      <c r="F33" s="24">
        <v>1</v>
      </c>
      <c r="G33" s="24"/>
      <c r="H33" s="24">
        <v>1</v>
      </c>
      <c r="I33" s="24"/>
      <c r="J33" s="24">
        <v>1</v>
      </c>
      <c r="K33" s="24"/>
      <c r="L33" s="24">
        <v>1</v>
      </c>
      <c r="M33" s="24">
        <v>1</v>
      </c>
      <c r="N33" s="24"/>
      <c r="O33" s="24">
        <v>1</v>
      </c>
      <c r="P33" s="24">
        <v>1</v>
      </c>
      <c r="Q33" s="24">
        <v>1</v>
      </c>
      <c r="R33" s="24"/>
      <c r="S33" s="24">
        <v>1</v>
      </c>
      <c r="T33" s="24">
        <v>1</v>
      </c>
      <c r="U33" s="24"/>
      <c r="V33" s="24">
        <v>1</v>
      </c>
      <c r="W33" s="24">
        <v>1</v>
      </c>
      <c r="X33" s="24"/>
      <c r="Y33" s="24"/>
      <c r="Z33" s="24">
        <v>2</v>
      </c>
      <c r="AA33" s="24"/>
      <c r="AB33" s="24"/>
      <c r="AC33" s="24"/>
      <c r="AD33" s="24">
        <v>1</v>
      </c>
      <c r="AE33" s="24"/>
      <c r="AF33" s="24">
        <v>1</v>
      </c>
      <c r="AG33" s="24"/>
      <c r="AH33" s="24"/>
      <c r="AI33" s="24">
        <v>1</v>
      </c>
      <c r="AJ33" s="24"/>
      <c r="AK33" s="24">
        <v>1</v>
      </c>
      <c r="AL33" s="24"/>
      <c r="AM33" s="24">
        <v>1</v>
      </c>
      <c r="AN33" s="24"/>
      <c r="AO33" s="24">
        <v>1</v>
      </c>
      <c r="AP33" s="24"/>
      <c r="AQ33" s="24">
        <v>1</v>
      </c>
      <c r="AR33" s="24"/>
      <c r="AS33" s="24"/>
      <c r="AT33" s="24">
        <v>1</v>
      </c>
      <c r="AU33" s="24"/>
      <c r="AV33" s="24"/>
      <c r="AW33" s="24">
        <v>2</v>
      </c>
      <c r="AX33" s="24"/>
      <c r="AY33" s="24">
        <v>1</v>
      </c>
      <c r="AZ33" s="24"/>
      <c r="BA33" s="24"/>
      <c r="BB33" s="24"/>
      <c r="BC33" s="24">
        <v>1</v>
      </c>
      <c r="BD33" s="24">
        <v>1</v>
      </c>
      <c r="BE33" s="24"/>
      <c r="BF33" s="24">
        <v>2</v>
      </c>
    </row>
    <row r="34" spans="1:58" s="16" customFormat="1" ht="39" x14ac:dyDescent="0.25">
      <c r="A34" s="19" t="s">
        <v>114</v>
      </c>
      <c r="B34" s="20" t="s">
        <v>115</v>
      </c>
      <c r="C34" s="23">
        <v>2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>
        <v>1</v>
      </c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>
        <v>1</v>
      </c>
    </row>
    <row r="35" spans="1:58" s="16" customFormat="1" ht="39" x14ac:dyDescent="0.25">
      <c r="A35" s="19" t="s">
        <v>116</v>
      </c>
      <c r="B35" s="20" t="s">
        <v>117</v>
      </c>
      <c r="C35" s="23"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F40"/>
  <sheetViews>
    <sheetView showZeros="0" view="pageBreakPreview" zoomScale="40" zoomScaleNormal="55" zoomScaleSheetLayoutView="40" zoomScalePageLayoutView="55" workbookViewId="0">
      <pane xSplit="3" ySplit="1" topLeftCell="D14" activePane="bottomRight" state="frozen"/>
      <selection activeCell="AV32" sqref="AV32"/>
      <selection pane="topRight" activeCell="AV32" sqref="AV32"/>
      <selection pane="bottomLeft" activeCell="AV32" sqref="AV32"/>
      <selection pane="bottomRight" activeCell="AV32" sqref="AV3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v>14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>
        <v>6</v>
      </c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>
        <v>8</v>
      </c>
    </row>
    <row r="9" spans="1:58" ht="55.5" customHeight="1" x14ac:dyDescent="0.25">
      <c r="A9" s="3" t="s">
        <v>72</v>
      </c>
      <c r="B9" s="4" t="s">
        <v>73</v>
      </c>
      <c r="C9" s="23"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v>6</v>
      </c>
      <c r="D13" s="24"/>
      <c r="E13" s="24"/>
      <c r="F13" s="24"/>
      <c r="G13" s="24">
        <v>6</v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v>450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>
        <v>150</v>
      </c>
      <c r="R15" s="24"/>
      <c r="S15" s="24"/>
      <c r="T15" s="24"/>
      <c r="U15" s="24"/>
      <c r="V15" s="24"/>
      <c r="W15" s="24"/>
      <c r="X15" s="24"/>
      <c r="Y15" s="24"/>
      <c r="Z15" s="24"/>
      <c r="AA15" s="24">
        <v>300</v>
      </c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v>2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>
        <v>1</v>
      </c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>
        <v>1</v>
      </c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v>752</v>
      </c>
      <c r="D20" s="24">
        <v>12</v>
      </c>
      <c r="E20" s="24">
        <v>10</v>
      </c>
      <c r="F20" s="24">
        <v>14</v>
      </c>
      <c r="G20" s="24">
        <v>12</v>
      </c>
      <c r="H20" s="24">
        <v>12</v>
      </c>
      <c r="I20" s="24">
        <v>12</v>
      </c>
      <c r="J20" s="24">
        <v>14</v>
      </c>
      <c r="K20" s="24">
        <v>12</v>
      </c>
      <c r="L20" s="24">
        <v>12</v>
      </c>
      <c r="M20" s="24">
        <v>13</v>
      </c>
      <c r="N20" s="24">
        <v>12</v>
      </c>
      <c r="O20" s="24">
        <v>12</v>
      </c>
      <c r="P20" s="24">
        <v>13</v>
      </c>
      <c r="Q20" s="24">
        <v>12</v>
      </c>
      <c r="R20" s="24">
        <v>11</v>
      </c>
      <c r="S20" s="24">
        <v>14</v>
      </c>
      <c r="T20" s="24">
        <v>12</v>
      </c>
      <c r="U20" s="24">
        <v>14</v>
      </c>
      <c r="V20" s="24">
        <v>13</v>
      </c>
      <c r="W20" s="24">
        <v>12</v>
      </c>
      <c r="X20" s="24">
        <v>10</v>
      </c>
      <c r="Y20" s="24">
        <v>12</v>
      </c>
      <c r="Z20" s="24">
        <v>30</v>
      </c>
      <c r="AA20" s="24">
        <v>13</v>
      </c>
      <c r="AB20" s="24">
        <v>14</v>
      </c>
      <c r="AC20" s="24">
        <v>14</v>
      </c>
      <c r="AD20" s="24">
        <v>12</v>
      </c>
      <c r="AE20" s="24">
        <v>14</v>
      </c>
      <c r="AF20" s="24">
        <v>15</v>
      </c>
      <c r="AG20" s="24">
        <v>14</v>
      </c>
      <c r="AH20" s="24">
        <v>12</v>
      </c>
      <c r="AI20" s="24">
        <v>12</v>
      </c>
      <c r="AJ20" s="24">
        <v>14</v>
      </c>
      <c r="AK20" s="24">
        <v>13</v>
      </c>
      <c r="AL20" s="24">
        <v>12</v>
      </c>
      <c r="AM20" s="24">
        <v>12</v>
      </c>
      <c r="AN20" s="24">
        <v>12</v>
      </c>
      <c r="AO20" s="24">
        <v>14</v>
      </c>
      <c r="AP20" s="24">
        <v>14</v>
      </c>
      <c r="AQ20" s="24">
        <v>12</v>
      </c>
      <c r="AR20" s="24">
        <v>15</v>
      </c>
      <c r="AS20" s="24">
        <v>14</v>
      </c>
      <c r="AT20" s="24">
        <v>13</v>
      </c>
      <c r="AU20" s="24">
        <v>12</v>
      </c>
      <c r="AV20" s="24">
        <v>13</v>
      </c>
      <c r="AW20" s="24">
        <v>14</v>
      </c>
      <c r="AX20" s="24">
        <v>13</v>
      </c>
      <c r="AY20" s="24">
        <v>12</v>
      </c>
      <c r="AZ20" s="24">
        <v>12</v>
      </c>
      <c r="BA20" s="24">
        <v>12</v>
      </c>
      <c r="BB20" s="24">
        <v>14</v>
      </c>
      <c r="BC20" s="24">
        <v>13</v>
      </c>
      <c r="BD20" s="24">
        <v>30</v>
      </c>
      <c r="BE20" s="24">
        <v>12</v>
      </c>
      <c r="BF20" s="24">
        <v>30</v>
      </c>
    </row>
    <row r="21" spans="1:58" ht="73.5" customHeight="1" x14ac:dyDescent="0.25">
      <c r="A21" s="70" t="s">
        <v>95</v>
      </c>
      <c r="B21" s="9" t="s">
        <v>96</v>
      </c>
      <c r="C21" s="23">
        <v>65</v>
      </c>
      <c r="D21" s="24">
        <v>2</v>
      </c>
      <c r="E21" s="24">
        <v>1</v>
      </c>
      <c r="F21" s="24">
        <v>1</v>
      </c>
      <c r="G21" s="24">
        <v>2</v>
      </c>
      <c r="H21" s="24"/>
      <c r="I21" s="24">
        <v>1</v>
      </c>
      <c r="J21" s="24">
        <v>2</v>
      </c>
      <c r="K21" s="24"/>
      <c r="L21" s="24">
        <v>2</v>
      </c>
      <c r="M21" s="24">
        <v>1</v>
      </c>
      <c r="N21" s="24"/>
      <c r="O21" s="24">
        <v>2</v>
      </c>
      <c r="P21" s="24"/>
      <c r="Q21" s="24">
        <v>2</v>
      </c>
      <c r="R21" s="24"/>
      <c r="S21" s="24"/>
      <c r="T21" s="24">
        <v>1</v>
      </c>
      <c r="U21" s="24"/>
      <c r="V21" s="24">
        <v>2</v>
      </c>
      <c r="W21" s="24"/>
      <c r="X21" s="24">
        <v>2</v>
      </c>
      <c r="Y21" s="24"/>
      <c r="Z21" s="24">
        <v>5</v>
      </c>
      <c r="AA21" s="24"/>
      <c r="AB21" s="24">
        <v>2</v>
      </c>
      <c r="AC21" s="24">
        <v>2</v>
      </c>
      <c r="AD21" s="24"/>
      <c r="AE21" s="24">
        <v>2</v>
      </c>
      <c r="AF21" s="24">
        <v>1</v>
      </c>
      <c r="AG21" s="24">
        <v>1</v>
      </c>
      <c r="AH21" s="24">
        <v>1</v>
      </c>
      <c r="AI21" s="24"/>
      <c r="AJ21" s="24"/>
      <c r="AK21" s="24">
        <v>1</v>
      </c>
      <c r="AL21" s="24"/>
      <c r="AM21" s="24"/>
      <c r="AN21" s="24">
        <v>2</v>
      </c>
      <c r="AO21" s="24">
        <v>2</v>
      </c>
      <c r="AP21" s="24">
        <v>2</v>
      </c>
      <c r="AQ21" s="24"/>
      <c r="AR21" s="24">
        <v>1</v>
      </c>
      <c r="AS21" s="24">
        <v>1</v>
      </c>
      <c r="AT21" s="24"/>
      <c r="AU21" s="24">
        <v>1</v>
      </c>
      <c r="AV21" s="24">
        <v>2</v>
      </c>
      <c r="AW21" s="24"/>
      <c r="AX21" s="24">
        <v>1</v>
      </c>
      <c r="AY21" s="24">
        <v>2</v>
      </c>
      <c r="AZ21" s="24">
        <v>1</v>
      </c>
      <c r="BA21" s="24"/>
      <c r="BB21" s="24">
        <v>1</v>
      </c>
      <c r="BC21" s="24">
        <v>2</v>
      </c>
      <c r="BD21" s="24">
        <v>5</v>
      </c>
      <c r="BE21" s="24">
        <v>1</v>
      </c>
      <c r="BF21" s="24">
        <v>5</v>
      </c>
    </row>
    <row r="22" spans="1:58" ht="73.5" customHeight="1" x14ac:dyDescent="0.25">
      <c r="A22" s="71"/>
      <c r="B22" s="10" t="s">
        <v>97</v>
      </c>
      <c r="C22" s="23"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v>23</v>
      </c>
      <c r="D24" s="24"/>
      <c r="E24" s="24"/>
      <c r="F24" s="24"/>
      <c r="G24" s="24"/>
      <c r="H24" s="24">
        <v>1</v>
      </c>
      <c r="I24" s="24"/>
      <c r="J24" s="24"/>
      <c r="K24" s="24"/>
      <c r="L24" s="24">
        <v>1</v>
      </c>
      <c r="M24" s="24"/>
      <c r="N24" s="24">
        <v>1</v>
      </c>
      <c r="O24" s="24"/>
      <c r="P24" s="24">
        <v>1</v>
      </c>
      <c r="Q24" s="24">
        <v>1</v>
      </c>
      <c r="R24" s="24"/>
      <c r="S24" s="24">
        <v>1</v>
      </c>
      <c r="T24" s="24"/>
      <c r="U24" s="24"/>
      <c r="V24" s="24"/>
      <c r="W24" s="24">
        <v>1</v>
      </c>
      <c r="X24" s="24"/>
      <c r="Y24" s="24"/>
      <c r="Z24" s="24">
        <v>2</v>
      </c>
      <c r="AA24" s="24">
        <v>1</v>
      </c>
      <c r="AB24" s="24"/>
      <c r="AC24" s="24"/>
      <c r="AD24" s="24"/>
      <c r="AE24" s="24"/>
      <c r="AF24" s="24"/>
      <c r="AG24" s="24">
        <v>1</v>
      </c>
      <c r="AH24" s="24"/>
      <c r="AI24" s="24">
        <v>1</v>
      </c>
      <c r="AJ24" s="24"/>
      <c r="AK24" s="24">
        <v>1</v>
      </c>
      <c r="AL24" s="24"/>
      <c r="AM24" s="24"/>
      <c r="AN24" s="24"/>
      <c r="AO24" s="24">
        <v>1</v>
      </c>
      <c r="AP24" s="24"/>
      <c r="AQ24" s="24">
        <v>1</v>
      </c>
      <c r="AR24" s="24"/>
      <c r="AS24" s="24">
        <v>1</v>
      </c>
      <c r="AT24" s="24"/>
      <c r="AU24" s="24"/>
      <c r="AV24" s="24"/>
      <c r="AW24" s="24"/>
      <c r="AX24" s="24"/>
      <c r="AY24" s="24">
        <v>1</v>
      </c>
      <c r="AZ24" s="24">
        <v>1</v>
      </c>
      <c r="BA24" s="24"/>
      <c r="BB24" s="24">
        <v>1</v>
      </c>
      <c r="BC24" s="24"/>
      <c r="BD24" s="24">
        <v>2</v>
      </c>
      <c r="BE24" s="24"/>
      <c r="BF24" s="24">
        <v>2</v>
      </c>
    </row>
    <row r="25" spans="1:58" ht="73.5" customHeight="1" x14ac:dyDescent="0.25">
      <c r="A25" s="71"/>
      <c r="B25" s="9" t="s">
        <v>100</v>
      </c>
      <c r="C25" s="23">
        <v>3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>
        <v>1</v>
      </c>
      <c r="O25" s="24"/>
      <c r="P25" s="24"/>
      <c r="Q25" s="24"/>
      <c r="R25" s="24"/>
      <c r="S25" s="24"/>
      <c r="T25" s="24"/>
      <c r="U25" s="24"/>
      <c r="V25" s="24"/>
      <c r="W25" s="24"/>
      <c r="X25" s="24">
        <v>1</v>
      </c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>
        <v>1</v>
      </c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v>3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>
        <v>1</v>
      </c>
      <c r="X26" s="24"/>
      <c r="Y26" s="24"/>
      <c r="Z26" s="24">
        <v>1</v>
      </c>
      <c r="AA26" s="24"/>
      <c r="AB26" s="24"/>
      <c r="AC26" s="24"/>
      <c r="AD26" s="24"/>
      <c r="AE26" s="24">
        <v>1</v>
      </c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v>13</v>
      </c>
      <c r="D27" s="24"/>
      <c r="E27" s="24"/>
      <c r="F27" s="24"/>
      <c r="G27" s="24"/>
      <c r="H27" s="24"/>
      <c r="I27" s="24"/>
      <c r="J27" s="24">
        <v>1</v>
      </c>
      <c r="K27" s="24"/>
      <c r="L27" s="24"/>
      <c r="M27" s="24"/>
      <c r="N27" s="24"/>
      <c r="O27" s="24"/>
      <c r="P27" s="24"/>
      <c r="Q27" s="24"/>
      <c r="R27" s="24">
        <v>1</v>
      </c>
      <c r="S27" s="24"/>
      <c r="T27" s="24"/>
      <c r="U27" s="24"/>
      <c r="V27" s="24"/>
      <c r="W27" s="24">
        <v>1</v>
      </c>
      <c r="X27" s="24"/>
      <c r="Y27" s="24"/>
      <c r="Z27" s="24"/>
      <c r="AA27" s="24">
        <v>1</v>
      </c>
      <c r="AB27" s="24"/>
      <c r="AC27" s="24">
        <v>1</v>
      </c>
      <c r="AD27" s="24"/>
      <c r="AE27" s="24"/>
      <c r="AF27" s="24"/>
      <c r="AG27" s="24">
        <v>1</v>
      </c>
      <c r="AH27" s="24"/>
      <c r="AI27" s="24"/>
      <c r="AJ27" s="24"/>
      <c r="AK27" s="24">
        <v>1</v>
      </c>
      <c r="AL27" s="24"/>
      <c r="AM27" s="24"/>
      <c r="AN27" s="24">
        <v>1</v>
      </c>
      <c r="AO27" s="24"/>
      <c r="AP27" s="24"/>
      <c r="AQ27" s="24">
        <v>1</v>
      </c>
      <c r="AR27" s="24"/>
      <c r="AS27" s="24"/>
      <c r="AT27" s="24"/>
      <c r="AU27" s="24"/>
      <c r="AV27" s="24"/>
      <c r="AW27" s="24"/>
      <c r="AX27" s="24">
        <v>1</v>
      </c>
      <c r="AY27" s="24"/>
      <c r="AZ27" s="24"/>
      <c r="BA27" s="24"/>
      <c r="BB27" s="24"/>
      <c r="BC27" s="24"/>
      <c r="BD27" s="24">
        <v>1</v>
      </c>
      <c r="BE27" s="24">
        <v>1</v>
      </c>
      <c r="BF27" s="24">
        <v>1</v>
      </c>
    </row>
    <row r="28" spans="1:58" ht="73.5" customHeight="1" x14ac:dyDescent="0.25">
      <c r="A28" s="71"/>
      <c r="B28" s="10" t="s">
        <v>103</v>
      </c>
      <c r="C28" s="23">
        <v>1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>
        <v>1</v>
      </c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v>5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>
        <v>1</v>
      </c>
      <c r="Z29" s="24"/>
      <c r="AA29" s="24"/>
      <c r="AB29" s="24"/>
      <c r="AC29" s="24"/>
      <c r="AD29" s="24">
        <v>1</v>
      </c>
      <c r="AE29" s="24"/>
      <c r="AF29" s="24"/>
      <c r="AG29" s="24"/>
      <c r="AH29" s="24"/>
      <c r="AI29" s="24"/>
      <c r="AJ29" s="24"/>
      <c r="AK29" s="24">
        <v>1</v>
      </c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>
        <v>1</v>
      </c>
      <c r="AZ29" s="24"/>
      <c r="BA29" s="24"/>
      <c r="BB29" s="24"/>
      <c r="BC29" s="24"/>
      <c r="BD29" s="24"/>
      <c r="BE29" s="24"/>
      <c r="BF29" s="24">
        <v>1</v>
      </c>
    </row>
    <row r="30" spans="1:58" ht="77.25" customHeight="1" x14ac:dyDescent="0.25">
      <c r="A30" s="3" t="s">
        <v>105</v>
      </c>
      <c r="B30" s="10" t="s">
        <v>106</v>
      </c>
      <c r="C30" s="23">
        <v>53</v>
      </c>
      <c r="D30" s="24"/>
      <c r="E30" s="24">
        <v>1</v>
      </c>
      <c r="F30" s="24">
        <v>1</v>
      </c>
      <c r="G30" s="24"/>
      <c r="H30" s="24">
        <v>1</v>
      </c>
      <c r="I30" s="24"/>
      <c r="J30" s="24">
        <v>1</v>
      </c>
      <c r="K30" s="24"/>
      <c r="L30" s="24">
        <v>1</v>
      </c>
      <c r="M30" s="24">
        <v>1</v>
      </c>
      <c r="N30" s="24"/>
      <c r="O30" s="24"/>
      <c r="P30" s="24">
        <v>1</v>
      </c>
      <c r="Q30" s="24">
        <v>1</v>
      </c>
      <c r="R30" s="24"/>
      <c r="S30" s="24">
        <v>1</v>
      </c>
      <c r="T30" s="24"/>
      <c r="U30" s="24">
        <v>1</v>
      </c>
      <c r="V30" s="24">
        <v>1</v>
      </c>
      <c r="W30" s="24">
        <v>2</v>
      </c>
      <c r="X30" s="24"/>
      <c r="Y30" s="24">
        <v>2</v>
      </c>
      <c r="Z30" s="24"/>
      <c r="AA30" s="24">
        <v>1</v>
      </c>
      <c r="AB30" s="24">
        <v>2</v>
      </c>
      <c r="AC30" s="24"/>
      <c r="AD30" s="24">
        <v>1</v>
      </c>
      <c r="AE30" s="24">
        <v>2</v>
      </c>
      <c r="AF30" s="24">
        <v>2</v>
      </c>
      <c r="AG30" s="24"/>
      <c r="AH30" s="24"/>
      <c r="AI30" s="24">
        <v>2</v>
      </c>
      <c r="AJ30" s="24"/>
      <c r="AK30" s="24">
        <v>2</v>
      </c>
      <c r="AL30" s="24"/>
      <c r="AM30" s="24"/>
      <c r="AN30" s="24">
        <v>2</v>
      </c>
      <c r="AO30" s="24"/>
      <c r="AP30" s="24"/>
      <c r="AQ30" s="24">
        <v>2</v>
      </c>
      <c r="AR30" s="24"/>
      <c r="AS30" s="24">
        <v>2</v>
      </c>
      <c r="AT30" s="24"/>
      <c r="AU30" s="24"/>
      <c r="AV30" s="24">
        <v>2</v>
      </c>
      <c r="AW30" s="24"/>
      <c r="AX30" s="24">
        <v>2</v>
      </c>
      <c r="AY30" s="24"/>
      <c r="AZ30" s="24"/>
      <c r="BA30" s="24">
        <v>2</v>
      </c>
      <c r="BB30" s="24"/>
      <c r="BC30" s="24">
        <v>2</v>
      </c>
      <c r="BD30" s="24">
        <v>5</v>
      </c>
      <c r="BE30" s="24">
        <v>2</v>
      </c>
      <c r="BF30" s="24">
        <v>5</v>
      </c>
    </row>
    <row r="31" spans="1:58" ht="77.25" customHeight="1" x14ac:dyDescent="0.25">
      <c r="A31" s="3" t="s">
        <v>107</v>
      </c>
      <c r="B31" s="10" t="s">
        <v>108</v>
      </c>
      <c r="C31" s="23"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v>2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>
        <v>1</v>
      </c>
      <c r="AU34" s="24"/>
      <c r="AV34" s="24"/>
      <c r="AW34" s="24"/>
      <c r="AX34" s="24"/>
      <c r="AY34" s="24"/>
      <c r="AZ34" s="24"/>
      <c r="BA34" s="24"/>
      <c r="BB34" s="24"/>
      <c r="BC34" s="24"/>
      <c r="BD34" s="24">
        <v>1</v>
      </c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F40"/>
  <sheetViews>
    <sheetView showZeros="0" view="pageBreakPreview" zoomScale="40" zoomScaleNormal="55" zoomScaleSheetLayoutView="40" zoomScalePageLayoutView="55" workbookViewId="0">
      <pane xSplit="3" ySplit="1" topLeftCell="D14" activePane="bottomRight" state="frozen"/>
      <selection activeCell="AV32" sqref="AV32"/>
      <selection pane="topRight" activeCell="AV32" sqref="AV32"/>
      <selection pane="bottomLeft" activeCell="AV32" sqref="AV32"/>
      <selection pane="bottomRight" activeCell="AV32" sqref="AV3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v>4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>
        <v>4</v>
      </c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v>2</v>
      </c>
      <c r="D13" s="24"/>
      <c r="E13" s="24"/>
      <c r="F13" s="24"/>
      <c r="G13" s="24"/>
      <c r="H13" s="24"/>
      <c r="I13" s="24">
        <v>2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v>2</v>
      </c>
      <c r="D17" s="24"/>
      <c r="E17" s="24"/>
      <c r="F17" s="24"/>
      <c r="G17" s="24"/>
      <c r="H17" s="24">
        <v>1</v>
      </c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>
        <v>1</v>
      </c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v>757</v>
      </c>
      <c r="D20" s="24">
        <v>12</v>
      </c>
      <c r="E20" s="24">
        <v>14</v>
      </c>
      <c r="F20" s="24">
        <v>13</v>
      </c>
      <c r="G20" s="24">
        <v>12</v>
      </c>
      <c r="H20" s="24">
        <v>14</v>
      </c>
      <c r="I20" s="24">
        <v>12</v>
      </c>
      <c r="J20" s="24">
        <v>13</v>
      </c>
      <c r="K20" s="24">
        <v>11</v>
      </c>
      <c r="L20" s="24">
        <v>11</v>
      </c>
      <c r="M20" s="24">
        <v>12</v>
      </c>
      <c r="N20" s="24">
        <v>12</v>
      </c>
      <c r="O20" s="24">
        <v>13</v>
      </c>
      <c r="P20" s="24">
        <v>14</v>
      </c>
      <c r="Q20" s="24">
        <v>12</v>
      </c>
      <c r="R20" s="24">
        <v>12</v>
      </c>
      <c r="S20" s="24">
        <v>14</v>
      </c>
      <c r="T20" s="24">
        <v>12</v>
      </c>
      <c r="U20" s="24">
        <v>13</v>
      </c>
      <c r="V20" s="24">
        <v>12</v>
      </c>
      <c r="W20" s="24">
        <v>13</v>
      </c>
      <c r="X20" s="24">
        <v>14</v>
      </c>
      <c r="Y20" s="24">
        <v>12</v>
      </c>
      <c r="Z20" s="24">
        <v>30</v>
      </c>
      <c r="AA20" s="24">
        <v>12</v>
      </c>
      <c r="AB20" s="24">
        <v>11</v>
      </c>
      <c r="AC20" s="24">
        <v>12</v>
      </c>
      <c r="AD20" s="24">
        <v>12</v>
      </c>
      <c r="AE20" s="24">
        <v>13</v>
      </c>
      <c r="AF20" s="24">
        <v>14</v>
      </c>
      <c r="AG20" s="24">
        <v>13</v>
      </c>
      <c r="AH20" s="24">
        <v>12</v>
      </c>
      <c r="AI20" s="24">
        <v>12</v>
      </c>
      <c r="AJ20" s="24">
        <v>15</v>
      </c>
      <c r="AK20" s="24">
        <v>12</v>
      </c>
      <c r="AL20" s="24">
        <v>12</v>
      </c>
      <c r="AM20" s="24">
        <v>12</v>
      </c>
      <c r="AN20" s="24">
        <v>11</v>
      </c>
      <c r="AO20" s="24">
        <v>19</v>
      </c>
      <c r="AP20" s="24">
        <v>13</v>
      </c>
      <c r="AQ20" s="24">
        <v>12</v>
      </c>
      <c r="AR20" s="24">
        <v>12</v>
      </c>
      <c r="AS20" s="24">
        <v>12</v>
      </c>
      <c r="AT20" s="24">
        <v>14</v>
      </c>
      <c r="AU20" s="24">
        <v>12</v>
      </c>
      <c r="AV20" s="24">
        <v>12</v>
      </c>
      <c r="AW20" s="24">
        <v>30</v>
      </c>
      <c r="AX20" s="24">
        <v>13</v>
      </c>
      <c r="AY20" s="24">
        <v>11</v>
      </c>
      <c r="AZ20" s="24">
        <v>12</v>
      </c>
      <c r="BA20" s="24">
        <v>11</v>
      </c>
      <c r="BB20" s="24">
        <v>13</v>
      </c>
      <c r="BC20" s="24">
        <v>10</v>
      </c>
      <c r="BD20" s="24">
        <v>30</v>
      </c>
      <c r="BE20" s="24">
        <v>11</v>
      </c>
      <c r="BF20" s="24">
        <v>30</v>
      </c>
    </row>
    <row r="21" spans="1:58" ht="73.5" customHeight="1" x14ac:dyDescent="0.25">
      <c r="A21" s="70" t="s">
        <v>95</v>
      </c>
      <c r="B21" s="9" t="s">
        <v>96</v>
      </c>
      <c r="C21" s="23">
        <v>61</v>
      </c>
      <c r="D21" s="24">
        <v>2</v>
      </c>
      <c r="E21" s="24">
        <v>1</v>
      </c>
      <c r="F21" s="24">
        <v>2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4">
        <v>1</v>
      </c>
      <c r="T21" s="24">
        <v>1</v>
      </c>
      <c r="U21" s="24">
        <v>1</v>
      </c>
      <c r="V21" s="24">
        <v>1</v>
      </c>
      <c r="W21" s="24">
        <v>1</v>
      </c>
      <c r="X21" s="24">
        <v>1</v>
      </c>
      <c r="Y21" s="24">
        <v>1</v>
      </c>
      <c r="Z21" s="24">
        <v>3</v>
      </c>
      <c r="AA21" s="24">
        <v>1</v>
      </c>
      <c r="AB21" s="24"/>
      <c r="AC21" s="24">
        <v>1</v>
      </c>
      <c r="AD21" s="24">
        <v>1</v>
      </c>
      <c r="AE21" s="24"/>
      <c r="AF21" s="24">
        <v>1</v>
      </c>
      <c r="AG21" s="24"/>
      <c r="AH21" s="24">
        <v>1</v>
      </c>
      <c r="AI21" s="24">
        <v>2</v>
      </c>
      <c r="AJ21" s="24">
        <v>1</v>
      </c>
      <c r="AK21" s="24">
        <v>2</v>
      </c>
      <c r="AL21" s="24">
        <v>1</v>
      </c>
      <c r="AM21" s="24">
        <v>1</v>
      </c>
      <c r="AN21" s="24"/>
      <c r="AO21" s="24">
        <v>2</v>
      </c>
      <c r="AP21" s="24"/>
      <c r="AQ21" s="24">
        <v>1</v>
      </c>
      <c r="AR21" s="24">
        <v>1</v>
      </c>
      <c r="AS21" s="24"/>
      <c r="AT21" s="24">
        <v>2</v>
      </c>
      <c r="AU21" s="24">
        <v>1</v>
      </c>
      <c r="AV21" s="24">
        <v>2</v>
      </c>
      <c r="AW21" s="24">
        <v>3</v>
      </c>
      <c r="AX21" s="24">
        <v>1</v>
      </c>
      <c r="AY21" s="24">
        <v>1</v>
      </c>
      <c r="AZ21" s="24">
        <v>2</v>
      </c>
      <c r="BA21" s="24"/>
      <c r="BB21" s="24">
        <v>1</v>
      </c>
      <c r="BC21" s="24">
        <v>1</v>
      </c>
      <c r="BD21" s="24">
        <v>2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v>1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>
        <v>1</v>
      </c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v>1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>
        <v>1</v>
      </c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v>9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>
        <v>1</v>
      </c>
      <c r="O24" s="24"/>
      <c r="P24" s="24"/>
      <c r="Q24" s="24"/>
      <c r="R24" s="24"/>
      <c r="S24" s="24"/>
      <c r="T24" s="24"/>
      <c r="U24" s="24"/>
      <c r="V24" s="24">
        <v>1</v>
      </c>
      <c r="W24" s="24"/>
      <c r="X24" s="24"/>
      <c r="Y24" s="24"/>
      <c r="Z24" s="24"/>
      <c r="AA24" s="24"/>
      <c r="AB24" s="24">
        <v>1</v>
      </c>
      <c r="AC24" s="24"/>
      <c r="AD24" s="24"/>
      <c r="AE24" s="24"/>
      <c r="AF24" s="24"/>
      <c r="AG24" s="24">
        <v>1</v>
      </c>
      <c r="AH24" s="24"/>
      <c r="AI24" s="24"/>
      <c r="AJ24" s="24"/>
      <c r="AK24" s="24">
        <v>1</v>
      </c>
      <c r="AL24" s="24"/>
      <c r="AM24" s="24">
        <v>1</v>
      </c>
      <c r="AN24" s="24"/>
      <c r="AO24" s="24"/>
      <c r="AP24" s="24">
        <v>1</v>
      </c>
      <c r="AQ24" s="24"/>
      <c r="AR24" s="24"/>
      <c r="AS24" s="24"/>
      <c r="AT24" s="24"/>
      <c r="AU24" s="24"/>
      <c r="AV24" s="24"/>
      <c r="AW24" s="24"/>
      <c r="AX24" s="24">
        <v>1</v>
      </c>
      <c r="AY24" s="24"/>
      <c r="AZ24" s="24"/>
      <c r="BA24" s="24"/>
      <c r="BB24" s="24"/>
      <c r="BC24" s="24"/>
      <c r="BD24" s="24"/>
      <c r="BE24" s="24">
        <v>1</v>
      </c>
      <c r="BF24" s="24"/>
    </row>
    <row r="25" spans="1:58" ht="73.5" customHeight="1" x14ac:dyDescent="0.25">
      <c r="A25" s="71"/>
      <c r="B25" s="9" t="s">
        <v>100</v>
      </c>
      <c r="C25" s="23">
        <v>4</v>
      </c>
      <c r="D25" s="24"/>
      <c r="E25" s="24"/>
      <c r="F25" s="24"/>
      <c r="G25" s="24"/>
      <c r="H25" s="24"/>
      <c r="I25" s="24"/>
      <c r="J25" s="24"/>
      <c r="K25" s="24">
        <v>1</v>
      </c>
      <c r="L25" s="24"/>
      <c r="M25" s="24"/>
      <c r="N25" s="24"/>
      <c r="O25" s="24"/>
      <c r="P25" s="24"/>
      <c r="Q25" s="24">
        <v>1</v>
      </c>
      <c r="R25" s="24"/>
      <c r="S25" s="24"/>
      <c r="T25" s="24"/>
      <c r="U25" s="24"/>
      <c r="V25" s="24"/>
      <c r="W25" s="24"/>
      <c r="X25" s="24"/>
      <c r="Y25" s="24">
        <v>1</v>
      </c>
      <c r="Z25" s="24"/>
      <c r="AA25" s="24"/>
      <c r="AB25" s="24"/>
      <c r="AC25" s="24"/>
      <c r="AD25" s="24"/>
      <c r="AE25" s="24"/>
      <c r="AF25" s="24"/>
      <c r="AG25" s="24">
        <v>1</v>
      </c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v>12</v>
      </c>
      <c r="D27" s="24"/>
      <c r="E27" s="24">
        <v>1</v>
      </c>
      <c r="F27" s="24"/>
      <c r="G27" s="24"/>
      <c r="H27" s="24"/>
      <c r="I27" s="24">
        <v>1</v>
      </c>
      <c r="J27" s="24"/>
      <c r="K27" s="24">
        <v>1</v>
      </c>
      <c r="L27" s="24">
        <v>1</v>
      </c>
      <c r="M27" s="24"/>
      <c r="N27" s="24"/>
      <c r="O27" s="24"/>
      <c r="P27" s="24"/>
      <c r="Q27" s="24"/>
      <c r="R27" s="24"/>
      <c r="S27" s="24">
        <v>1</v>
      </c>
      <c r="T27" s="24"/>
      <c r="U27" s="24"/>
      <c r="V27" s="24"/>
      <c r="W27" s="24"/>
      <c r="X27" s="24"/>
      <c r="Y27" s="24"/>
      <c r="Z27" s="24">
        <v>1</v>
      </c>
      <c r="AA27" s="24"/>
      <c r="AB27" s="24"/>
      <c r="AC27" s="24"/>
      <c r="AD27" s="24">
        <v>1</v>
      </c>
      <c r="AE27" s="24"/>
      <c r="AF27" s="24"/>
      <c r="AG27" s="24"/>
      <c r="AH27" s="24"/>
      <c r="AI27" s="24"/>
      <c r="AJ27" s="24"/>
      <c r="AK27" s="24"/>
      <c r="AL27" s="24">
        <v>1</v>
      </c>
      <c r="AM27" s="24"/>
      <c r="AN27" s="24"/>
      <c r="AO27" s="24"/>
      <c r="AP27" s="24"/>
      <c r="AQ27" s="24"/>
      <c r="AR27" s="24">
        <v>1</v>
      </c>
      <c r="AS27" s="24"/>
      <c r="AT27" s="24"/>
      <c r="AU27" s="24"/>
      <c r="AV27" s="24"/>
      <c r="AW27" s="24"/>
      <c r="AX27" s="24"/>
      <c r="AY27" s="24"/>
      <c r="AZ27" s="24">
        <v>1</v>
      </c>
      <c r="BA27" s="24"/>
      <c r="BB27" s="24"/>
      <c r="BC27" s="24"/>
      <c r="BD27" s="24">
        <v>1</v>
      </c>
      <c r="BE27" s="24">
        <v>1</v>
      </c>
      <c r="BF27" s="24"/>
    </row>
    <row r="28" spans="1:58" ht="73.5" customHeight="1" x14ac:dyDescent="0.25">
      <c r="A28" s="71"/>
      <c r="B28" s="10" t="s">
        <v>103</v>
      </c>
      <c r="C28" s="23"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v>6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>
        <v>1</v>
      </c>
      <c r="T29" s="24"/>
      <c r="U29" s="24"/>
      <c r="V29" s="24"/>
      <c r="W29" s="24"/>
      <c r="X29" s="24"/>
      <c r="Y29" s="24"/>
      <c r="Z29" s="24"/>
      <c r="AA29" s="24">
        <v>1</v>
      </c>
      <c r="AB29" s="24"/>
      <c r="AC29" s="24">
        <v>1</v>
      </c>
      <c r="AD29" s="24"/>
      <c r="AE29" s="24"/>
      <c r="AF29" s="24"/>
      <c r="AG29" s="24"/>
      <c r="AH29" s="24"/>
      <c r="AI29" s="24"/>
      <c r="AJ29" s="24"/>
      <c r="AK29" s="24"/>
      <c r="AL29" s="24"/>
      <c r="AM29" s="24">
        <v>1</v>
      </c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>
        <v>1</v>
      </c>
      <c r="AY29" s="24"/>
      <c r="AZ29" s="24"/>
      <c r="BA29" s="24"/>
      <c r="BB29" s="24"/>
      <c r="BC29" s="24"/>
      <c r="BD29" s="24"/>
      <c r="BE29" s="24">
        <v>1</v>
      </c>
      <c r="BF29" s="24"/>
    </row>
    <row r="30" spans="1:58" ht="77.25" customHeight="1" x14ac:dyDescent="0.25">
      <c r="A30" s="3" t="s">
        <v>105</v>
      </c>
      <c r="B30" s="10" t="s">
        <v>106</v>
      </c>
      <c r="C30" s="23">
        <v>39</v>
      </c>
      <c r="D30" s="24">
        <v>1</v>
      </c>
      <c r="E30" s="24"/>
      <c r="F30" s="24">
        <v>1</v>
      </c>
      <c r="G30" s="24"/>
      <c r="H30" s="24">
        <v>1</v>
      </c>
      <c r="I30" s="24"/>
      <c r="J30" s="24">
        <v>1</v>
      </c>
      <c r="K30" s="24">
        <v>1</v>
      </c>
      <c r="L30" s="24">
        <v>1</v>
      </c>
      <c r="M30" s="24">
        <v>1</v>
      </c>
      <c r="N30" s="24">
        <v>1</v>
      </c>
      <c r="O30" s="24"/>
      <c r="P30" s="24">
        <v>1</v>
      </c>
      <c r="Q30" s="24"/>
      <c r="R30" s="24">
        <v>1</v>
      </c>
      <c r="S30" s="24">
        <v>1</v>
      </c>
      <c r="T30" s="24">
        <v>1</v>
      </c>
      <c r="U30" s="24">
        <v>1</v>
      </c>
      <c r="V30" s="24">
        <v>1</v>
      </c>
      <c r="W30" s="24"/>
      <c r="X30" s="24">
        <v>1</v>
      </c>
      <c r="Y30" s="24"/>
      <c r="Z30" s="24">
        <v>2</v>
      </c>
      <c r="AA30" s="24">
        <v>1</v>
      </c>
      <c r="AB30" s="24"/>
      <c r="AC30" s="24">
        <v>1</v>
      </c>
      <c r="AD30" s="24">
        <v>1</v>
      </c>
      <c r="AE30" s="24">
        <v>1</v>
      </c>
      <c r="AF30" s="24">
        <v>1</v>
      </c>
      <c r="AG30" s="24">
        <v>1</v>
      </c>
      <c r="AH30" s="24">
        <v>1</v>
      </c>
      <c r="AI30" s="24">
        <v>1</v>
      </c>
      <c r="AJ30" s="24">
        <v>1</v>
      </c>
      <c r="AK30" s="24"/>
      <c r="AL30" s="24"/>
      <c r="AM30" s="24">
        <v>1</v>
      </c>
      <c r="AN30" s="24"/>
      <c r="AO30" s="24">
        <v>2</v>
      </c>
      <c r="AP30" s="24">
        <v>1</v>
      </c>
      <c r="AQ30" s="24"/>
      <c r="AR30" s="24">
        <v>1</v>
      </c>
      <c r="AS30" s="24"/>
      <c r="AT30" s="24">
        <v>1</v>
      </c>
      <c r="AU30" s="24"/>
      <c r="AV30" s="24">
        <v>1</v>
      </c>
      <c r="AW30" s="24">
        <v>1</v>
      </c>
      <c r="AX30" s="24"/>
      <c r="AY30" s="24">
        <v>1</v>
      </c>
      <c r="AZ30" s="24">
        <v>1</v>
      </c>
      <c r="BA30" s="24"/>
      <c r="BB30" s="24">
        <v>1</v>
      </c>
      <c r="BC30" s="24"/>
      <c r="BD30" s="24">
        <v>1</v>
      </c>
      <c r="BE30" s="24">
        <v>1</v>
      </c>
      <c r="BF30" s="24"/>
    </row>
    <row r="31" spans="1:58" ht="77.25" customHeight="1" x14ac:dyDescent="0.25">
      <c r="A31" s="3" t="s">
        <v>107</v>
      </c>
      <c r="B31" s="10" t="s">
        <v>108</v>
      </c>
      <c r="C31" s="23">
        <v>1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>
        <v>1</v>
      </c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v>1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>
        <v>1</v>
      </c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v>2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>
        <v>1</v>
      </c>
      <c r="AQ34" s="24"/>
      <c r="AR34" s="24"/>
      <c r="AS34" s="24"/>
      <c r="AT34" s="24"/>
      <c r="AU34" s="24"/>
      <c r="AV34" s="24"/>
      <c r="AW34" s="24"/>
      <c r="AX34" s="24"/>
      <c r="AY34" s="24"/>
      <c r="AZ34" s="24">
        <v>1</v>
      </c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AV32" sqref="AV32"/>
      <selection pane="topRight" activeCell="AV32" sqref="AV32"/>
      <selection pane="bottomLeft" activeCell="AV32" sqref="AV32"/>
      <selection pane="bottomRight" activeCell="AV32" sqref="AV3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v>329</v>
      </c>
      <c r="D20" s="24">
        <v>3</v>
      </c>
      <c r="E20" s="24">
        <v>6</v>
      </c>
      <c r="F20" s="24">
        <v>5</v>
      </c>
      <c r="G20" s="24">
        <v>4</v>
      </c>
      <c r="H20" s="24">
        <v>5</v>
      </c>
      <c r="I20" s="24">
        <v>7</v>
      </c>
      <c r="J20" s="24">
        <v>5</v>
      </c>
      <c r="K20" s="24">
        <v>6</v>
      </c>
      <c r="L20" s="24">
        <v>6</v>
      </c>
      <c r="M20" s="24">
        <v>5</v>
      </c>
      <c r="N20" s="24">
        <v>4</v>
      </c>
      <c r="O20" s="24">
        <v>6</v>
      </c>
      <c r="P20" s="24">
        <v>5</v>
      </c>
      <c r="Q20" s="24">
        <v>6</v>
      </c>
      <c r="R20" s="24">
        <v>5</v>
      </c>
      <c r="S20" s="24">
        <v>5</v>
      </c>
      <c r="T20" s="24">
        <v>6</v>
      </c>
      <c r="U20" s="24">
        <v>5</v>
      </c>
      <c r="V20" s="24">
        <v>5</v>
      </c>
      <c r="W20" s="24">
        <v>6</v>
      </c>
      <c r="X20" s="24">
        <v>5</v>
      </c>
      <c r="Y20" s="24">
        <v>6</v>
      </c>
      <c r="Z20" s="24">
        <v>10</v>
      </c>
      <c r="AA20" s="24">
        <v>5</v>
      </c>
      <c r="AB20" s="24">
        <v>6</v>
      </c>
      <c r="AC20" s="24">
        <v>7</v>
      </c>
      <c r="AD20" s="24">
        <v>7</v>
      </c>
      <c r="AE20" s="24">
        <v>6</v>
      </c>
      <c r="AF20" s="24">
        <v>5</v>
      </c>
      <c r="AG20" s="24">
        <v>4</v>
      </c>
      <c r="AH20" s="24">
        <v>5</v>
      </c>
      <c r="AI20" s="24">
        <v>6</v>
      </c>
      <c r="AJ20" s="24">
        <v>5</v>
      </c>
      <c r="AK20" s="24">
        <v>4</v>
      </c>
      <c r="AL20" s="24">
        <v>6</v>
      </c>
      <c r="AM20" s="24">
        <v>3</v>
      </c>
      <c r="AN20" s="24">
        <v>5</v>
      </c>
      <c r="AO20" s="24">
        <v>4</v>
      </c>
      <c r="AP20" s="24">
        <v>5</v>
      </c>
      <c r="AQ20" s="24">
        <v>6</v>
      </c>
      <c r="AR20" s="24">
        <v>5</v>
      </c>
      <c r="AS20" s="24">
        <v>4</v>
      </c>
      <c r="AT20" s="24">
        <v>7</v>
      </c>
      <c r="AU20" s="24">
        <v>9</v>
      </c>
      <c r="AV20" s="24">
        <v>8</v>
      </c>
      <c r="AW20" s="24">
        <v>10</v>
      </c>
      <c r="AX20" s="24">
        <v>6</v>
      </c>
      <c r="AY20" s="24">
        <v>6</v>
      </c>
      <c r="AZ20" s="24">
        <v>7</v>
      </c>
      <c r="BA20" s="24">
        <v>8</v>
      </c>
      <c r="BB20" s="24">
        <v>8</v>
      </c>
      <c r="BC20" s="24">
        <v>6</v>
      </c>
      <c r="BD20" s="24">
        <v>12</v>
      </c>
      <c r="BE20" s="24">
        <v>6</v>
      </c>
      <c r="BF20" s="24">
        <v>12</v>
      </c>
    </row>
    <row r="21" spans="1:58" ht="73.5" customHeight="1" x14ac:dyDescent="0.25">
      <c r="A21" s="70" t="s">
        <v>95</v>
      </c>
      <c r="B21" s="9" t="s">
        <v>96</v>
      </c>
      <c r="C21" s="23">
        <v>32</v>
      </c>
      <c r="D21" s="24">
        <v>1</v>
      </c>
      <c r="E21" s="24">
        <v>1</v>
      </c>
      <c r="F21" s="24">
        <v>1</v>
      </c>
      <c r="G21" s="24"/>
      <c r="H21" s="24">
        <v>1</v>
      </c>
      <c r="I21" s="24"/>
      <c r="J21" s="24">
        <v>1</v>
      </c>
      <c r="K21" s="24"/>
      <c r="L21" s="24">
        <v>1</v>
      </c>
      <c r="M21" s="24"/>
      <c r="N21" s="24">
        <v>1</v>
      </c>
      <c r="O21" s="24">
        <v>1</v>
      </c>
      <c r="P21" s="24"/>
      <c r="Q21" s="24"/>
      <c r="R21" s="24"/>
      <c r="S21" s="24">
        <v>1</v>
      </c>
      <c r="T21" s="24"/>
      <c r="U21" s="24">
        <v>1</v>
      </c>
      <c r="V21" s="24">
        <v>1</v>
      </c>
      <c r="W21" s="24">
        <v>1</v>
      </c>
      <c r="X21" s="24"/>
      <c r="Y21" s="24">
        <v>1</v>
      </c>
      <c r="Z21" s="24">
        <v>1</v>
      </c>
      <c r="AA21" s="24">
        <v>1</v>
      </c>
      <c r="AB21" s="24"/>
      <c r="AC21" s="24"/>
      <c r="AD21" s="24">
        <v>1</v>
      </c>
      <c r="AE21" s="24">
        <v>1</v>
      </c>
      <c r="AF21" s="24"/>
      <c r="AG21" s="24">
        <v>1</v>
      </c>
      <c r="AH21" s="24"/>
      <c r="AI21" s="24"/>
      <c r="AJ21" s="24">
        <v>1</v>
      </c>
      <c r="AK21" s="24"/>
      <c r="AL21" s="24">
        <v>1</v>
      </c>
      <c r="AM21" s="24"/>
      <c r="AN21" s="24">
        <v>1</v>
      </c>
      <c r="AO21" s="24"/>
      <c r="AP21" s="24">
        <v>1</v>
      </c>
      <c r="AQ21" s="24">
        <v>1</v>
      </c>
      <c r="AR21" s="24">
        <v>1</v>
      </c>
      <c r="AS21" s="24">
        <v>1</v>
      </c>
      <c r="AT21" s="24"/>
      <c r="AU21" s="24">
        <v>1</v>
      </c>
      <c r="AV21" s="24"/>
      <c r="AW21" s="24"/>
      <c r="AX21" s="24">
        <v>1</v>
      </c>
      <c r="AY21" s="24"/>
      <c r="AZ21" s="24"/>
      <c r="BA21" s="24">
        <v>2</v>
      </c>
      <c r="BB21" s="24"/>
      <c r="BC21" s="24">
        <v>1</v>
      </c>
      <c r="BD21" s="24">
        <v>1</v>
      </c>
      <c r="BE21" s="24">
        <v>1</v>
      </c>
      <c r="BF21" s="24"/>
    </row>
    <row r="22" spans="1:58" ht="73.5" customHeight="1" x14ac:dyDescent="0.25">
      <c r="A22" s="71"/>
      <c r="B22" s="10" t="s">
        <v>97</v>
      </c>
      <c r="C22" s="23"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v>3</v>
      </c>
      <c r="D23" s="24"/>
      <c r="E23" s="24"/>
      <c r="F23" s="24"/>
      <c r="G23" s="24">
        <v>1</v>
      </c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>
        <v>1</v>
      </c>
      <c r="AS23" s="24"/>
      <c r="AT23" s="24"/>
      <c r="AU23" s="24"/>
      <c r="AV23" s="24"/>
      <c r="AW23" s="24"/>
      <c r="AX23" s="24"/>
      <c r="AY23" s="24"/>
      <c r="AZ23" s="24"/>
      <c r="BA23" s="24">
        <v>1</v>
      </c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v>8</v>
      </c>
      <c r="D24" s="24"/>
      <c r="E24" s="24">
        <v>1</v>
      </c>
      <c r="F24" s="24"/>
      <c r="G24" s="24">
        <v>1</v>
      </c>
      <c r="H24" s="24"/>
      <c r="I24" s="24">
        <v>1</v>
      </c>
      <c r="J24" s="24"/>
      <c r="K24" s="24"/>
      <c r="L24" s="24"/>
      <c r="M24" s="24">
        <v>1</v>
      </c>
      <c r="N24" s="24"/>
      <c r="O24" s="24"/>
      <c r="P24" s="24"/>
      <c r="Q24" s="24"/>
      <c r="R24" s="24">
        <v>1</v>
      </c>
      <c r="S24" s="24"/>
      <c r="T24" s="24"/>
      <c r="U24" s="24"/>
      <c r="V24" s="24"/>
      <c r="W24" s="24"/>
      <c r="X24" s="24"/>
      <c r="Y24" s="24">
        <v>1</v>
      </c>
      <c r="Z24" s="24"/>
      <c r="AA24" s="24"/>
      <c r="AB24" s="24"/>
      <c r="AC24" s="24"/>
      <c r="AD24" s="24"/>
      <c r="AE24" s="24">
        <v>1</v>
      </c>
      <c r="AF24" s="24"/>
      <c r="AG24" s="24"/>
      <c r="AH24" s="24"/>
      <c r="AI24" s="24"/>
      <c r="AJ24" s="24">
        <v>1</v>
      </c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v>1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>
        <v>1</v>
      </c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v>8</v>
      </c>
      <c r="D27" s="24"/>
      <c r="E27" s="24"/>
      <c r="F27" s="24"/>
      <c r="G27" s="24">
        <v>1</v>
      </c>
      <c r="H27" s="24"/>
      <c r="I27" s="24"/>
      <c r="J27" s="24"/>
      <c r="K27" s="24"/>
      <c r="L27" s="24"/>
      <c r="M27" s="24"/>
      <c r="N27" s="24"/>
      <c r="O27" s="24"/>
      <c r="P27" s="24"/>
      <c r="Q27" s="24">
        <v>1</v>
      </c>
      <c r="R27" s="24"/>
      <c r="S27" s="24"/>
      <c r="T27" s="24"/>
      <c r="U27" s="24"/>
      <c r="V27" s="24"/>
      <c r="W27" s="24"/>
      <c r="X27" s="24"/>
      <c r="Y27" s="24">
        <v>1</v>
      </c>
      <c r="Z27" s="24"/>
      <c r="AA27" s="24"/>
      <c r="AB27" s="24"/>
      <c r="AC27" s="24"/>
      <c r="AD27" s="24"/>
      <c r="AE27" s="24"/>
      <c r="AF27" s="24"/>
      <c r="AG27" s="24"/>
      <c r="AH27" s="24"/>
      <c r="AI27" s="24">
        <v>1</v>
      </c>
      <c r="AJ27" s="24"/>
      <c r="AK27" s="24"/>
      <c r="AL27" s="24"/>
      <c r="AM27" s="24"/>
      <c r="AN27" s="24"/>
      <c r="AO27" s="24"/>
      <c r="AP27" s="24">
        <v>1</v>
      </c>
      <c r="AQ27" s="24"/>
      <c r="AR27" s="24">
        <v>1</v>
      </c>
      <c r="AS27" s="24"/>
      <c r="AT27" s="24"/>
      <c r="AU27" s="24">
        <v>1</v>
      </c>
      <c r="AV27" s="24"/>
      <c r="AW27" s="24"/>
      <c r="AX27" s="24"/>
      <c r="AY27" s="24">
        <v>1</v>
      </c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v>2</v>
      </c>
      <c r="D29" s="24"/>
      <c r="E29" s="24"/>
      <c r="F29" s="24"/>
      <c r="G29" s="24">
        <v>1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>
        <v>1</v>
      </c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v>22</v>
      </c>
      <c r="D30" s="24"/>
      <c r="E30" s="24"/>
      <c r="F30" s="24"/>
      <c r="G30" s="24">
        <v>1</v>
      </c>
      <c r="H30" s="24"/>
      <c r="I30" s="24">
        <v>1</v>
      </c>
      <c r="J30" s="24"/>
      <c r="K30" s="24"/>
      <c r="L30" s="24"/>
      <c r="M30" s="24">
        <v>1</v>
      </c>
      <c r="N30" s="24"/>
      <c r="O30" s="24">
        <v>1</v>
      </c>
      <c r="P30" s="24"/>
      <c r="Q30" s="24">
        <v>1</v>
      </c>
      <c r="R30" s="24"/>
      <c r="S30" s="24">
        <v>1</v>
      </c>
      <c r="T30" s="24"/>
      <c r="U30" s="24">
        <v>1</v>
      </c>
      <c r="V30" s="24">
        <v>1</v>
      </c>
      <c r="W30" s="24">
        <v>1</v>
      </c>
      <c r="X30" s="24"/>
      <c r="Y30" s="24">
        <v>1</v>
      </c>
      <c r="Z30" s="24"/>
      <c r="AA30" s="24">
        <v>1</v>
      </c>
      <c r="AB30" s="24">
        <v>1</v>
      </c>
      <c r="AC30" s="24"/>
      <c r="AD30" s="24">
        <v>1</v>
      </c>
      <c r="AE30" s="24"/>
      <c r="AF30" s="24"/>
      <c r="AG30" s="24"/>
      <c r="AH30" s="24"/>
      <c r="AI30" s="24"/>
      <c r="AJ30" s="24">
        <v>1</v>
      </c>
      <c r="AK30" s="24"/>
      <c r="AL30" s="24">
        <v>1</v>
      </c>
      <c r="AM30" s="24">
        <v>1</v>
      </c>
      <c r="AN30" s="24"/>
      <c r="AO30" s="24">
        <v>1</v>
      </c>
      <c r="AP30" s="24"/>
      <c r="AQ30" s="24"/>
      <c r="AR30" s="24">
        <v>1</v>
      </c>
      <c r="AS30" s="24"/>
      <c r="AT30" s="24"/>
      <c r="AU30" s="24">
        <v>1</v>
      </c>
      <c r="AV30" s="24"/>
      <c r="AW30" s="24"/>
      <c r="AX30" s="24"/>
      <c r="AY30" s="24"/>
      <c r="AZ30" s="24">
        <v>1</v>
      </c>
      <c r="BA30" s="24"/>
      <c r="BB30" s="24"/>
      <c r="BC30" s="24"/>
      <c r="BD30" s="24">
        <v>1</v>
      </c>
      <c r="BE30" s="24">
        <v>1</v>
      </c>
      <c r="BF30" s="24"/>
    </row>
    <row r="31" spans="1:58" ht="77.25" customHeight="1" x14ac:dyDescent="0.25">
      <c r="A31" s="3" t="s">
        <v>107</v>
      </c>
      <c r="B31" s="10" t="s">
        <v>108</v>
      </c>
      <c r="C31" s="23"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v>1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>
        <v>1</v>
      </c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BF40"/>
  <sheetViews>
    <sheetView showZeros="0" view="pageBreakPreview" zoomScale="55" zoomScaleNormal="55" zoomScaleSheetLayoutView="55" zoomScalePageLayoutView="55" workbookViewId="0">
      <pane xSplit="3" ySplit="1" topLeftCell="D8" activePane="bottomRight" state="frozen"/>
      <selection activeCell="AV32" sqref="AV32"/>
      <selection pane="topRight" activeCell="AV32" sqref="AV32"/>
      <selection pane="bottomLeft" activeCell="AV32" sqref="AV32"/>
      <selection pane="bottomRight" activeCell="AV32" sqref="AV3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11</v>
      </c>
      <c r="D8" s="24"/>
      <c r="E8" s="24"/>
      <c r="F8" s="24"/>
      <c r="G8" s="24"/>
      <c r="H8" s="24"/>
      <c r="I8" s="24">
        <v>4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>
        <v>4</v>
      </c>
      <c r="BC8" s="24"/>
      <c r="BD8" s="24"/>
      <c r="BE8" s="24">
        <v>3</v>
      </c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10</v>
      </c>
      <c r="D13" s="24"/>
      <c r="E13" s="24"/>
      <c r="F13" s="24"/>
      <c r="G13" s="24"/>
      <c r="H13" s="24"/>
      <c r="I13" s="24"/>
      <c r="J13" s="24">
        <v>3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>
        <v>4</v>
      </c>
      <c r="AW13" s="24"/>
      <c r="AX13" s="24"/>
      <c r="AY13" s="24"/>
      <c r="AZ13" s="24"/>
      <c r="BA13" s="24"/>
      <c r="BB13" s="24"/>
      <c r="BC13" s="24"/>
      <c r="BD13" s="24"/>
      <c r="BE13" s="24">
        <v>3</v>
      </c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517</v>
      </c>
      <c r="D20" s="24">
        <v>9</v>
      </c>
      <c r="E20" s="24">
        <v>9</v>
      </c>
      <c r="F20" s="24">
        <v>9</v>
      </c>
      <c r="G20" s="24">
        <v>8</v>
      </c>
      <c r="H20" s="24">
        <v>8</v>
      </c>
      <c r="I20" s="24">
        <v>10</v>
      </c>
      <c r="J20" s="24">
        <v>8</v>
      </c>
      <c r="K20" s="24">
        <v>9</v>
      </c>
      <c r="L20" s="24">
        <v>10</v>
      </c>
      <c r="M20" s="24">
        <v>10</v>
      </c>
      <c r="N20" s="24">
        <v>12</v>
      </c>
      <c r="O20" s="24">
        <v>11</v>
      </c>
      <c r="P20" s="24">
        <v>9</v>
      </c>
      <c r="Q20" s="24">
        <v>10</v>
      </c>
      <c r="R20" s="24">
        <v>10</v>
      </c>
      <c r="S20" s="24">
        <v>9</v>
      </c>
      <c r="T20" s="24">
        <v>9</v>
      </c>
      <c r="U20" s="24">
        <v>10</v>
      </c>
      <c r="V20" s="24">
        <v>9</v>
      </c>
      <c r="W20" s="24">
        <v>9</v>
      </c>
      <c r="X20" s="24">
        <v>8</v>
      </c>
      <c r="Y20" s="24">
        <v>9</v>
      </c>
      <c r="Z20" s="24">
        <v>15</v>
      </c>
      <c r="AA20" s="24">
        <v>9</v>
      </c>
      <c r="AB20" s="24">
        <v>8</v>
      </c>
      <c r="AC20" s="24">
        <v>9</v>
      </c>
      <c r="AD20" s="24">
        <v>8</v>
      </c>
      <c r="AE20" s="24">
        <v>10</v>
      </c>
      <c r="AF20" s="24">
        <v>9</v>
      </c>
      <c r="AG20" s="24">
        <v>10</v>
      </c>
      <c r="AH20" s="24">
        <v>9</v>
      </c>
      <c r="AI20" s="24">
        <v>9</v>
      </c>
      <c r="AJ20" s="24">
        <v>8</v>
      </c>
      <c r="AK20" s="24">
        <v>9</v>
      </c>
      <c r="AL20" s="24">
        <v>8</v>
      </c>
      <c r="AM20" s="24">
        <v>7</v>
      </c>
      <c r="AN20" s="24">
        <v>8</v>
      </c>
      <c r="AO20" s="24">
        <v>9</v>
      </c>
      <c r="AP20" s="24">
        <v>9</v>
      </c>
      <c r="AQ20" s="24">
        <v>8</v>
      </c>
      <c r="AR20" s="24">
        <v>9</v>
      </c>
      <c r="AS20" s="24">
        <v>8</v>
      </c>
      <c r="AT20" s="24">
        <v>10</v>
      </c>
      <c r="AU20" s="24">
        <v>10</v>
      </c>
      <c r="AV20" s="24">
        <v>9</v>
      </c>
      <c r="AW20" s="24">
        <v>8</v>
      </c>
      <c r="AX20" s="24">
        <v>9</v>
      </c>
      <c r="AY20" s="24">
        <v>10</v>
      </c>
      <c r="AZ20" s="24">
        <v>9</v>
      </c>
      <c r="BA20" s="24">
        <v>8</v>
      </c>
      <c r="BB20" s="24">
        <v>9</v>
      </c>
      <c r="BC20" s="24">
        <v>8</v>
      </c>
      <c r="BD20" s="24">
        <v>12</v>
      </c>
      <c r="BE20" s="24">
        <v>19</v>
      </c>
      <c r="BF20" s="24">
        <v>12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39</v>
      </c>
      <c r="D21" s="24">
        <v>1</v>
      </c>
      <c r="E21" s="24">
        <v>1</v>
      </c>
      <c r="F21" s="24"/>
      <c r="G21" s="24">
        <v>1</v>
      </c>
      <c r="H21" s="24"/>
      <c r="I21" s="24">
        <v>1</v>
      </c>
      <c r="J21" s="24"/>
      <c r="K21" s="24">
        <v>1</v>
      </c>
      <c r="L21" s="24"/>
      <c r="M21" s="24">
        <v>1</v>
      </c>
      <c r="N21" s="24">
        <v>1</v>
      </c>
      <c r="O21" s="24"/>
      <c r="P21" s="24">
        <v>1</v>
      </c>
      <c r="Q21" s="24">
        <v>1</v>
      </c>
      <c r="R21" s="24">
        <v>1</v>
      </c>
      <c r="S21" s="24">
        <v>1</v>
      </c>
      <c r="T21" s="24">
        <v>1</v>
      </c>
      <c r="U21" s="24"/>
      <c r="V21" s="24">
        <v>1</v>
      </c>
      <c r="W21" s="24"/>
      <c r="X21" s="24">
        <v>1</v>
      </c>
      <c r="Y21" s="24">
        <v>1</v>
      </c>
      <c r="Z21" s="24">
        <v>1</v>
      </c>
      <c r="AA21" s="24">
        <v>1</v>
      </c>
      <c r="AB21" s="24"/>
      <c r="AC21" s="24">
        <v>1</v>
      </c>
      <c r="AD21" s="24">
        <v>1</v>
      </c>
      <c r="AE21" s="24"/>
      <c r="AF21" s="24">
        <v>1</v>
      </c>
      <c r="AG21" s="24"/>
      <c r="AH21" s="24">
        <v>1</v>
      </c>
      <c r="AI21" s="24"/>
      <c r="AJ21" s="24">
        <v>1</v>
      </c>
      <c r="AK21" s="24">
        <v>1</v>
      </c>
      <c r="AL21" s="24"/>
      <c r="AM21" s="24"/>
      <c r="AN21" s="24">
        <v>1</v>
      </c>
      <c r="AO21" s="24"/>
      <c r="AP21" s="24">
        <v>1</v>
      </c>
      <c r="AQ21" s="24">
        <v>1</v>
      </c>
      <c r="AR21" s="24">
        <v>1</v>
      </c>
      <c r="AS21" s="24">
        <v>1</v>
      </c>
      <c r="AT21" s="24">
        <v>1</v>
      </c>
      <c r="AU21" s="24"/>
      <c r="AV21" s="24"/>
      <c r="AW21" s="24"/>
      <c r="AX21" s="24">
        <v>1</v>
      </c>
      <c r="AY21" s="24">
        <v>1</v>
      </c>
      <c r="AZ21" s="24">
        <v>1</v>
      </c>
      <c r="BA21" s="24">
        <v>2</v>
      </c>
      <c r="BB21" s="24">
        <v>2</v>
      </c>
      <c r="BC21" s="24">
        <v>1</v>
      </c>
      <c r="BD21" s="24">
        <v>1</v>
      </c>
      <c r="BE21" s="24">
        <v>1</v>
      </c>
      <c r="BF21" s="24"/>
    </row>
    <row r="22" spans="1:58" ht="73.5" customHeight="1" x14ac:dyDescent="0.25">
      <c r="A22" s="71"/>
      <c r="B22" s="10" t="s">
        <v>97</v>
      </c>
      <c r="C22" s="23">
        <f t="shared" si="0"/>
        <v>1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>
        <v>1</v>
      </c>
      <c r="BF22" s="24"/>
    </row>
    <row r="23" spans="1:58" ht="73.5" customHeight="1" x14ac:dyDescent="0.25">
      <c r="A23" s="71"/>
      <c r="B23" s="10" t="s">
        <v>98</v>
      </c>
      <c r="C23" s="23">
        <f t="shared" si="0"/>
        <v>5</v>
      </c>
      <c r="D23" s="24"/>
      <c r="E23" s="24"/>
      <c r="F23" s="24"/>
      <c r="G23" s="24"/>
      <c r="H23" s="24">
        <v>1</v>
      </c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>
        <v>1</v>
      </c>
      <c r="X23" s="24"/>
      <c r="Y23" s="24"/>
      <c r="Z23" s="24"/>
      <c r="AA23" s="24"/>
      <c r="AB23" s="24"/>
      <c r="AC23" s="24"/>
      <c r="AD23" s="24">
        <v>1</v>
      </c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>
        <v>1</v>
      </c>
      <c r="AQ23" s="24"/>
      <c r="AR23" s="24"/>
      <c r="AS23" s="24"/>
      <c r="AT23" s="24"/>
      <c r="AU23" s="24"/>
      <c r="AV23" s="24"/>
      <c r="AW23" s="24"/>
      <c r="AX23" s="24"/>
      <c r="AY23" s="24"/>
      <c r="AZ23" s="24">
        <v>1</v>
      </c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9</v>
      </c>
      <c r="D24" s="24">
        <v>1</v>
      </c>
      <c r="E24" s="24"/>
      <c r="F24" s="24"/>
      <c r="G24" s="24"/>
      <c r="H24" s="24"/>
      <c r="I24" s="24"/>
      <c r="J24" s="24"/>
      <c r="K24" s="24"/>
      <c r="L24" s="24">
        <v>1</v>
      </c>
      <c r="M24" s="24"/>
      <c r="N24" s="24"/>
      <c r="O24" s="24"/>
      <c r="P24" s="24">
        <v>1</v>
      </c>
      <c r="Q24" s="24"/>
      <c r="R24" s="24"/>
      <c r="S24" s="24"/>
      <c r="T24" s="24"/>
      <c r="U24" s="24"/>
      <c r="V24" s="24"/>
      <c r="W24" s="24"/>
      <c r="X24" s="24"/>
      <c r="Y24" s="24"/>
      <c r="Z24" s="24">
        <v>1</v>
      </c>
      <c r="AA24" s="24">
        <v>1</v>
      </c>
      <c r="AB24" s="24"/>
      <c r="AC24" s="24">
        <v>1</v>
      </c>
      <c r="AD24" s="24"/>
      <c r="AE24" s="24"/>
      <c r="AF24" s="24">
        <v>1</v>
      </c>
      <c r="AG24" s="24"/>
      <c r="AH24" s="24"/>
      <c r="AI24" s="24"/>
      <c r="AJ24" s="24"/>
      <c r="AK24" s="24"/>
      <c r="AL24" s="24">
        <v>1</v>
      </c>
      <c r="AM24" s="24"/>
      <c r="AN24" s="24"/>
      <c r="AO24" s="24"/>
      <c r="AP24" s="24"/>
      <c r="AQ24" s="24"/>
      <c r="AR24" s="24"/>
      <c r="AS24" s="24"/>
      <c r="AT24" s="24"/>
      <c r="AU24" s="24"/>
      <c r="AV24" s="24">
        <v>1</v>
      </c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2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>
        <v>1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>
        <v>1</v>
      </c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1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>
        <v>1</v>
      </c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23</v>
      </c>
      <c r="D27" s="24">
        <v>1</v>
      </c>
      <c r="E27" s="24"/>
      <c r="F27" s="24">
        <v>1</v>
      </c>
      <c r="G27" s="24"/>
      <c r="H27" s="24">
        <v>1</v>
      </c>
      <c r="I27" s="24"/>
      <c r="J27" s="24">
        <v>1</v>
      </c>
      <c r="K27" s="24">
        <v>1</v>
      </c>
      <c r="L27" s="24"/>
      <c r="M27" s="24">
        <v>1</v>
      </c>
      <c r="N27" s="24"/>
      <c r="O27" s="24">
        <v>1</v>
      </c>
      <c r="P27" s="24"/>
      <c r="Q27" s="24">
        <v>1</v>
      </c>
      <c r="R27" s="24"/>
      <c r="S27" s="24"/>
      <c r="T27" s="24"/>
      <c r="U27" s="24">
        <v>1</v>
      </c>
      <c r="V27" s="24">
        <v>1</v>
      </c>
      <c r="W27" s="24"/>
      <c r="X27" s="24">
        <v>1</v>
      </c>
      <c r="Y27" s="24"/>
      <c r="Z27" s="24"/>
      <c r="AA27" s="24"/>
      <c r="AB27" s="24">
        <v>1</v>
      </c>
      <c r="AC27" s="24"/>
      <c r="AD27" s="24"/>
      <c r="AE27" s="24"/>
      <c r="AF27" s="24">
        <v>1</v>
      </c>
      <c r="AG27" s="24"/>
      <c r="AH27" s="24">
        <v>1</v>
      </c>
      <c r="AI27" s="24">
        <v>1</v>
      </c>
      <c r="AJ27" s="24"/>
      <c r="AK27" s="24">
        <v>1</v>
      </c>
      <c r="AL27" s="24"/>
      <c r="AM27" s="24">
        <v>1</v>
      </c>
      <c r="AN27" s="24"/>
      <c r="AO27" s="24">
        <v>1</v>
      </c>
      <c r="AP27" s="24">
        <v>1</v>
      </c>
      <c r="AQ27" s="24"/>
      <c r="AR27" s="24"/>
      <c r="AS27" s="24"/>
      <c r="AT27" s="24">
        <v>1</v>
      </c>
      <c r="AU27" s="24"/>
      <c r="AV27" s="24">
        <v>1</v>
      </c>
      <c r="AW27" s="24"/>
      <c r="AX27" s="24">
        <v>1</v>
      </c>
      <c r="AY27" s="24"/>
      <c r="AZ27" s="24"/>
      <c r="BA27" s="24"/>
      <c r="BB27" s="24"/>
      <c r="BC27" s="24">
        <v>1</v>
      </c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5</v>
      </c>
      <c r="D28" s="24"/>
      <c r="E28" s="24"/>
      <c r="F28" s="24"/>
      <c r="G28" s="24"/>
      <c r="H28" s="24"/>
      <c r="I28" s="24">
        <v>1</v>
      </c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>
        <v>1</v>
      </c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>
        <v>1</v>
      </c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>
        <v>1</v>
      </c>
      <c r="AX28" s="24"/>
      <c r="AY28" s="24"/>
      <c r="AZ28" s="24"/>
      <c r="BA28" s="24"/>
      <c r="BB28" s="24"/>
      <c r="BC28" s="24"/>
      <c r="BD28" s="24"/>
      <c r="BE28" s="24">
        <v>1</v>
      </c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44</v>
      </c>
      <c r="D30" s="24">
        <v>1</v>
      </c>
      <c r="E30" s="24">
        <v>2</v>
      </c>
      <c r="F30" s="24">
        <v>1</v>
      </c>
      <c r="G30" s="24">
        <v>1</v>
      </c>
      <c r="H30" s="24">
        <v>1</v>
      </c>
      <c r="I30" s="24">
        <v>1</v>
      </c>
      <c r="J30" s="24">
        <v>1</v>
      </c>
      <c r="K30" s="24">
        <v>1</v>
      </c>
      <c r="L30" s="24">
        <v>1</v>
      </c>
      <c r="M30" s="24">
        <v>1</v>
      </c>
      <c r="N30" s="24">
        <v>1</v>
      </c>
      <c r="O30" s="24">
        <v>1</v>
      </c>
      <c r="P30" s="24">
        <v>1</v>
      </c>
      <c r="Q30" s="24">
        <v>1</v>
      </c>
      <c r="R30" s="24">
        <v>1</v>
      </c>
      <c r="S30" s="24"/>
      <c r="T30" s="24"/>
      <c r="U30" s="24"/>
      <c r="V30" s="24">
        <v>1</v>
      </c>
      <c r="W30" s="24">
        <v>1</v>
      </c>
      <c r="X30" s="24">
        <v>1</v>
      </c>
      <c r="Y30" s="24">
        <v>1</v>
      </c>
      <c r="Z30" s="24">
        <v>1</v>
      </c>
      <c r="AA30" s="24">
        <v>1</v>
      </c>
      <c r="AB30" s="24">
        <v>1</v>
      </c>
      <c r="AC30" s="24">
        <v>1</v>
      </c>
      <c r="AD30" s="24"/>
      <c r="AE30" s="24">
        <v>1</v>
      </c>
      <c r="AF30" s="24"/>
      <c r="AG30" s="24">
        <v>1</v>
      </c>
      <c r="AH30" s="24"/>
      <c r="AI30" s="24">
        <v>1</v>
      </c>
      <c r="AJ30" s="24">
        <v>1</v>
      </c>
      <c r="AK30" s="24">
        <v>1</v>
      </c>
      <c r="AL30" s="24">
        <v>1</v>
      </c>
      <c r="AM30" s="24">
        <v>1</v>
      </c>
      <c r="AN30" s="24">
        <v>1</v>
      </c>
      <c r="AO30" s="24"/>
      <c r="AP30" s="24">
        <v>1</v>
      </c>
      <c r="AQ30" s="24">
        <v>1</v>
      </c>
      <c r="AR30" s="24">
        <v>1</v>
      </c>
      <c r="AS30" s="24"/>
      <c r="AT30" s="24">
        <v>1</v>
      </c>
      <c r="AU30" s="24">
        <v>1</v>
      </c>
      <c r="AV30" s="24">
        <v>1</v>
      </c>
      <c r="AW30" s="24"/>
      <c r="AX30" s="24"/>
      <c r="AY30" s="24">
        <v>1</v>
      </c>
      <c r="AZ30" s="24"/>
      <c r="BA30" s="24">
        <v>1</v>
      </c>
      <c r="BB30" s="24"/>
      <c r="BC30" s="24">
        <v>1</v>
      </c>
      <c r="BD30" s="24">
        <v>1</v>
      </c>
      <c r="BE30" s="24">
        <v>2</v>
      </c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4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>
        <v>1</v>
      </c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>
        <v>1</v>
      </c>
      <c r="BA34" s="24"/>
      <c r="BB34" s="24"/>
      <c r="BC34" s="24"/>
      <c r="BD34" s="24">
        <v>1</v>
      </c>
      <c r="BE34" s="24"/>
      <c r="BF34" s="24">
        <v>1</v>
      </c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1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>
        <v>1</v>
      </c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BF40"/>
  <sheetViews>
    <sheetView showZeros="0" view="pageBreakPreview" zoomScale="25" zoomScaleNormal="55" zoomScaleSheetLayoutView="25" zoomScalePageLayoutView="55" workbookViewId="0">
      <pane xSplit="3" ySplit="1" topLeftCell="G14" activePane="bottomRight" state="frozen"/>
      <selection activeCell="AV32" sqref="AV32"/>
      <selection pane="topRight" activeCell="AV32" sqref="AV32"/>
      <selection pane="bottomLeft" activeCell="AV32" sqref="AV32"/>
      <selection pane="bottomRight" activeCell="AV32" sqref="AV3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21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>
        <v>3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>
        <v>2</v>
      </c>
      <c r="AT8" s="24"/>
      <c r="AU8" s="24"/>
      <c r="AV8" s="24">
        <v>2</v>
      </c>
      <c r="AW8" s="24">
        <v>6</v>
      </c>
      <c r="AX8" s="24"/>
      <c r="AY8" s="24"/>
      <c r="AZ8" s="24"/>
      <c r="BA8" s="24"/>
      <c r="BB8" s="24"/>
      <c r="BC8" s="24"/>
      <c r="BD8" s="24"/>
      <c r="BE8" s="24">
        <v>8</v>
      </c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14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>
        <v>4</v>
      </c>
      <c r="AF13" s="24"/>
      <c r="AG13" s="24"/>
      <c r="AH13" s="24"/>
      <c r="AI13" s="24"/>
      <c r="AJ13" s="24"/>
      <c r="AK13" s="24"/>
      <c r="AL13" s="24">
        <v>6</v>
      </c>
      <c r="AM13" s="24"/>
      <c r="AN13" s="24"/>
      <c r="AO13" s="24"/>
      <c r="AP13" s="24"/>
      <c r="AQ13" s="24"/>
      <c r="AR13" s="24"/>
      <c r="AS13" s="24">
        <v>2</v>
      </c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>
        <v>2</v>
      </c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2300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>
        <v>575</v>
      </c>
      <c r="AA15" s="24"/>
      <c r="AB15" s="24"/>
      <c r="AC15" s="24"/>
      <c r="AD15" s="24"/>
      <c r="AE15" s="24"/>
      <c r="AF15" s="24"/>
      <c r="AG15" s="24">
        <v>575</v>
      </c>
      <c r="AH15" s="24"/>
      <c r="AI15" s="24"/>
      <c r="AJ15" s="24"/>
      <c r="AK15" s="24"/>
      <c r="AL15" s="24"/>
      <c r="AM15" s="24"/>
      <c r="AN15" s="24"/>
      <c r="AO15" s="24"/>
      <c r="AP15" s="24"/>
      <c r="AQ15" s="24">
        <v>575</v>
      </c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>
        <v>575</v>
      </c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1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>
        <v>1</v>
      </c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590</v>
      </c>
      <c r="D20" s="24">
        <v>9</v>
      </c>
      <c r="E20" s="24">
        <v>10</v>
      </c>
      <c r="F20" s="24">
        <v>9</v>
      </c>
      <c r="G20" s="24">
        <v>10</v>
      </c>
      <c r="H20" s="24">
        <v>11</v>
      </c>
      <c r="I20" s="24">
        <v>10</v>
      </c>
      <c r="J20" s="24">
        <v>10</v>
      </c>
      <c r="K20" s="24">
        <v>10</v>
      </c>
      <c r="L20" s="24">
        <v>9</v>
      </c>
      <c r="M20" s="24">
        <v>9</v>
      </c>
      <c r="N20" s="24">
        <v>10</v>
      </c>
      <c r="O20" s="24">
        <v>9</v>
      </c>
      <c r="P20" s="24">
        <v>10</v>
      </c>
      <c r="Q20" s="24">
        <v>12</v>
      </c>
      <c r="R20" s="24">
        <v>10</v>
      </c>
      <c r="S20" s="24">
        <v>9</v>
      </c>
      <c r="T20" s="24">
        <v>9</v>
      </c>
      <c r="U20" s="24">
        <v>10</v>
      </c>
      <c r="V20" s="24">
        <v>12</v>
      </c>
      <c r="W20" s="24">
        <v>10</v>
      </c>
      <c r="X20" s="24">
        <v>11</v>
      </c>
      <c r="Y20" s="24">
        <v>10</v>
      </c>
      <c r="Z20" s="24">
        <v>19</v>
      </c>
      <c r="AA20" s="24">
        <v>10</v>
      </c>
      <c r="AB20" s="24">
        <v>10</v>
      </c>
      <c r="AC20" s="24">
        <v>12</v>
      </c>
      <c r="AD20" s="24">
        <v>12</v>
      </c>
      <c r="AE20" s="24">
        <v>11</v>
      </c>
      <c r="AF20" s="24">
        <v>10</v>
      </c>
      <c r="AG20" s="24">
        <v>10</v>
      </c>
      <c r="AH20" s="24">
        <v>10</v>
      </c>
      <c r="AI20" s="24">
        <v>12</v>
      </c>
      <c r="AJ20" s="24">
        <v>12</v>
      </c>
      <c r="AK20" s="24">
        <v>10</v>
      </c>
      <c r="AL20" s="24">
        <v>11</v>
      </c>
      <c r="AM20" s="24">
        <v>10</v>
      </c>
      <c r="AN20" s="24">
        <v>12</v>
      </c>
      <c r="AO20" s="24">
        <v>12</v>
      </c>
      <c r="AP20" s="24">
        <v>11</v>
      </c>
      <c r="AQ20" s="24">
        <v>10</v>
      </c>
      <c r="AR20" s="24">
        <v>10</v>
      </c>
      <c r="AS20" s="24">
        <v>12</v>
      </c>
      <c r="AT20" s="24">
        <v>11</v>
      </c>
      <c r="AU20" s="24">
        <v>10</v>
      </c>
      <c r="AV20" s="24">
        <v>10</v>
      </c>
      <c r="AW20" s="24">
        <v>10</v>
      </c>
      <c r="AX20" s="24">
        <v>10</v>
      </c>
      <c r="AY20" s="24">
        <v>11</v>
      </c>
      <c r="AZ20" s="24">
        <v>10</v>
      </c>
      <c r="BA20" s="24">
        <v>12</v>
      </c>
      <c r="BB20" s="24">
        <v>10</v>
      </c>
      <c r="BC20" s="24">
        <v>10</v>
      </c>
      <c r="BD20" s="24">
        <v>19</v>
      </c>
      <c r="BE20" s="24">
        <v>12</v>
      </c>
      <c r="BF20" s="24">
        <v>10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38</v>
      </c>
      <c r="D21" s="24">
        <v>1</v>
      </c>
      <c r="E21" s="24">
        <v>1</v>
      </c>
      <c r="F21" s="24">
        <v>1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/>
      <c r="M21" s="24">
        <v>1</v>
      </c>
      <c r="N21" s="24"/>
      <c r="O21" s="24"/>
      <c r="P21" s="24"/>
      <c r="Q21" s="24">
        <v>1</v>
      </c>
      <c r="R21" s="24"/>
      <c r="S21" s="24">
        <v>1</v>
      </c>
      <c r="T21" s="24"/>
      <c r="U21" s="24">
        <v>1</v>
      </c>
      <c r="V21" s="24">
        <v>1</v>
      </c>
      <c r="W21" s="24"/>
      <c r="X21" s="24">
        <v>1</v>
      </c>
      <c r="Y21" s="24">
        <v>1</v>
      </c>
      <c r="Z21" s="24">
        <v>2</v>
      </c>
      <c r="AA21" s="24">
        <v>1</v>
      </c>
      <c r="AB21" s="24">
        <v>1</v>
      </c>
      <c r="AC21" s="24"/>
      <c r="AD21" s="24">
        <v>1</v>
      </c>
      <c r="AE21" s="24">
        <v>1</v>
      </c>
      <c r="AF21" s="24">
        <v>1</v>
      </c>
      <c r="AG21" s="24">
        <v>1</v>
      </c>
      <c r="AH21" s="24"/>
      <c r="AI21" s="24">
        <v>1</v>
      </c>
      <c r="AJ21" s="24">
        <v>1</v>
      </c>
      <c r="AK21" s="24"/>
      <c r="AL21" s="24">
        <v>1</v>
      </c>
      <c r="AM21" s="24"/>
      <c r="AN21" s="24">
        <v>1</v>
      </c>
      <c r="AO21" s="24">
        <v>1</v>
      </c>
      <c r="AP21" s="24">
        <v>1</v>
      </c>
      <c r="AQ21" s="24"/>
      <c r="AR21" s="24">
        <v>1</v>
      </c>
      <c r="AS21" s="24">
        <v>1</v>
      </c>
      <c r="AT21" s="24"/>
      <c r="AU21" s="24">
        <v>1</v>
      </c>
      <c r="AV21" s="24"/>
      <c r="AW21" s="24">
        <v>1</v>
      </c>
      <c r="AX21" s="24"/>
      <c r="AY21" s="24">
        <v>1</v>
      </c>
      <c r="AZ21" s="24">
        <v>1</v>
      </c>
      <c r="BA21" s="24"/>
      <c r="BB21" s="24">
        <v>1</v>
      </c>
      <c r="BC21" s="24"/>
      <c r="BD21" s="24">
        <v>2</v>
      </c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1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>
        <v>1</v>
      </c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2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>
        <v>1</v>
      </c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>
        <v>1</v>
      </c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4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>
        <v>1</v>
      </c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>
        <v>1</v>
      </c>
      <c r="AG25" s="24"/>
      <c r="AH25" s="24"/>
      <c r="AI25" s="24"/>
      <c r="AJ25" s="24"/>
      <c r="AK25" s="24"/>
      <c r="AL25" s="24">
        <v>1</v>
      </c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>
        <v>1</v>
      </c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11</v>
      </c>
      <c r="D27" s="24"/>
      <c r="E27" s="24">
        <v>1</v>
      </c>
      <c r="F27" s="24"/>
      <c r="G27" s="24">
        <v>1</v>
      </c>
      <c r="H27" s="24"/>
      <c r="I27" s="24"/>
      <c r="J27" s="24"/>
      <c r="K27" s="24"/>
      <c r="L27" s="24"/>
      <c r="M27" s="24"/>
      <c r="N27" s="24">
        <v>1</v>
      </c>
      <c r="O27" s="24"/>
      <c r="P27" s="24">
        <v>1</v>
      </c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>
        <v>1</v>
      </c>
      <c r="AE27" s="24"/>
      <c r="AF27" s="24"/>
      <c r="AG27" s="24">
        <v>1</v>
      </c>
      <c r="AH27" s="24"/>
      <c r="AI27" s="24"/>
      <c r="AJ27" s="24"/>
      <c r="AK27" s="24"/>
      <c r="AL27" s="24"/>
      <c r="AM27" s="24"/>
      <c r="AN27" s="24">
        <v>1</v>
      </c>
      <c r="AO27" s="24"/>
      <c r="AP27" s="24"/>
      <c r="AQ27" s="24">
        <v>1</v>
      </c>
      <c r="AR27" s="24"/>
      <c r="AS27" s="24"/>
      <c r="AT27" s="24"/>
      <c r="AU27" s="24"/>
      <c r="AV27" s="24"/>
      <c r="AW27" s="24"/>
      <c r="AX27" s="24"/>
      <c r="AY27" s="24">
        <v>1</v>
      </c>
      <c r="AZ27" s="24"/>
      <c r="BA27" s="24">
        <v>1</v>
      </c>
      <c r="BB27" s="24"/>
      <c r="BC27" s="24"/>
      <c r="BD27" s="24">
        <v>1</v>
      </c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9</v>
      </c>
      <c r="D29" s="24"/>
      <c r="E29" s="24">
        <v>1</v>
      </c>
      <c r="F29" s="24"/>
      <c r="G29" s="24"/>
      <c r="H29" s="24"/>
      <c r="I29" s="24"/>
      <c r="J29" s="24"/>
      <c r="K29" s="24">
        <v>1</v>
      </c>
      <c r="L29" s="24"/>
      <c r="M29" s="24"/>
      <c r="N29" s="24"/>
      <c r="O29" s="24"/>
      <c r="P29" s="24">
        <v>1</v>
      </c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>
        <v>1</v>
      </c>
      <c r="AG29" s="24"/>
      <c r="AH29" s="24"/>
      <c r="AI29" s="24"/>
      <c r="AJ29" s="24"/>
      <c r="AK29" s="24"/>
      <c r="AL29" s="24"/>
      <c r="AM29" s="24"/>
      <c r="AN29" s="24">
        <v>1</v>
      </c>
      <c r="AO29" s="24"/>
      <c r="AP29" s="24">
        <v>1</v>
      </c>
      <c r="AQ29" s="24"/>
      <c r="AR29" s="24"/>
      <c r="AS29" s="24"/>
      <c r="AT29" s="24"/>
      <c r="AU29" s="24">
        <v>1</v>
      </c>
      <c r="AV29" s="24"/>
      <c r="AW29" s="24"/>
      <c r="AX29" s="24"/>
      <c r="AY29" s="24"/>
      <c r="AZ29" s="24">
        <v>1</v>
      </c>
      <c r="BA29" s="24"/>
      <c r="BB29" s="24"/>
      <c r="BC29" s="24">
        <v>1</v>
      </c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32</v>
      </c>
      <c r="D30" s="24"/>
      <c r="E30" s="24">
        <v>1</v>
      </c>
      <c r="F30" s="24"/>
      <c r="G30" s="24"/>
      <c r="H30" s="24">
        <v>1</v>
      </c>
      <c r="I30" s="24"/>
      <c r="J30" s="24">
        <v>1</v>
      </c>
      <c r="K30" s="24"/>
      <c r="L30" s="24">
        <v>1</v>
      </c>
      <c r="M30" s="24"/>
      <c r="N30" s="24">
        <v>1</v>
      </c>
      <c r="O30" s="24">
        <v>1</v>
      </c>
      <c r="P30" s="24">
        <v>1</v>
      </c>
      <c r="Q30" s="24"/>
      <c r="R30" s="24"/>
      <c r="S30" s="24">
        <v>1</v>
      </c>
      <c r="T30" s="24"/>
      <c r="U30" s="24">
        <v>1</v>
      </c>
      <c r="V30" s="24"/>
      <c r="W30" s="24"/>
      <c r="X30" s="24">
        <v>1</v>
      </c>
      <c r="Y30" s="24"/>
      <c r="Z30" s="24">
        <v>1</v>
      </c>
      <c r="AA30" s="24"/>
      <c r="AB30" s="24"/>
      <c r="AC30" s="24">
        <v>1</v>
      </c>
      <c r="AD30" s="24">
        <v>1</v>
      </c>
      <c r="AE30" s="24"/>
      <c r="AF30" s="24">
        <v>1</v>
      </c>
      <c r="AG30" s="24">
        <v>1</v>
      </c>
      <c r="AH30" s="24">
        <v>2</v>
      </c>
      <c r="AI30" s="24"/>
      <c r="AJ30" s="24"/>
      <c r="AK30" s="24">
        <v>1</v>
      </c>
      <c r="AL30" s="24">
        <v>1</v>
      </c>
      <c r="AM30" s="24">
        <v>1</v>
      </c>
      <c r="AN30" s="24"/>
      <c r="AO30" s="24">
        <v>1</v>
      </c>
      <c r="AP30" s="24">
        <v>1</v>
      </c>
      <c r="AQ30" s="24">
        <v>1</v>
      </c>
      <c r="AR30" s="24"/>
      <c r="AS30" s="24"/>
      <c r="AT30" s="24">
        <v>1</v>
      </c>
      <c r="AU30" s="24">
        <v>1</v>
      </c>
      <c r="AV30" s="24"/>
      <c r="AW30" s="24"/>
      <c r="AX30" s="24">
        <v>1</v>
      </c>
      <c r="AY30" s="24">
        <v>1</v>
      </c>
      <c r="AZ30" s="24"/>
      <c r="BA30" s="24">
        <v>1</v>
      </c>
      <c r="BB30" s="24">
        <v>1</v>
      </c>
      <c r="BC30" s="24"/>
      <c r="BD30" s="24">
        <v>2</v>
      </c>
      <c r="BE30" s="24">
        <v>1</v>
      </c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3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>
        <v>1</v>
      </c>
      <c r="X34" s="24"/>
      <c r="Y34" s="24">
        <v>1</v>
      </c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>
        <v>1</v>
      </c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1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>
        <v>1</v>
      </c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BF40"/>
  <sheetViews>
    <sheetView showZeros="0" view="pageBreakPreview" zoomScale="40" zoomScaleNormal="55" zoomScaleSheetLayoutView="40" zoomScalePageLayoutView="55" workbookViewId="0">
      <pane xSplit="3" ySplit="1" topLeftCell="AH23" activePane="bottomRight" state="frozen"/>
      <selection activeCell="AV32" sqref="AV32"/>
      <selection pane="topRight" activeCell="AV32" sqref="AV32"/>
      <selection pane="bottomLeft" activeCell="AV32" sqref="AV32"/>
      <selection pane="bottomRight" activeCell="AV32" sqref="AV3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4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>
        <v>4</v>
      </c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2</v>
      </c>
      <c r="D13" s="24"/>
      <c r="E13" s="24"/>
      <c r="F13" s="24"/>
      <c r="G13" s="24"/>
      <c r="H13" s="24"/>
      <c r="I13" s="24">
        <v>2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10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>
        <v>10</v>
      </c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749</v>
      </c>
      <c r="D20" s="24">
        <v>12</v>
      </c>
      <c r="E20" s="24">
        <v>11</v>
      </c>
      <c r="F20" s="24">
        <v>12</v>
      </c>
      <c r="G20" s="24">
        <v>12</v>
      </c>
      <c r="H20" s="24">
        <v>13</v>
      </c>
      <c r="I20" s="24">
        <v>14</v>
      </c>
      <c r="J20" s="24">
        <v>12</v>
      </c>
      <c r="K20" s="24">
        <v>12</v>
      </c>
      <c r="L20" s="24">
        <v>11</v>
      </c>
      <c r="M20" s="24">
        <v>11</v>
      </c>
      <c r="N20" s="24">
        <v>13</v>
      </c>
      <c r="O20" s="24">
        <v>12</v>
      </c>
      <c r="P20" s="24">
        <v>12</v>
      </c>
      <c r="Q20" s="24">
        <v>13</v>
      </c>
      <c r="R20" s="24">
        <v>14</v>
      </c>
      <c r="S20" s="24">
        <v>12</v>
      </c>
      <c r="T20" s="24">
        <v>13</v>
      </c>
      <c r="U20" s="24">
        <v>12</v>
      </c>
      <c r="V20" s="24">
        <v>11</v>
      </c>
      <c r="W20" s="24">
        <v>15</v>
      </c>
      <c r="X20" s="24">
        <v>11</v>
      </c>
      <c r="Y20" s="24">
        <v>13</v>
      </c>
      <c r="Z20" s="24">
        <v>29</v>
      </c>
      <c r="AA20" s="24">
        <v>12</v>
      </c>
      <c r="AB20" s="24">
        <v>11</v>
      </c>
      <c r="AC20" s="24">
        <v>12</v>
      </c>
      <c r="AD20" s="24">
        <v>13</v>
      </c>
      <c r="AE20" s="24">
        <v>11</v>
      </c>
      <c r="AF20" s="24">
        <v>13</v>
      </c>
      <c r="AG20" s="24">
        <v>14</v>
      </c>
      <c r="AH20" s="24">
        <v>12</v>
      </c>
      <c r="AI20" s="24">
        <v>13</v>
      </c>
      <c r="AJ20" s="24">
        <v>14</v>
      </c>
      <c r="AK20" s="24">
        <v>12</v>
      </c>
      <c r="AL20" s="24">
        <v>12</v>
      </c>
      <c r="AM20" s="24">
        <v>11</v>
      </c>
      <c r="AN20" s="24">
        <v>12</v>
      </c>
      <c r="AO20" s="24">
        <v>11</v>
      </c>
      <c r="AP20" s="24">
        <v>11</v>
      </c>
      <c r="AQ20" s="24">
        <v>12</v>
      </c>
      <c r="AR20" s="24">
        <v>11</v>
      </c>
      <c r="AS20" s="24">
        <v>12</v>
      </c>
      <c r="AT20" s="24">
        <v>12</v>
      </c>
      <c r="AU20" s="24">
        <v>12</v>
      </c>
      <c r="AV20" s="24">
        <v>11</v>
      </c>
      <c r="AW20" s="24">
        <v>12</v>
      </c>
      <c r="AX20" s="24">
        <v>61</v>
      </c>
      <c r="AY20" s="24">
        <v>12</v>
      </c>
      <c r="AZ20" s="24">
        <v>11</v>
      </c>
      <c r="BA20" s="24">
        <v>11</v>
      </c>
      <c r="BB20" s="24">
        <v>13</v>
      </c>
      <c r="BC20" s="24">
        <v>12</v>
      </c>
      <c r="BD20" s="24">
        <v>25</v>
      </c>
      <c r="BE20" s="24">
        <v>18</v>
      </c>
      <c r="BF20" s="24">
        <v>10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57</v>
      </c>
      <c r="D21" s="24">
        <v>1</v>
      </c>
      <c r="E21" s="24">
        <v>1</v>
      </c>
      <c r="F21" s="24">
        <v>1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4">
        <v>1</v>
      </c>
      <c r="T21" s="24">
        <v>1</v>
      </c>
      <c r="U21" s="24">
        <v>1</v>
      </c>
      <c r="V21" s="24">
        <v>1</v>
      </c>
      <c r="W21" s="24">
        <v>1</v>
      </c>
      <c r="X21" s="24">
        <v>1</v>
      </c>
      <c r="Y21" s="24">
        <v>1</v>
      </c>
      <c r="Z21" s="24">
        <v>3</v>
      </c>
      <c r="AA21" s="24">
        <v>1</v>
      </c>
      <c r="AB21" s="24">
        <v>1</v>
      </c>
      <c r="AC21" s="24">
        <v>1</v>
      </c>
      <c r="AD21" s="24">
        <v>1</v>
      </c>
      <c r="AE21" s="24">
        <v>1</v>
      </c>
      <c r="AF21" s="24">
        <v>1</v>
      </c>
      <c r="AG21" s="24">
        <v>1</v>
      </c>
      <c r="AH21" s="24">
        <v>1</v>
      </c>
      <c r="AI21" s="24"/>
      <c r="AJ21" s="24">
        <v>1</v>
      </c>
      <c r="AK21" s="24">
        <v>1</v>
      </c>
      <c r="AL21" s="24">
        <v>1</v>
      </c>
      <c r="AM21" s="24">
        <v>1</v>
      </c>
      <c r="AN21" s="24">
        <v>1</v>
      </c>
      <c r="AO21" s="24">
        <v>1</v>
      </c>
      <c r="AP21" s="24">
        <v>1</v>
      </c>
      <c r="AQ21" s="24">
        <v>1</v>
      </c>
      <c r="AR21" s="24">
        <v>1</v>
      </c>
      <c r="AS21" s="24">
        <v>1</v>
      </c>
      <c r="AT21" s="24"/>
      <c r="AU21" s="24">
        <v>1</v>
      </c>
      <c r="AV21" s="24">
        <v>1</v>
      </c>
      <c r="AW21" s="24">
        <v>1</v>
      </c>
      <c r="AX21" s="24">
        <v>1</v>
      </c>
      <c r="AY21" s="24">
        <v>1</v>
      </c>
      <c r="AZ21" s="24">
        <v>1</v>
      </c>
      <c r="BA21" s="24">
        <v>1</v>
      </c>
      <c r="BB21" s="24">
        <v>1</v>
      </c>
      <c r="BC21" s="24"/>
      <c r="BD21" s="24">
        <v>3</v>
      </c>
      <c r="BE21" s="24">
        <v>1</v>
      </c>
      <c r="BF21" s="24">
        <v>2</v>
      </c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1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>
        <v>1</v>
      </c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8</v>
      </c>
      <c r="D24" s="24"/>
      <c r="E24" s="24"/>
      <c r="F24" s="24">
        <v>1</v>
      </c>
      <c r="G24" s="24"/>
      <c r="H24" s="24"/>
      <c r="I24" s="24"/>
      <c r="J24" s="24"/>
      <c r="K24" s="24">
        <v>1</v>
      </c>
      <c r="L24" s="24"/>
      <c r="M24" s="24"/>
      <c r="N24" s="24"/>
      <c r="O24" s="24"/>
      <c r="P24" s="24"/>
      <c r="Q24" s="24"/>
      <c r="R24" s="24"/>
      <c r="S24" s="24">
        <v>1</v>
      </c>
      <c r="T24" s="24"/>
      <c r="U24" s="24"/>
      <c r="V24" s="24"/>
      <c r="W24" s="24"/>
      <c r="X24" s="24"/>
      <c r="Y24" s="24"/>
      <c r="Z24" s="24">
        <v>1</v>
      </c>
      <c r="AA24" s="24"/>
      <c r="AB24" s="24"/>
      <c r="AC24" s="24"/>
      <c r="AD24" s="24">
        <v>1</v>
      </c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>
        <v>1</v>
      </c>
      <c r="AS24" s="24"/>
      <c r="AT24" s="24"/>
      <c r="AU24" s="24"/>
      <c r="AV24" s="24"/>
      <c r="AW24" s="24"/>
      <c r="AX24" s="24"/>
      <c r="AY24" s="24"/>
      <c r="AZ24" s="24"/>
      <c r="BA24" s="24">
        <v>1</v>
      </c>
      <c r="BB24" s="24"/>
      <c r="BC24" s="24"/>
      <c r="BD24" s="24">
        <v>1</v>
      </c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4</v>
      </c>
      <c r="D25" s="24"/>
      <c r="E25" s="24"/>
      <c r="F25" s="24"/>
      <c r="G25" s="24"/>
      <c r="H25" s="24"/>
      <c r="I25" s="24">
        <v>1</v>
      </c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>
        <v>1</v>
      </c>
      <c r="W25" s="24"/>
      <c r="X25" s="24"/>
      <c r="Y25" s="24"/>
      <c r="Z25" s="24">
        <v>1</v>
      </c>
      <c r="AA25" s="24"/>
      <c r="AB25" s="24"/>
      <c r="AC25" s="24"/>
      <c r="AD25" s="24"/>
      <c r="AE25" s="24"/>
      <c r="AF25" s="24"/>
      <c r="AG25" s="24"/>
      <c r="AH25" s="24"/>
      <c r="AI25" s="24"/>
      <c r="AJ25" s="24">
        <v>1</v>
      </c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7</v>
      </c>
      <c r="D27" s="24"/>
      <c r="E27" s="24"/>
      <c r="F27" s="24"/>
      <c r="G27" s="24"/>
      <c r="H27" s="24"/>
      <c r="I27" s="24">
        <v>1</v>
      </c>
      <c r="J27" s="24"/>
      <c r="K27" s="24"/>
      <c r="L27" s="24">
        <v>1</v>
      </c>
      <c r="M27" s="24"/>
      <c r="N27" s="24"/>
      <c r="O27" s="24"/>
      <c r="P27" s="24"/>
      <c r="Q27" s="24"/>
      <c r="R27" s="24">
        <v>1</v>
      </c>
      <c r="S27" s="24"/>
      <c r="T27" s="24"/>
      <c r="U27" s="24">
        <v>1</v>
      </c>
      <c r="V27" s="24"/>
      <c r="W27" s="24"/>
      <c r="X27" s="24"/>
      <c r="Y27" s="24"/>
      <c r="Z27" s="24">
        <v>1</v>
      </c>
      <c r="AA27" s="24"/>
      <c r="AB27" s="24"/>
      <c r="AC27" s="24"/>
      <c r="AD27" s="24"/>
      <c r="AE27" s="24"/>
      <c r="AF27" s="24">
        <v>1</v>
      </c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>
        <v>1</v>
      </c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2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>
        <v>1</v>
      </c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>
        <v>1</v>
      </c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39</v>
      </c>
      <c r="D30" s="24">
        <v>1</v>
      </c>
      <c r="E30" s="24"/>
      <c r="F30" s="24">
        <v>1</v>
      </c>
      <c r="G30" s="24">
        <v>1</v>
      </c>
      <c r="H30" s="24"/>
      <c r="I30" s="24">
        <v>1</v>
      </c>
      <c r="J30" s="24"/>
      <c r="K30" s="24">
        <v>1</v>
      </c>
      <c r="L30" s="24"/>
      <c r="M30" s="24"/>
      <c r="N30" s="24">
        <v>1</v>
      </c>
      <c r="O30" s="24"/>
      <c r="P30" s="24"/>
      <c r="Q30" s="24"/>
      <c r="R30" s="24">
        <v>1</v>
      </c>
      <c r="S30" s="24"/>
      <c r="T30" s="24"/>
      <c r="U30" s="24"/>
      <c r="V30" s="24">
        <v>1</v>
      </c>
      <c r="W30" s="24"/>
      <c r="X30" s="24">
        <v>1</v>
      </c>
      <c r="Y30" s="24"/>
      <c r="Z30" s="24">
        <v>1</v>
      </c>
      <c r="AA30" s="24"/>
      <c r="AB30" s="24"/>
      <c r="AC30" s="24">
        <v>1</v>
      </c>
      <c r="AD30" s="24"/>
      <c r="AE30" s="24">
        <v>1</v>
      </c>
      <c r="AF30" s="24">
        <v>1</v>
      </c>
      <c r="AG30" s="24"/>
      <c r="AH30" s="24">
        <v>1</v>
      </c>
      <c r="AI30" s="24"/>
      <c r="AJ30" s="24">
        <v>1</v>
      </c>
      <c r="AK30" s="24">
        <v>1</v>
      </c>
      <c r="AL30" s="24">
        <v>1</v>
      </c>
      <c r="AM30" s="24">
        <v>1</v>
      </c>
      <c r="AN30" s="24">
        <v>1</v>
      </c>
      <c r="AO30" s="24"/>
      <c r="AP30" s="24"/>
      <c r="AQ30" s="24">
        <v>1</v>
      </c>
      <c r="AR30" s="24"/>
      <c r="AS30" s="24">
        <v>1</v>
      </c>
      <c r="AT30" s="24"/>
      <c r="AU30" s="24">
        <v>1</v>
      </c>
      <c r="AV30" s="24"/>
      <c r="AW30" s="24">
        <v>1</v>
      </c>
      <c r="AX30" s="24">
        <v>11</v>
      </c>
      <c r="AY30" s="24"/>
      <c r="AZ30" s="24">
        <v>2</v>
      </c>
      <c r="BA30" s="24"/>
      <c r="BB30" s="24">
        <v>1</v>
      </c>
      <c r="BC30" s="24"/>
      <c r="BD30" s="24">
        <v>1</v>
      </c>
      <c r="BE30" s="24">
        <v>1</v>
      </c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2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>
        <v>1</v>
      </c>
      <c r="AB34" s="24"/>
      <c r="AC34" s="24"/>
      <c r="AD34" s="24"/>
      <c r="AE34" s="24"/>
      <c r="AF34" s="24"/>
      <c r="AG34" s="24">
        <v>1</v>
      </c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BF40"/>
  <sheetViews>
    <sheetView showZeros="0" view="pageBreakPreview" zoomScale="40" zoomScaleNormal="55" zoomScaleSheetLayoutView="40" zoomScalePageLayoutView="55" workbookViewId="0">
      <pane xSplit="3" ySplit="1" topLeftCell="AH23" activePane="bottomRight" state="frozen"/>
      <selection activeCell="AV32" sqref="AV32"/>
      <selection pane="topRight" activeCell="AV32" sqref="AV32"/>
      <selection pane="bottomLeft" activeCell="AV32" sqref="AV32"/>
      <selection pane="bottomRight" activeCell="AV32" sqref="AV3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12</v>
      </c>
      <c r="D8" s="24"/>
      <c r="E8" s="24"/>
      <c r="F8" s="24"/>
      <c r="G8" s="24">
        <v>2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>
        <v>4</v>
      </c>
      <c r="AA8" s="24"/>
      <c r="AB8" s="24"/>
      <c r="AC8" s="24"/>
      <c r="AD8" s="24"/>
      <c r="AE8" s="24"/>
      <c r="AF8" s="24"/>
      <c r="AG8" s="24">
        <v>3</v>
      </c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>
        <v>3</v>
      </c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11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>
        <v>6</v>
      </c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>
        <v>2</v>
      </c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>
        <v>3</v>
      </c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1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>
        <v>1</v>
      </c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508</v>
      </c>
      <c r="D20" s="24">
        <v>9</v>
      </c>
      <c r="E20" s="24">
        <v>8</v>
      </c>
      <c r="F20" s="24">
        <v>9</v>
      </c>
      <c r="G20" s="24">
        <v>8</v>
      </c>
      <c r="H20" s="24">
        <v>9</v>
      </c>
      <c r="I20" s="24">
        <v>10</v>
      </c>
      <c r="J20" s="24">
        <v>9</v>
      </c>
      <c r="K20" s="24">
        <v>8</v>
      </c>
      <c r="L20" s="24">
        <v>9</v>
      </c>
      <c r="M20" s="24">
        <v>9</v>
      </c>
      <c r="N20" s="24">
        <v>8</v>
      </c>
      <c r="O20" s="24">
        <v>10</v>
      </c>
      <c r="P20" s="24">
        <v>9</v>
      </c>
      <c r="Q20" s="24">
        <v>9</v>
      </c>
      <c r="R20" s="24">
        <v>9</v>
      </c>
      <c r="S20" s="24">
        <v>9</v>
      </c>
      <c r="T20" s="24">
        <v>8</v>
      </c>
      <c r="U20" s="24">
        <v>9</v>
      </c>
      <c r="V20" s="24">
        <v>11</v>
      </c>
      <c r="W20" s="24">
        <v>9</v>
      </c>
      <c r="X20" s="24">
        <v>10</v>
      </c>
      <c r="Y20" s="24">
        <v>9</v>
      </c>
      <c r="Z20" s="24">
        <v>15</v>
      </c>
      <c r="AA20" s="24">
        <v>9</v>
      </c>
      <c r="AB20" s="24">
        <v>9</v>
      </c>
      <c r="AC20" s="24">
        <v>9</v>
      </c>
      <c r="AD20" s="24">
        <v>10</v>
      </c>
      <c r="AE20" s="24">
        <v>9</v>
      </c>
      <c r="AF20" s="24">
        <v>10</v>
      </c>
      <c r="AG20" s="24">
        <v>9</v>
      </c>
      <c r="AH20" s="24">
        <v>9</v>
      </c>
      <c r="AI20" s="24">
        <v>9</v>
      </c>
      <c r="AJ20" s="24">
        <v>9</v>
      </c>
      <c r="AK20" s="24">
        <v>9</v>
      </c>
      <c r="AL20" s="24">
        <v>9</v>
      </c>
      <c r="AM20" s="24">
        <v>8</v>
      </c>
      <c r="AN20" s="24">
        <v>9</v>
      </c>
      <c r="AO20" s="24">
        <v>9</v>
      </c>
      <c r="AP20" s="24">
        <v>9</v>
      </c>
      <c r="AQ20" s="24">
        <v>9</v>
      </c>
      <c r="AR20" s="24">
        <v>8</v>
      </c>
      <c r="AS20" s="24">
        <v>9</v>
      </c>
      <c r="AT20" s="24">
        <v>9</v>
      </c>
      <c r="AU20" s="24">
        <v>8</v>
      </c>
      <c r="AV20" s="24">
        <v>9</v>
      </c>
      <c r="AW20" s="24">
        <v>9</v>
      </c>
      <c r="AX20" s="24">
        <v>8</v>
      </c>
      <c r="AY20" s="24">
        <v>9</v>
      </c>
      <c r="AZ20" s="24">
        <v>8</v>
      </c>
      <c r="BA20" s="24">
        <v>8</v>
      </c>
      <c r="BB20" s="24">
        <v>9</v>
      </c>
      <c r="BC20" s="24">
        <v>14</v>
      </c>
      <c r="BD20" s="24">
        <v>15</v>
      </c>
      <c r="BE20" s="24">
        <v>9</v>
      </c>
      <c r="BF20" s="24">
        <v>9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42</v>
      </c>
      <c r="D21" s="24"/>
      <c r="E21" s="24">
        <v>1</v>
      </c>
      <c r="F21" s="24"/>
      <c r="G21" s="24">
        <v>1</v>
      </c>
      <c r="H21" s="24"/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/>
      <c r="O21" s="24">
        <v>1</v>
      </c>
      <c r="P21" s="24">
        <v>1</v>
      </c>
      <c r="Q21" s="24"/>
      <c r="R21" s="24">
        <v>1</v>
      </c>
      <c r="S21" s="24">
        <v>1</v>
      </c>
      <c r="T21" s="24"/>
      <c r="U21" s="24"/>
      <c r="V21" s="24"/>
      <c r="W21" s="24">
        <v>1</v>
      </c>
      <c r="X21" s="24">
        <v>1</v>
      </c>
      <c r="Y21" s="24"/>
      <c r="Z21" s="24">
        <v>3</v>
      </c>
      <c r="AA21" s="24"/>
      <c r="AB21" s="24">
        <v>1</v>
      </c>
      <c r="AC21" s="24"/>
      <c r="AD21" s="24"/>
      <c r="AE21" s="24">
        <v>1</v>
      </c>
      <c r="AF21" s="24"/>
      <c r="AG21" s="24">
        <v>1</v>
      </c>
      <c r="AH21" s="24"/>
      <c r="AI21" s="24">
        <v>2</v>
      </c>
      <c r="AJ21" s="24">
        <v>1</v>
      </c>
      <c r="AK21" s="24">
        <v>1</v>
      </c>
      <c r="AL21" s="24">
        <v>1</v>
      </c>
      <c r="AM21" s="24"/>
      <c r="AN21" s="24">
        <v>1</v>
      </c>
      <c r="AO21" s="24">
        <v>1</v>
      </c>
      <c r="AP21" s="24"/>
      <c r="AQ21" s="24">
        <v>1</v>
      </c>
      <c r="AR21" s="24">
        <v>1</v>
      </c>
      <c r="AS21" s="24"/>
      <c r="AT21" s="24">
        <v>2</v>
      </c>
      <c r="AU21" s="24">
        <v>1</v>
      </c>
      <c r="AV21" s="24">
        <v>1</v>
      </c>
      <c r="AW21" s="24"/>
      <c r="AX21" s="24">
        <v>1</v>
      </c>
      <c r="AY21" s="24">
        <v>1</v>
      </c>
      <c r="AZ21" s="24"/>
      <c r="BA21" s="24">
        <v>1</v>
      </c>
      <c r="BB21" s="24">
        <v>1</v>
      </c>
      <c r="BC21" s="24">
        <v>3</v>
      </c>
      <c r="BD21" s="24">
        <v>2</v>
      </c>
      <c r="BE21" s="24">
        <v>1</v>
      </c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2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>
        <v>1</v>
      </c>
      <c r="AA24" s="24"/>
      <c r="AB24" s="24"/>
      <c r="AC24" s="24"/>
      <c r="AD24" s="24"/>
      <c r="AE24" s="24"/>
      <c r="AF24" s="24"/>
      <c r="AG24" s="24"/>
      <c r="AH24" s="24">
        <v>1</v>
      </c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1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>
        <v>1</v>
      </c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1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>
        <v>1</v>
      </c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4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>
        <v>1</v>
      </c>
      <c r="AA27" s="24"/>
      <c r="AB27" s="24"/>
      <c r="AC27" s="24"/>
      <c r="AD27" s="24"/>
      <c r="AE27" s="24"/>
      <c r="AF27" s="24"/>
      <c r="AG27" s="24"/>
      <c r="AH27" s="24"/>
      <c r="AI27" s="24">
        <v>1</v>
      </c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>
        <v>1</v>
      </c>
      <c r="BD27" s="24">
        <v>1</v>
      </c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1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>
        <v>1</v>
      </c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31</v>
      </c>
      <c r="D30" s="24">
        <v>1</v>
      </c>
      <c r="E30" s="24">
        <v>1</v>
      </c>
      <c r="F30" s="24"/>
      <c r="G30" s="24">
        <v>1</v>
      </c>
      <c r="H30" s="24"/>
      <c r="I30" s="24">
        <v>1</v>
      </c>
      <c r="J30" s="24"/>
      <c r="K30" s="24">
        <v>1</v>
      </c>
      <c r="L30" s="24"/>
      <c r="M30" s="24">
        <v>1</v>
      </c>
      <c r="N30" s="24"/>
      <c r="O30" s="24">
        <v>1</v>
      </c>
      <c r="P30" s="24"/>
      <c r="Q30" s="24">
        <v>1</v>
      </c>
      <c r="R30" s="24"/>
      <c r="S30" s="24">
        <v>1</v>
      </c>
      <c r="T30" s="24"/>
      <c r="U30" s="24">
        <v>1</v>
      </c>
      <c r="V30" s="24"/>
      <c r="W30" s="24">
        <v>1</v>
      </c>
      <c r="X30" s="24"/>
      <c r="Y30" s="24">
        <v>1</v>
      </c>
      <c r="Z30" s="24">
        <v>1</v>
      </c>
      <c r="AA30" s="24">
        <v>1</v>
      </c>
      <c r="AB30" s="24">
        <v>1</v>
      </c>
      <c r="AC30" s="24"/>
      <c r="AD30" s="24">
        <v>1</v>
      </c>
      <c r="AE30" s="24"/>
      <c r="AF30" s="24"/>
      <c r="AG30" s="24"/>
      <c r="AH30" s="24">
        <v>1</v>
      </c>
      <c r="AI30" s="24"/>
      <c r="AJ30" s="24"/>
      <c r="AK30" s="24"/>
      <c r="AL30" s="24">
        <v>1</v>
      </c>
      <c r="AM30" s="24"/>
      <c r="AN30" s="24"/>
      <c r="AO30" s="24">
        <v>1</v>
      </c>
      <c r="AP30" s="24">
        <v>1</v>
      </c>
      <c r="AQ30" s="24"/>
      <c r="AR30" s="24">
        <v>1</v>
      </c>
      <c r="AS30" s="24"/>
      <c r="AT30" s="24">
        <v>1</v>
      </c>
      <c r="AU30" s="24"/>
      <c r="AV30" s="24"/>
      <c r="AW30" s="24"/>
      <c r="AX30" s="24">
        <v>1</v>
      </c>
      <c r="AY30" s="24">
        <v>1</v>
      </c>
      <c r="AZ30" s="24"/>
      <c r="BA30" s="24">
        <v>1</v>
      </c>
      <c r="BB30" s="24"/>
      <c r="BC30" s="24">
        <v>3</v>
      </c>
      <c r="BD30" s="24">
        <v>2</v>
      </c>
      <c r="BE30" s="24"/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4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>
        <v>1</v>
      </c>
      <c r="U34" s="24"/>
      <c r="V34" s="24"/>
      <c r="W34" s="24"/>
      <c r="X34" s="24"/>
      <c r="Y34" s="24">
        <v>1</v>
      </c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>
        <v>1</v>
      </c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>
        <v>1</v>
      </c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BF40"/>
  <sheetViews>
    <sheetView showZeros="0" view="pageBreakPreview" zoomScale="40" zoomScaleNormal="55" zoomScaleSheetLayoutView="40" zoomScalePageLayoutView="55" workbookViewId="0">
      <pane xSplit="3" ySplit="1" topLeftCell="AE23" activePane="bottomRight" state="frozen"/>
      <selection activeCell="U8" sqref="U8"/>
      <selection pane="topRight" activeCell="U8" sqref="U8"/>
      <selection pane="bottomLeft" activeCell="U8" sqref="U8"/>
      <selection pane="bottomRight" activeCell="U8" sqref="U8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450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>
        <v>100</v>
      </c>
      <c r="Y15" s="24"/>
      <c r="Z15" s="24">
        <v>100</v>
      </c>
      <c r="AA15" s="24">
        <v>100</v>
      </c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>
        <v>150</v>
      </c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50</v>
      </c>
      <c r="D20" s="24">
        <v>1</v>
      </c>
      <c r="E20" s="24">
        <v>1</v>
      </c>
      <c r="F20" s="24"/>
      <c r="G20" s="24">
        <v>1</v>
      </c>
      <c r="H20" s="24"/>
      <c r="I20" s="24">
        <v>1</v>
      </c>
      <c r="J20" s="24">
        <v>1</v>
      </c>
      <c r="K20" s="24">
        <v>1</v>
      </c>
      <c r="L20" s="24">
        <v>1</v>
      </c>
      <c r="M20" s="24"/>
      <c r="N20" s="24">
        <v>1</v>
      </c>
      <c r="O20" s="24"/>
      <c r="P20" s="24">
        <v>1</v>
      </c>
      <c r="Q20" s="24">
        <v>1</v>
      </c>
      <c r="R20" s="24">
        <v>1</v>
      </c>
      <c r="S20" s="24">
        <v>1</v>
      </c>
      <c r="T20" s="24">
        <v>1</v>
      </c>
      <c r="U20" s="24">
        <v>1</v>
      </c>
      <c r="V20" s="24">
        <v>1</v>
      </c>
      <c r="W20" s="24">
        <v>1</v>
      </c>
      <c r="X20" s="24">
        <v>1</v>
      </c>
      <c r="Y20" s="24">
        <v>1</v>
      </c>
      <c r="Z20" s="24">
        <v>2</v>
      </c>
      <c r="AA20" s="24">
        <v>1</v>
      </c>
      <c r="AB20" s="24">
        <v>1</v>
      </c>
      <c r="AC20" s="24"/>
      <c r="AD20" s="24">
        <v>1</v>
      </c>
      <c r="AE20" s="24">
        <v>1</v>
      </c>
      <c r="AF20" s="24"/>
      <c r="AG20" s="24">
        <v>1</v>
      </c>
      <c r="AH20" s="24"/>
      <c r="AI20" s="24">
        <v>1</v>
      </c>
      <c r="AJ20" s="24">
        <v>1</v>
      </c>
      <c r="AK20" s="24">
        <v>1</v>
      </c>
      <c r="AL20" s="24"/>
      <c r="AM20" s="24">
        <v>1</v>
      </c>
      <c r="AN20" s="24">
        <v>1</v>
      </c>
      <c r="AO20" s="24">
        <v>1</v>
      </c>
      <c r="AP20" s="24">
        <v>1</v>
      </c>
      <c r="AQ20" s="24">
        <v>1</v>
      </c>
      <c r="AR20" s="24">
        <v>1</v>
      </c>
      <c r="AS20" s="24">
        <v>1</v>
      </c>
      <c r="AT20" s="24">
        <v>1</v>
      </c>
      <c r="AU20" s="24">
        <v>1</v>
      </c>
      <c r="AV20" s="24">
        <v>1</v>
      </c>
      <c r="AW20" s="24">
        <v>1</v>
      </c>
      <c r="AX20" s="24">
        <v>1</v>
      </c>
      <c r="AY20" s="24">
        <v>1</v>
      </c>
      <c r="AZ20" s="24">
        <v>1</v>
      </c>
      <c r="BA20" s="24">
        <v>1</v>
      </c>
      <c r="BB20" s="24">
        <v>1</v>
      </c>
      <c r="BC20" s="24">
        <v>2</v>
      </c>
      <c r="BD20" s="24">
        <v>2</v>
      </c>
      <c r="BE20" s="24">
        <v>1</v>
      </c>
      <c r="BF20" s="24">
        <v>1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11</v>
      </c>
      <c r="D21" s="24"/>
      <c r="E21" s="24"/>
      <c r="F21" s="24">
        <v>1</v>
      </c>
      <c r="G21" s="24">
        <v>1</v>
      </c>
      <c r="H21" s="24">
        <v>1</v>
      </c>
      <c r="I21" s="24"/>
      <c r="J21" s="24"/>
      <c r="K21" s="24"/>
      <c r="L21" s="24">
        <v>1</v>
      </c>
      <c r="M21" s="24"/>
      <c r="N21" s="24">
        <v>1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>
        <v>1</v>
      </c>
      <c r="AE21" s="24"/>
      <c r="AF21" s="24">
        <v>1</v>
      </c>
      <c r="AG21" s="24"/>
      <c r="AH21" s="24">
        <v>1</v>
      </c>
      <c r="AI21" s="24"/>
      <c r="AJ21" s="24"/>
      <c r="AK21" s="24"/>
      <c r="AL21" s="24"/>
      <c r="AM21" s="24"/>
      <c r="AN21" s="24"/>
      <c r="AO21" s="24"/>
      <c r="AP21" s="24">
        <v>1</v>
      </c>
      <c r="AQ21" s="24">
        <v>1</v>
      </c>
      <c r="AR21" s="24"/>
      <c r="AS21" s="24">
        <v>1</v>
      </c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3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>
        <v>1</v>
      </c>
      <c r="AE24" s="24"/>
      <c r="AF24" s="24"/>
      <c r="AG24" s="24"/>
      <c r="AH24" s="24"/>
      <c r="AI24" s="24">
        <v>1</v>
      </c>
      <c r="AJ24" s="24"/>
      <c r="AK24" s="24"/>
      <c r="AL24" s="24"/>
      <c r="AM24" s="24"/>
      <c r="AN24" s="24">
        <v>1</v>
      </c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1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>
        <v>1</v>
      </c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4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>
        <v>1</v>
      </c>
      <c r="AT27" s="24"/>
      <c r="AU27" s="24">
        <v>1</v>
      </c>
      <c r="AV27" s="24"/>
      <c r="AW27" s="24"/>
      <c r="AX27" s="24"/>
      <c r="AY27" s="24"/>
      <c r="AZ27" s="24"/>
      <c r="BA27" s="24"/>
      <c r="BB27" s="24"/>
      <c r="BC27" s="24">
        <v>1</v>
      </c>
      <c r="BD27" s="24">
        <v>1</v>
      </c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12</v>
      </c>
      <c r="D30" s="24"/>
      <c r="E30" s="24"/>
      <c r="F30" s="24"/>
      <c r="G30" s="24"/>
      <c r="H30" s="24">
        <v>1</v>
      </c>
      <c r="I30" s="24"/>
      <c r="J30" s="24">
        <v>1</v>
      </c>
      <c r="K30" s="24"/>
      <c r="L30" s="24">
        <v>1</v>
      </c>
      <c r="M30" s="24"/>
      <c r="N30" s="24"/>
      <c r="O30" s="24"/>
      <c r="P30" s="24">
        <v>1</v>
      </c>
      <c r="Q30" s="24"/>
      <c r="R30" s="24"/>
      <c r="S30" s="24"/>
      <c r="T30" s="24"/>
      <c r="U30" s="24"/>
      <c r="V30" s="24"/>
      <c r="W30" s="24"/>
      <c r="X30" s="24"/>
      <c r="Y30" s="24"/>
      <c r="Z30" s="24">
        <v>1</v>
      </c>
      <c r="AA30" s="24"/>
      <c r="AB30" s="24"/>
      <c r="AC30" s="24"/>
      <c r="AD30" s="24"/>
      <c r="AE30" s="24"/>
      <c r="AF30" s="24">
        <v>1</v>
      </c>
      <c r="AG30" s="24">
        <v>1</v>
      </c>
      <c r="AH30" s="24"/>
      <c r="AI30" s="24">
        <v>1</v>
      </c>
      <c r="AJ30" s="24"/>
      <c r="AK30" s="24"/>
      <c r="AL30" s="24"/>
      <c r="AM30" s="24"/>
      <c r="AN30" s="24">
        <v>1</v>
      </c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>
        <v>1</v>
      </c>
      <c r="BA30" s="24"/>
      <c r="BB30" s="24"/>
      <c r="BC30" s="24">
        <v>1</v>
      </c>
      <c r="BD30" s="24">
        <v>1</v>
      </c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U8" sqref="U8"/>
      <selection pane="topRight" activeCell="U8" sqref="U8"/>
      <selection pane="bottomLeft" activeCell="U8" sqref="U8"/>
      <selection pane="bottomRight" activeCell="U8" sqref="U8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41</v>
      </c>
      <c r="D20" s="24">
        <v>1</v>
      </c>
      <c r="E20" s="24"/>
      <c r="F20" s="24">
        <v>1</v>
      </c>
      <c r="G20" s="24">
        <v>1</v>
      </c>
      <c r="H20" s="24">
        <v>1</v>
      </c>
      <c r="I20" s="24"/>
      <c r="J20" s="24">
        <v>1</v>
      </c>
      <c r="K20" s="24">
        <v>1</v>
      </c>
      <c r="L20" s="24">
        <v>1</v>
      </c>
      <c r="M20" s="24">
        <v>1</v>
      </c>
      <c r="N20" s="24"/>
      <c r="O20" s="24">
        <v>1</v>
      </c>
      <c r="P20" s="24">
        <v>1</v>
      </c>
      <c r="Q20" s="24">
        <v>1</v>
      </c>
      <c r="R20" s="24"/>
      <c r="S20" s="24">
        <v>1</v>
      </c>
      <c r="T20" s="24">
        <v>1</v>
      </c>
      <c r="U20" s="24">
        <v>1</v>
      </c>
      <c r="V20" s="24"/>
      <c r="W20" s="24">
        <v>1</v>
      </c>
      <c r="X20" s="24">
        <v>1</v>
      </c>
      <c r="Y20" s="24"/>
      <c r="Z20" s="24">
        <v>2</v>
      </c>
      <c r="AA20" s="24"/>
      <c r="AB20" s="24">
        <v>1</v>
      </c>
      <c r="AC20" s="24"/>
      <c r="AD20" s="24">
        <v>1</v>
      </c>
      <c r="AE20" s="24">
        <v>1</v>
      </c>
      <c r="AF20" s="24"/>
      <c r="AG20" s="24">
        <v>1</v>
      </c>
      <c r="AH20" s="24">
        <v>1</v>
      </c>
      <c r="AI20" s="24">
        <v>1</v>
      </c>
      <c r="AJ20" s="24"/>
      <c r="AK20" s="24">
        <v>1</v>
      </c>
      <c r="AL20" s="24">
        <v>1</v>
      </c>
      <c r="AM20" s="24">
        <v>1</v>
      </c>
      <c r="AN20" s="24"/>
      <c r="AO20" s="24">
        <v>1</v>
      </c>
      <c r="AP20" s="24"/>
      <c r="AQ20" s="24">
        <v>1</v>
      </c>
      <c r="AR20" s="24">
        <v>1</v>
      </c>
      <c r="AS20" s="24">
        <v>1</v>
      </c>
      <c r="AT20" s="24">
        <v>1</v>
      </c>
      <c r="AU20" s="24">
        <v>1</v>
      </c>
      <c r="AV20" s="24"/>
      <c r="AW20" s="24"/>
      <c r="AX20" s="24"/>
      <c r="AY20" s="24"/>
      <c r="AZ20" s="24">
        <v>1</v>
      </c>
      <c r="BA20" s="24"/>
      <c r="BB20" s="24">
        <v>1</v>
      </c>
      <c r="BC20" s="24">
        <v>2</v>
      </c>
      <c r="BD20" s="24">
        <v>2</v>
      </c>
      <c r="BE20" s="24">
        <v>1</v>
      </c>
      <c r="BF20" s="24">
        <v>1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4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>
        <v>1</v>
      </c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>
        <v>1</v>
      </c>
      <c r="AU21" s="24"/>
      <c r="AV21" s="24"/>
      <c r="AW21" s="24"/>
      <c r="AX21" s="24"/>
      <c r="AY21" s="24"/>
      <c r="AZ21" s="24"/>
      <c r="BA21" s="24"/>
      <c r="BB21" s="24"/>
      <c r="BC21" s="24">
        <v>1</v>
      </c>
      <c r="BD21" s="24">
        <v>1</v>
      </c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2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>
        <v>1</v>
      </c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>
        <v>1</v>
      </c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2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>
        <v>1</v>
      </c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>
        <v>1</v>
      </c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8</v>
      </c>
      <c r="D30" s="24"/>
      <c r="E30" s="24"/>
      <c r="F30" s="24">
        <v>1</v>
      </c>
      <c r="G30" s="24"/>
      <c r="H30" s="24"/>
      <c r="I30" s="24"/>
      <c r="J30" s="24"/>
      <c r="K30" s="24"/>
      <c r="L30" s="24"/>
      <c r="M30" s="24">
        <v>1</v>
      </c>
      <c r="N30" s="24"/>
      <c r="O30" s="24"/>
      <c r="P30" s="24"/>
      <c r="Q30" s="24"/>
      <c r="R30" s="24">
        <v>1</v>
      </c>
      <c r="S30" s="24"/>
      <c r="T30" s="24"/>
      <c r="U30" s="24"/>
      <c r="V30" s="24"/>
      <c r="W30" s="24"/>
      <c r="X30" s="24"/>
      <c r="Y30" s="24"/>
      <c r="Z30" s="24">
        <v>1</v>
      </c>
      <c r="AA30" s="24"/>
      <c r="AB30" s="24"/>
      <c r="AC30" s="24"/>
      <c r="AD30" s="24"/>
      <c r="AE30" s="24">
        <v>1</v>
      </c>
      <c r="AF30" s="24"/>
      <c r="AG30" s="24"/>
      <c r="AH30" s="24"/>
      <c r="AI30" s="24"/>
      <c r="AJ30" s="24">
        <v>1</v>
      </c>
      <c r="AK30" s="24"/>
      <c r="AL30" s="24"/>
      <c r="AM30" s="24"/>
      <c r="AN30" s="24"/>
      <c r="AO30" s="24"/>
      <c r="AP30" s="24"/>
      <c r="AQ30" s="24"/>
      <c r="AR30" s="24">
        <v>1</v>
      </c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>
        <v>1</v>
      </c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BF40"/>
  <sheetViews>
    <sheetView showZeros="0" view="pageBreakPreview" zoomScale="55" zoomScaleNormal="55" zoomScaleSheetLayoutView="55" zoomScalePageLayoutView="55" workbookViewId="0">
      <pane xSplit="3" ySplit="1" topLeftCell="AP2" activePane="bottomRight" state="frozen"/>
      <selection activeCell="U8" sqref="U8"/>
      <selection pane="topRight" activeCell="U8" sqref="U8"/>
      <selection pane="bottomLeft" activeCell="U8" sqref="U8"/>
      <selection pane="bottomRight" activeCell="U8" sqref="U8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5</v>
      </c>
      <c r="D34" s="24"/>
      <c r="E34" s="24"/>
      <c r="F34" s="24"/>
      <c r="G34" s="24">
        <v>1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>
        <v>1</v>
      </c>
      <c r="X34" s="24"/>
      <c r="Y34" s="24">
        <v>1</v>
      </c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>
        <v>1</v>
      </c>
      <c r="BC34" s="24"/>
      <c r="BD34" s="24"/>
      <c r="BE34" s="24"/>
      <c r="BF34" s="24">
        <v>1</v>
      </c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BF40"/>
  <sheetViews>
    <sheetView showZeros="0" view="pageBreakPreview" zoomScale="40" zoomScaleNormal="55" zoomScaleSheetLayoutView="40" zoomScalePageLayoutView="55" workbookViewId="0">
      <pane xSplit="3" ySplit="1" topLeftCell="D8" activePane="bottomRight" state="frozen"/>
      <selection activeCell="U8" sqref="U8"/>
      <selection pane="topRight" activeCell="U8" sqref="U8"/>
      <selection pane="bottomLeft" activeCell="U8" sqref="U8"/>
      <selection pane="bottomRight" activeCell="U8" sqref="U8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643</v>
      </c>
      <c r="D20" s="24">
        <v>10</v>
      </c>
      <c r="E20" s="24">
        <v>11</v>
      </c>
      <c r="F20" s="24">
        <v>12</v>
      </c>
      <c r="G20" s="24">
        <v>11</v>
      </c>
      <c r="H20" s="24">
        <v>14</v>
      </c>
      <c r="I20" s="24">
        <v>10</v>
      </c>
      <c r="J20" s="24">
        <v>11</v>
      </c>
      <c r="K20" s="24">
        <v>13</v>
      </c>
      <c r="L20" s="24">
        <v>12</v>
      </c>
      <c r="M20" s="24">
        <v>12</v>
      </c>
      <c r="N20" s="24">
        <v>12</v>
      </c>
      <c r="O20" s="24">
        <v>13</v>
      </c>
      <c r="P20" s="24">
        <v>9</v>
      </c>
      <c r="Q20" s="24">
        <v>10</v>
      </c>
      <c r="R20" s="24">
        <v>11</v>
      </c>
      <c r="S20" s="24">
        <v>11</v>
      </c>
      <c r="T20" s="24">
        <v>9</v>
      </c>
      <c r="U20" s="24">
        <v>10</v>
      </c>
      <c r="V20" s="24">
        <v>10</v>
      </c>
      <c r="W20" s="24">
        <v>10</v>
      </c>
      <c r="X20" s="24">
        <v>10</v>
      </c>
      <c r="Y20" s="24">
        <v>9</v>
      </c>
      <c r="Z20" s="24">
        <v>25</v>
      </c>
      <c r="AA20" s="24">
        <v>11</v>
      </c>
      <c r="AB20" s="24">
        <v>10</v>
      </c>
      <c r="AC20" s="24">
        <v>12</v>
      </c>
      <c r="AD20" s="24">
        <v>11</v>
      </c>
      <c r="AE20" s="24">
        <v>12</v>
      </c>
      <c r="AF20" s="24">
        <v>10</v>
      </c>
      <c r="AG20" s="24">
        <v>10</v>
      </c>
      <c r="AH20" s="24">
        <v>12</v>
      </c>
      <c r="AI20" s="24">
        <v>12</v>
      </c>
      <c r="AJ20" s="24">
        <v>10</v>
      </c>
      <c r="AK20" s="24">
        <v>12</v>
      </c>
      <c r="AL20" s="24">
        <v>10</v>
      </c>
      <c r="AM20" s="24">
        <v>9</v>
      </c>
      <c r="AN20" s="24">
        <v>10</v>
      </c>
      <c r="AO20" s="24">
        <v>12</v>
      </c>
      <c r="AP20" s="24">
        <v>12</v>
      </c>
      <c r="AQ20" s="24">
        <v>10</v>
      </c>
      <c r="AR20" s="24">
        <v>11</v>
      </c>
      <c r="AS20" s="24">
        <v>10</v>
      </c>
      <c r="AT20" s="24">
        <v>12</v>
      </c>
      <c r="AU20" s="24">
        <v>13</v>
      </c>
      <c r="AV20" s="24">
        <v>11</v>
      </c>
      <c r="AW20" s="24">
        <v>12</v>
      </c>
      <c r="AX20" s="24">
        <v>11</v>
      </c>
      <c r="AY20" s="24">
        <v>10</v>
      </c>
      <c r="AZ20" s="24">
        <v>10</v>
      </c>
      <c r="BA20" s="24">
        <v>10</v>
      </c>
      <c r="BB20" s="24">
        <v>12</v>
      </c>
      <c r="BC20" s="24">
        <v>21</v>
      </c>
      <c r="BD20" s="24">
        <v>25</v>
      </c>
      <c r="BE20" s="24">
        <v>15</v>
      </c>
      <c r="BF20" s="24">
        <v>10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53</v>
      </c>
      <c r="D21" s="24"/>
      <c r="E21" s="24">
        <v>1</v>
      </c>
      <c r="F21" s="24"/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4">
        <v>1</v>
      </c>
      <c r="T21" s="24"/>
      <c r="U21" s="24"/>
      <c r="V21" s="24"/>
      <c r="W21" s="24">
        <v>1</v>
      </c>
      <c r="X21" s="24">
        <v>1</v>
      </c>
      <c r="Y21" s="24">
        <v>1</v>
      </c>
      <c r="Z21" s="24">
        <v>3</v>
      </c>
      <c r="AA21" s="24">
        <v>1</v>
      </c>
      <c r="AB21" s="24"/>
      <c r="AC21" s="24">
        <v>1</v>
      </c>
      <c r="AD21" s="24">
        <v>1</v>
      </c>
      <c r="AE21" s="24">
        <v>1</v>
      </c>
      <c r="AF21" s="24">
        <v>1</v>
      </c>
      <c r="AG21" s="24">
        <v>1</v>
      </c>
      <c r="AH21" s="24">
        <v>1</v>
      </c>
      <c r="AI21" s="24"/>
      <c r="AJ21" s="24">
        <v>1</v>
      </c>
      <c r="AK21" s="24">
        <v>1</v>
      </c>
      <c r="AL21" s="24">
        <v>1</v>
      </c>
      <c r="AM21" s="24"/>
      <c r="AN21" s="24">
        <v>1</v>
      </c>
      <c r="AO21" s="24">
        <v>1</v>
      </c>
      <c r="AP21" s="24"/>
      <c r="AQ21" s="24">
        <v>1</v>
      </c>
      <c r="AR21" s="24">
        <v>1</v>
      </c>
      <c r="AS21" s="24">
        <v>1</v>
      </c>
      <c r="AT21" s="24">
        <v>1</v>
      </c>
      <c r="AU21" s="24">
        <v>1</v>
      </c>
      <c r="AV21" s="24">
        <v>1</v>
      </c>
      <c r="AW21" s="24"/>
      <c r="AX21" s="24">
        <v>1</v>
      </c>
      <c r="AY21" s="24"/>
      <c r="AZ21" s="24">
        <v>2</v>
      </c>
      <c r="BA21" s="24">
        <v>2</v>
      </c>
      <c r="BB21" s="24">
        <v>1</v>
      </c>
      <c r="BC21" s="24">
        <v>3</v>
      </c>
      <c r="BD21" s="24">
        <v>3</v>
      </c>
      <c r="BE21" s="24">
        <v>2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2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>
        <v>1</v>
      </c>
      <c r="AF25" s="24"/>
      <c r="AG25" s="24"/>
      <c r="AH25" s="24"/>
      <c r="AI25" s="24"/>
      <c r="AJ25" s="24"/>
      <c r="AK25" s="24"/>
      <c r="AL25" s="24"/>
      <c r="AM25" s="24"/>
      <c r="AN25" s="24">
        <v>1</v>
      </c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5</v>
      </c>
      <c r="D27" s="24"/>
      <c r="E27" s="24"/>
      <c r="F27" s="24">
        <v>1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>
        <v>1</v>
      </c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>
        <v>1</v>
      </c>
      <c r="AU27" s="24"/>
      <c r="AV27" s="24"/>
      <c r="AW27" s="24"/>
      <c r="AX27" s="24"/>
      <c r="AY27" s="24"/>
      <c r="AZ27" s="24"/>
      <c r="BA27" s="24"/>
      <c r="BB27" s="24"/>
      <c r="BC27" s="24">
        <v>1</v>
      </c>
      <c r="BD27" s="24">
        <v>1</v>
      </c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4</v>
      </c>
      <c r="D29" s="24"/>
      <c r="E29" s="24"/>
      <c r="F29" s="24">
        <v>1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>
        <v>1</v>
      </c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>
        <v>1</v>
      </c>
      <c r="BC29" s="24"/>
      <c r="BD29" s="24">
        <v>1</v>
      </c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31</v>
      </c>
      <c r="D30" s="24"/>
      <c r="E30" s="24">
        <v>1</v>
      </c>
      <c r="F30" s="24"/>
      <c r="G30" s="24">
        <v>1</v>
      </c>
      <c r="H30" s="24"/>
      <c r="I30" s="24">
        <v>1</v>
      </c>
      <c r="J30" s="24"/>
      <c r="K30" s="24">
        <v>1</v>
      </c>
      <c r="L30" s="24">
        <v>1</v>
      </c>
      <c r="M30" s="24"/>
      <c r="N30" s="24">
        <v>1</v>
      </c>
      <c r="O30" s="24">
        <v>1</v>
      </c>
      <c r="P30" s="24">
        <v>1</v>
      </c>
      <c r="Q30" s="24"/>
      <c r="R30" s="24">
        <v>1</v>
      </c>
      <c r="S30" s="24">
        <v>1</v>
      </c>
      <c r="T30" s="24"/>
      <c r="U30" s="24">
        <v>1</v>
      </c>
      <c r="V30" s="24"/>
      <c r="W30" s="24">
        <v>1</v>
      </c>
      <c r="X30" s="24">
        <v>1</v>
      </c>
      <c r="Y30" s="24"/>
      <c r="Z30" s="24"/>
      <c r="AA30" s="24"/>
      <c r="AB30" s="24">
        <v>1</v>
      </c>
      <c r="AC30" s="24">
        <v>1</v>
      </c>
      <c r="AD30" s="24"/>
      <c r="AE30" s="24"/>
      <c r="AF30" s="24">
        <v>1</v>
      </c>
      <c r="AG30" s="24">
        <v>1</v>
      </c>
      <c r="AH30" s="24"/>
      <c r="AI30" s="24">
        <v>1</v>
      </c>
      <c r="AJ30" s="24"/>
      <c r="AK30" s="24">
        <v>1</v>
      </c>
      <c r="AL30" s="24"/>
      <c r="AM30" s="24"/>
      <c r="AN30" s="24">
        <v>1</v>
      </c>
      <c r="AO30" s="24"/>
      <c r="AP30" s="24">
        <v>1</v>
      </c>
      <c r="AQ30" s="24">
        <v>1</v>
      </c>
      <c r="AR30" s="24"/>
      <c r="AS30" s="24">
        <v>1</v>
      </c>
      <c r="AT30" s="24">
        <v>1</v>
      </c>
      <c r="AU30" s="24"/>
      <c r="AV30" s="24">
        <v>1</v>
      </c>
      <c r="AW30" s="24"/>
      <c r="AX30" s="24">
        <v>1</v>
      </c>
      <c r="AY30" s="24"/>
      <c r="AZ30" s="24"/>
      <c r="BA30" s="24">
        <v>1</v>
      </c>
      <c r="BB30" s="24">
        <v>1</v>
      </c>
      <c r="BC30" s="24"/>
      <c r="BD30" s="24">
        <v>2</v>
      </c>
      <c r="BE30" s="24">
        <v>1</v>
      </c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BF40"/>
  <sheetViews>
    <sheetView showZeros="0" view="pageBreakPreview" zoomScale="40" zoomScaleNormal="55" zoomScaleSheetLayoutView="40" zoomScalePageLayoutView="55" workbookViewId="0">
      <pane xSplit="3" ySplit="1" topLeftCell="AI23" activePane="bottomRight" state="frozen"/>
      <selection activeCell="U8" sqref="U8"/>
      <selection pane="topRight" activeCell="U8" sqref="U8"/>
      <selection pane="bottomLeft" activeCell="U8" sqref="U8"/>
      <selection pane="bottomRight" activeCell="U8" sqref="U8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9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>
        <v>3</v>
      </c>
      <c r="AA8" s="24">
        <v>2</v>
      </c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>
        <v>4</v>
      </c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6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>
        <v>4</v>
      </c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>
        <v>2</v>
      </c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658</v>
      </c>
      <c r="D20" s="24">
        <v>12</v>
      </c>
      <c r="E20" s="24">
        <v>11</v>
      </c>
      <c r="F20" s="24">
        <v>12</v>
      </c>
      <c r="G20" s="24">
        <v>11</v>
      </c>
      <c r="H20" s="24">
        <v>12</v>
      </c>
      <c r="I20" s="24">
        <v>12</v>
      </c>
      <c r="J20" s="24">
        <v>11</v>
      </c>
      <c r="K20" s="24">
        <v>12</v>
      </c>
      <c r="L20" s="24">
        <v>12</v>
      </c>
      <c r="M20" s="24">
        <v>13</v>
      </c>
      <c r="N20" s="24">
        <v>12</v>
      </c>
      <c r="O20" s="24">
        <v>13</v>
      </c>
      <c r="P20" s="24">
        <v>12</v>
      </c>
      <c r="Q20" s="24">
        <v>11</v>
      </c>
      <c r="R20" s="24">
        <v>12</v>
      </c>
      <c r="S20" s="24">
        <v>12</v>
      </c>
      <c r="T20" s="24">
        <v>11</v>
      </c>
      <c r="U20" s="24">
        <v>13</v>
      </c>
      <c r="V20" s="24">
        <v>12</v>
      </c>
      <c r="W20" s="24">
        <v>11</v>
      </c>
      <c r="X20" s="24">
        <v>13</v>
      </c>
      <c r="Y20" s="24">
        <v>12</v>
      </c>
      <c r="Z20" s="24">
        <v>25</v>
      </c>
      <c r="AA20" s="24">
        <v>12</v>
      </c>
      <c r="AB20" s="24">
        <v>12</v>
      </c>
      <c r="AC20" s="24">
        <v>11</v>
      </c>
      <c r="AD20" s="24">
        <v>12</v>
      </c>
      <c r="AE20" s="24">
        <v>11</v>
      </c>
      <c r="AF20" s="24">
        <v>12</v>
      </c>
      <c r="AG20" s="24">
        <v>12</v>
      </c>
      <c r="AH20" s="24">
        <v>12</v>
      </c>
      <c r="AI20" s="24">
        <v>12</v>
      </c>
      <c r="AJ20" s="24">
        <v>11</v>
      </c>
      <c r="AK20" s="24">
        <v>11</v>
      </c>
      <c r="AL20" s="24">
        <v>11</v>
      </c>
      <c r="AM20" s="24">
        <v>10</v>
      </c>
      <c r="AN20" s="24">
        <v>9</v>
      </c>
      <c r="AO20" s="24">
        <v>11</v>
      </c>
      <c r="AP20" s="24">
        <v>12</v>
      </c>
      <c r="AQ20" s="24">
        <v>11</v>
      </c>
      <c r="AR20" s="24">
        <v>11</v>
      </c>
      <c r="AS20" s="24">
        <v>12</v>
      </c>
      <c r="AT20" s="24">
        <v>12</v>
      </c>
      <c r="AU20" s="24">
        <v>10</v>
      </c>
      <c r="AV20" s="24">
        <v>11</v>
      </c>
      <c r="AW20" s="24">
        <v>10</v>
      </c>
      <c r="AX20" s="24">
        <v>12</v>
      </c>
      <c r="AY20" s="24">
        <v>12</v>
      </c>
      <c r="AZ20" s="24">
        <v>11</v>
      </c>
      <c r="BA20" s="24">
        <v>10</v>
      </c>
      <c r="BB20" s="24">
        <v>11</v>
      </c>
      <c r="BC20" s="24">
        <v>17</v>
      </c>
      <c r="BD20" s="24">
        <v>20</v>
      </c>
      <c r="BE20" s="24">
        <v>11</v>
      </c>
      <c r="BF20" s="24">
        <v>9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58</v>
      </c>
      <c r="D21" s="24">
        <v>1</v>
      </c>
      <c r="E21" s="24">
        <v>1</v>
      </c>
      <c r="F21" s="24">
        <v>1</v>
      </c>
      <c r="G21" s="24">
        <v>2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>
        <v>2</v>
      </c>
      <c r="N21" s="24">
        <v>1</v>
      </c>
      <c r="O21" s="24">
        <v>2</v>
      </c>
      <c r="P21" s="24">
        <v>2</v>
      </c>
      <c r="Q21" s="24">
        <v>1</v>
      </c>
      <c r="R21" s="24">
        <v>1</v>
      </c>
      <c r="S21" s="24">
        <v>1</v>
      </c>
      <c r="T21" s="24">
        <v>1</v>
      </c>
      <c r="U21" s="24">
        <v>1</v>
      </c>
      <c r="V21" s="24">
        <v>1</v>
      </c>
      <c r="W21" s="24">
        <v>1</v>
      </c>
      <c r="X21" s="24">
        <v>1</v>
      </c>
      <c r="Y21" s="24">
        <v>1</v>
      </c>
      <c r="Z21" s="24">
        <v>1</v>
      </c>
      <c r="AA21" s="24">
        <v>1</v>
      </c>
      <c r="AB21" s="24">
        <v>1</v>
      </c>
      <c r="AC21" s="24">
        <v>1</v>
      </c>
      <c r="AD21" s="24"/>
      <c r="AE21" s="24">
        <v>1</v>
      </c>
      <c r="AF21" s="24">
        <v>1</v>
      </c>
      <c r="AG21" s="24">
        <v>1</v>
      </c>
      <c r="AH21" s="24">
        <v>1</v>
      </c>
      <c r="AI21" s="24">
        <v>1</v>
      </c>
      <c r="AJ21" s="24"/>
      <c r="AK21" s="24">
        <v>1</v>
      </c>
      <c r="AL21" s="24">
        <v>1</v>
      </c>
      <c r="AM21" s="24"/>
      <c r="AN21" s="24">
        <v>1</v>
      </c>
      <c r="AO21" s="24"/>
      <c r="AP21" s="24">
        <v>1</v>
      </c>
      <c r="AQ21" s="24">
        <v>1</v>
      </c>
      <c r="AR21" s="24">
        <v>1</v>
      </c>
      <c r="AS21" s="24">
        <v>1</v>
      </c>
      <c r="AT21" s="24"/>
      <c r="AU21" s="24">
        <v>1</v>
      </c>
      <c r="AV21" s="24">
        <v>1</v>
      </c>
      <c r="AW21" s="24">
        <v>3</v>
      </c>
      <c r="AX21" s="24">
        <v>1</v>
      </c>
      <c r="AY21" s="24">
        <v>1</v>
      </c>
      <c r="AZ21" s="24">
        <v>1</v>
      </c>
      <c r="BA21" s="24">
        <v>1</v>
      </c>
      <c r="BB21" s="24">
        <v>1</v>
      </c>
      <c r="BC21" s="24">
        <v>3</v>
      </c>
      <c r="BD21" s="24">
        <v>2</v>
      </c>
      <c r="BE21" s="24">
        <v>1</v>
      </c>
      <c r="BF21" s="24"/>
    </row>
    <row r="22" spans="1:58" ht="73.5" customHeight="1" x14ac:dyDescent="0.25">
      <c r="A22" s="71"/>
      <c r="B22" s="10" t="s">
        <v>97</v>
      </c>
      <c r="C22" s="23">
        <f t="shared" si="0"/>
        <v>1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>
        <v>1</v>
      </c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2</v>
      </c>
      <c r="D23" s="24"/>
      <c r="E23" s="24"/>
      <c r="F23" s="24">
        <v>1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>
        <v>1</v>
      </c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9</v>
      </c>
      <c r="D24" s="24"/>
      <c r="E24" s="24"/>
      <c r="F24" s="24"/>
      <c r="G24" s="24"/>
      <c r="H24" s="24">
        <v>1</v>
      </c>
      <c r="I24" s="24"/>
      <c r="J24" s="24">
        <v>1</v>
      </c>
      <c r="K24" s="24"/>
      <c r="L24" s="24"/>
      <c r="M24" s="24"/>
      <c r="N24" s="24"/>
      <c r="O24" s="24">
        <v>1</v>
      </c>
      <c r="P24" s="24"/>
      <c r="Q24" s="24"/>
      <c r="R24" s="24">
        <v>1</v>
      </c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>
        <v>1</v>
      </c>
      <c r="AH24" s="24"/>
      <c r="AI24" s="24"/>
      <c r="AJ24" s="24"/>
      <c r="AK24" s="24"/>
      <c r="AL24" s="24"/>
      <c r="AM24" s="24"/>
      <c r="AN24" s="24"/>
      <c r="AO24" s="24">
        <v>1</v>
      </c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>
        <v>2</v>
      </c>
      <c r="BD24" s="24">
        <v>1</v>
      </c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2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>
        <v>1</v>
      </c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>
        <v>1</v>
      </c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1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>
        <v>1</v>
      </c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5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>
        <v>1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>
        <v>1</v>
      </c>
      <c r="AC27" s="24"/>
      <c r="AD27" s="24"/>
      <c r="AE27" s="24"/>
      <c r="AF27" s="24"/>
      <c r="AG27" s="24"/>
      <c r="AH27" s="24"/>
      <c r="AI27" s="24"/>
      <c r="AJ27" s="24"/>
      <c r="AK27" s="24"/>
      <c r="AL27" s="24">
        <v>1</v>
      </c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>
        <v>1</v>
      </c>
      <c r="AY27" s="24"/>
      <c r="AZ27" s="24"/>
      <c r="BA27" s="24"/>
      <c r="BB27" s="24"/>
      <c r="BC27" s="24"/>
      <c r="BD27" s="24"/>
      <c r="BE27" s="24">
        <v>1</v>
      </c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2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>
        <v>1</v>
      </c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>
        <v>1</v>
      </c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37</v>
      </c>
      <c r="D30" s="24"/>
      <c r="E30" s="24">
        <v>1</v>
      </c>
      <c r="F30" s="24"/>
      <c r="G30" s="24">
        <v>1</v>
      </c>
      <c r="H30" s="24"/>
      <c r="I30" s="24">
        <v>1</v>
      </c>
      <c r="J30" s="24"/>
      <c r="K30" s="24"/>
      <c r="L30" s="24">
        <v>1</v>
      </c>
      <c r="M30" s="24">
        <v>1</v>
      </c>
      <c r="N30" s="24"/>
      <c r="O30" s="24">
        <v>1</v>
      </c>
      <c r="P30" s="24">
        <v>1</v>
      </c>
      <c r="Q30" s="24">
        <v>1</v>
      </c>
      <c r="R30" s="24">
        <v>1</v>
      </c>
      <c r="S30" s="24">
        <v>1</v>
      </c>
      <c r="T30" s="24"/>
      <c r="U30" s="24">
        <v>1</v>
      </c>
      <c r="V30" s="24">
        <v>1</v>
      </c>
      <c r="W30" s="24">
        <v>1</v>
      </c>
      <c r="X30" s="24"/>
      <c r="Y30" s="24">
        <v>1</v>
      </c>
      <c r="Z30" s="24">
        <v>2</v>
      </c>
      <c r="AA30" s="24">
        <v>1</v>
      </c>
      <c r="AB30" s="24">
        <v>1</v>
      </c>
      <c r="AC30" s="24"/>
      <c r="AD30" s="24">
        <v>1</v>
      </c>
      <c r="AE30" s="24"/>
      <c r="AF30" s="24"/>
      <c r="AG30" s="24">
        <v>1</v>
      </c>
      <c r="AH30" s="24">
        <v>1</v>
      </c>
      <c r="AI30" s="24">
        <v>1</v>
      </c>
      <c r="AJ30" s="24"/>
      <c r="AK30" s="24">
        <v>1</v>
      </c>
      <c r="AL30" s="24"/>
      <c r="AM30" s="24">
        <v>1</v>
      </c>
      <c r="AN30" s="24"/>
      <c r="AO30" s="24">
        <v>1</v>
      </c>
      <c r="AP30" s="24"/>
      <c r="AQ30" s="24"/>
      <c r="AR30" s="24"/>
      <c r="AS30" s="24">
        <v>1</v>
      </c>
      <c r="AT30" s="24"/>
      <c r="AU30" s="24">
        <v>1</v>
      </c>
      <c r="AV30" s="24">
        <v>1</v>
      </c>
      <c r="AW30" s="24">
        <v>1</v>
      </c>
      <c r="AX30" s="24"/>
      <c r="AY30" s="24">
        <v>1</v>
      </c>
      <c r="AZ30" s="24">
        <v>1</v>
      </c>
      <c r="BA30" s="24"/>
      <c r="BB30" s="24">
        <v>1</v>
      </c>
      <c r="BC30" s="24">
        <v>1</v>
      </c>
      <c r="BD30" s="24">
        <v>2</v>
      </c>
      <c r="BE30" s="24">
        <v>1</v>
      </c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2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>
        <v>1</v>
      </c>
      <c r="T34" s="24"/>
      <c r="U34" s="24"/>
      <c r="V34" s="24"/>
      <c r="W34" s="24"/>
      <c r="X34" s="24"/>
      <c r="Y34" s="24"/>
      <c r="Z34" s="24"/>
      <c r="AA34" s="24"/>
      <c r="AB34" s="24"/>
      <c r="AC34" s="24">
        <v>1</v>
      </c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BF40"/>
  <sheetViews>
    <sheetView showZeros="0" view="pageBreakPreview" zoomScale="40" zoomScaleNormal="55" zoomScaleSheetLayoutView="40" zoomScalePageLayoutView="55" workbookViewId="0">
      <pane xSplit="3" ySplit="1" topLeftCell="D14" activePane="bottomRight" state="frozen"/>
      <selection activeCell="U8" sqref="U8"/>
      <selection pane="topRight" activeCell="U8" sqref="U8"/>
      <selection pane="bottomLeft" activeCell="U8" sqref="U8"/>
      <selection pane="bottomRight" activeCell="U8" sqref="U8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200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>
        <v>50</v>
      </c>
      <c r="AG15" s="24"/>
      <c r="AH15" s="24"/>
      <c r="AI15" s="24"/>
      <c r="AJ15" s="24"/>
      <c r="AK15" s="24">
        <v>50</v>
      </c>
      <c r="AL15" s="24"/>
      <c r="AM15" s="24">
        <v>100</v>
      </c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621</v>
      </c>
      <c r="D20" s="24">
        <v>10</v>
      </c>
      <c r="E20" s="24">
        <v>12</v>
      </c>
      <c r="F20" s="24">
        <v>14</v>
      </c>
      <c r="G20" s="24">
        <v>12</v>
      </c>
      <c r="H20" s="24">
        <v>10</v>
      </c>
      <c r="I20" s="24">
        <v>11</v>
      </c>
      <c r="J20" s="24">
        <v>10</v>
      </c>
      <c r="K20" s="24">
        <v>12</v>
      </c>
      <c r="L20" s="24">
        <v>10</v>
      </c>
      <c r="M20" s="24">
        <v>12</v>
      </c>
      <c r="N20" s="24">
        <v>10</v>
      </c>
      <c r="O20" s="24">
        <v>12</v>
      </c>
      <c r="P20" s="24">
        <v>11</v>
      </c>
      <c r="Q20" s="24">
        <v>10</v>
      </c>
      <c r="R20" s="24">
        <v>10</v>
      </c>
      <c r="S20" s="24">
        <v>11</v>
      </c>
      <c r="T20" s="24">
        <v>10</v>
      </c>
      <c r="U20" s="24">
        <v>11</v>
      </c>
      <c r="V20" s="24">
        <v>10</v>
      </c>
      <c r="W20" s="24">
        <v>11</v>
      </c>
      <c r="X20" s="24">
        <v>10</v>
      </c>
      <c r="Y20" s="24">
        <v>11</v>
      </c>
      <c r="Z20" s="24">
        <v>20</v>
      </c>
      <c r="AA20" s="24">
        <v>10</v>
      </c>
      <c r="AB20" s="24">
        <v>10</v>
      </c>
      <c r="AC20" s="24">
        <v>10</v>
      </c>
      <c r="AD20" s="24">
        <v>10</v>
      </c>
      <c r="AE20" s="24">
        <v>11</v>
      </c>
      <c r="AF20" s="24">
        <v>11</v>
      </c>
      <c r="AG20" s="24">
        <v>10</v>
      </c>
      <c r="AH20" s="24">
        <v>10</v>
      </c>
      <c r="AI20" s="24">
        <v>10</v>
      </c>
      <c r="AJ20" s="24">
        <v>10</v>
      </c>
      <c r="AK20" s="24">
        <v>12</v>
      </c>
      <c r="AL20" s="24">
        <v>10</v>
      </c>
      <c r="AM20" s="24">
        <v>11</v>
      </c>
      <c r="AN20" s="24">
        <v>11</v>
      </c>
      <c r="AO20" s="24">
        <v>10</v>
      </c>
      <c r="AP20" s="24">
        <v>10</v>
      </c>
      <c r="AQ20" s="24">
        <v>12</v>
      </c>
      <c r="AR20" s="24">
        <v>10</v>
      </c>
      <c r="AS20" s="24">
        <v>11</v>
      </c>
      <c r="AT20" s="24">
        <v>11</v>
      </c>
      <c r="AU20" s="24">
        <v>10</v>
      </c>
      <c r="AV20" s="24">
        <v>11</v>
      </c>
      <c r="AW20" s="24">
        <v>10</v>
      </c>
      <c r="AX20" s="24">
        <v>20</v>
      </c>
      <c r="AY20" s="24">
        <v>11</v>
      </c>
      <c r="AZ20" s="24">
        <v>10</v>
      </c>
      <c r="BA20" s="24">
        <v>11</v>
      </c>
      <c r="BB20" s="24">
        <v>10</v>
      </c>
      <c r="BC20" s="24">
        <v>16</v>
      </c>
      <c r="BD20" s="24">
        <v>20</v>
      </c>
      <c r="BE20" s="24">
        <v>12</v>
      </c>
      <c r="BF20" s="24">
        <v>10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51</v>
      </c>
      <c r="D21" s="24">
        <v>1</v>
      </c>
      <c r="E21" s="24"/>
      <c r="F21" s="24"/>
      <c r="G21" s="24"/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4">
        <v>1</v>
      </c>
      <c r="T21" s="24"/>
      <c r="U21" s="24"/>
      <c r="V21" s="24">
        <v>1</v>
      </c>
      <c r="W21" s="24">
        <v>1</v>
      </c>
      <c r="X21" s="24"/>
      <c r="Y21" s="24">
        <v>1</v>
      </c>
      <c r="Z21" s="24">
        <v>1</v>
      </c>
      <c r="AA21" s="24">
        <v>1</v>
      </c>
      <c r="AB21" s="24">
        <v>1</v>
      </c>
      <c r="AC21" s="24">
        <v>1</v>
      </c>
      <c r="AD21" s="24">
        <v>1</v>
      </c>
      <c r="AE21" s="24">
        <v>1</v>
      </c>
      <c r="AF21" s="24">
        <v>1</v>
      </c>
      <c r="AG21" s="24">
        <v>1</v>
      </c>
      <c r="AH21" s="24">
        <v>1</v>
      </c>
      <c r="AI21" s="24">
        <v>1</v>
      </c>
      <c r="AJ21" s="24">
        <v>1</v>
      </c>
      <c r="AK21" s="24">
        <v>1</v>
      </c>
      <c r="AL21" s="24">
        <v>1</v>
      </c>
      <c r="AM21" s="24"/>
      <c r="AN21" s="24">
        <v>1</v>
      </c>
      <c r="AO21" s="24">
        <v>1</v>
      </c>
      <c r="AP21" s="24">
        <v>1</v>
      </c>
      <c r="AQ21" s="24">
        <v>1</v>
      </c>
      <c r="AR21" s="24">
        <v>1</v>
      </c>
      <c r="AS21" s="24">
        <v>1</v>
      </c>
      <c r="AT21" s="24">
        <v>1</v>
      </c>
      <c r="AU21" s="24">
        <v>1</v>
      </c>
      <c r="AV21" s="24">
        <v>1</v>
      </c>
      <c r="AW21" s="24"/>
      <c r="AX21" s="24">
        <v>3</v>
      </c>
      <c r="AY21" s="24">
        <v>1</v>
      </c>
      <c r="AZ21" s="24">
        <v>1</v>
      </c>
      <c r="BA21" s="24">
        <v>1</v>
      </c>
      <c r="BB21" s="24">
        <v>1</v>
      </c>
      <c r="BC21" s="24">
        <v>1</v>
      </c>
      <c r="BD21" s="24">
        <v>3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1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>
        <v>1</v>
      </c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8</v>
      </c>
      <c r="D24" s="24"/>
      <c r="E24" s="24">
        <v>1</v>
      </c>
      <c r="F24" s="24"/>
      <c r="G24" s="24"/>
      <c r="H24" s="24"/>
      <c r="I24" s="24"/>
      <c r="J24" s="24"/>
      <c r="K24" s="24"/>
      <c r="L24" s="24">
        <v>1</v>
      </c>
      <c r="M24" s="24"/>
      <c r="N24" s="24"/>
      <c r="O24" s="24"/>
      <c r="P24" s="24"/>
      <c r="Q24" s="24">
        <v>1</v>
      </c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>
        <v>1</v>
      </c>
      <c r="AU24" s="24"/>
      <c r="AV24" s="24"/>
      <c r="AW24" s="24"/>
      <c r="AX24" s="24">
        <v>1</v>
      </c>
      <c r="AY24" s="24">
        <v>1</v>
      </c>
      <c r="AZ24" s="24"/>
      <c r="BA24" s="24"/>
      <c r="BB24" s="24"/>
      <c r="BC24" s="24"/>
      <c r="BD24" s="24">
        <v>1</v>
      </c>
      <c r="BE24" s="24">
        <v>1</v>
      </c>
      <c r="BF24" s="24"/>
    </row>
    <row r="25" spans="1:58" ht="73.5" customHeight="1" x14ac:dyDescent="0.25">
      <c r="A25" s="71"/>
      <c r="B25" s="9" t="s">
        <v>100</v>
      </c>
      <c r="C25" s="23">
        <f t="shared" si="0"/>
        <v>2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>
        <v>1</v>
      </c>
      <c r="AY25" s="24"/>
      <c r="AZ25" s="24"/>
      <c r="BA25" s="24"/>
      <c r="BB25" s="24"/>
      <c r="BC25" s="24">
        <v>1</v>
      </c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14</v>
      </c>
      <c r="D27" s="24"/>
      <c r="E27" s="24"/>
      <c r="F27" s="24"/>
      <c r="G27" s="24"/>
      <c r="H27" s="24"/>
      <c r="I27" s="24">
        <v>1</v>
      </c>
      <c r="J27" s="24"/>
      <c r="K27" s="24"/>
      <c r="L27" s="24"/>
      <c r="M27" s="24">
        <v>1</v>
      </c>
      <c r="N27" s="24"/>
      <c r="O27" s="24"/>
      <c r="P27" s="24"/>
      <c r="Q27" s="24"/>
      <c r="R27" s="24"/>
      <c r="S27" s="24"/>
      <c r="T27" s="24"/>
      <c r="U27" s="24"/>
      <c r="V27" s="24"/>
      <c r="W27" s="24">
        <v>1</v>
      </c>
      <c r="X27" s="24"/>
      <c r="Y27" s="24">
        <v>1</v>
      </c>
      <c r="Z27" s="24">
        <v>1</v>
      </c>
      <c r="AA27" s="24">
        <v>1</v>
      </c>
      <c r="AB27" s="24"/>
      <c r="AC27" s="24">
        <v>1</v>
      </c>
      <c r="AD27" s="24"/>
      <c r="AE27" s="24">
        <v>1</v>
      </c>
      <c r="AF27" s="24"/>
      <c r="AG27" s="24">
        <v>1</v>
      </c>
      <c r="AH27" s="24"/>
      <c r="AI27" s="24"/>
      <c r="AJ27" s="24"/>
      <c r="AK27" s="24"/>
      <c r="AL27" s="24"/>
      <c r="AM27" s="24">
        <v>1</v>
      </c>
      <c r="AN27" s="24"/>
      <c r="AO27" s="24"/>
      <c r="AP27" s="24"/>
      <c r="AQ27" s="24">
        <v>1</v>
      </c>
      <c r="AR27" s="24"/>
      <c r="AS27" s="24"/>
      <c r="AT27" s="24"/>
      <c r="AU27" s="24"/>
      <c r="AV27" s="24"/>
      <c r="AW27" s="24"/>
      <c r="AX27" s="24">
        <v>1</v>
      </c>
      <c r="AY27" s="24"/>
      <c r="AZ27" s="24"/>
      <c r="BA27" s="24"/>
      <c r="BB27" s="24"/>
      <c r="BC27" s="24">
        <v>1</v>
      </c>
      <c r="BD27" s="24">
        <v>1</v>
      </c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5</v>
      </c>
      <c r="D29" s="24"/>
      <c r="E29" s="24"/>
      <c r="F29" s="24"/>
      <c r="G29" s="24"/>
      <c r="H29" s="24"/>
      <c r="I29" s="24"/>
      <c r="J29" s="24"/>
      <c r="K29" s="24"/>
      <c r="L29" s="24"/>
      <c r="M29" s="24">
        <v>1</v>
      </c>
      <c r="N29" s="24"/>
      <c r="O29" s="24"/>
      <c r="P29" s="24"/>
      <c r="Q29" s="24"/>
      <c r="R29" s="24"/>
      <c r="S29" s="24"/>
      <c r="T29" s="24"/>
      <c r="U29" s="24">
        <v>1</v>
      </c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>
        <v>1</v>
      </c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>
        <v>1</v>
      </c>
      <c r="AY29" s="24"/>
      <c r="AZ29" s="24"/>
      <c r="BA29" s="24"/>
      <c r="BB29" s="24"/>
      <c r="BC29" s="24"/>
      <c r="BD29" s="24">
        <v>1</v>
      </c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34</v>
      </c>
      <c r="D30" s="24"/>
      <c r="E30" s="24">
        <v>1</v>
      </c>
      <c r="F30" s="24">
        <v>1</v>
      </c>
      <c r="G30" s="24"/>
      <c r="H30" s="24">
        <v>1</v>
      </c>
      <c r="I30" s="24"/>
      <c r="J30" s="24">
        <v>1</v>
      </c>
      <c r="K30" s="24">
        <v>1</v>
      </c>
      <c r="L30" s="24"/>
      <c r="M30" s="24">
        <v>1</v>
      </c>
      <c r="N30" s="24">
        <v>1</v>
      </c>
      <c r="O30" s="24"/>
      <c r="P30" s="24"/>
      <c r="Q30" s="24">
        <v>1</v>
      </c>
      <c r="R30" s="24">
        <v>1</v>
      </c>
      <c r="S30" s="24">
        <v>1</v>
      </c>
      <c r="T30" s="24"/>
      <c r="U30" s="24"/>
      <c r="V30" s="24">
        <v>1</v>
      </c>
      <c r="W30" s="24"/>
      <c r="X30" s="24">
        <v>1</v>
      </c>
      <c r="Y30" s="24">
        <v>1</v>
      </c>
      <c r="Z30" s="24"/>
      <c r="AA30" s="24">
        <v>1</v>
      </c>
      <c r="AB30" s="24"/>
      <c r="AC30" s="24">
        <v>1</v>
      </c>
      <c r="AD30" s="24">
        <v>1</v>
      </c>
      <c r="AE30" s="24">
        <v>1</v>
      </c>
      <c r="AF30" s="24"/>
      <c r="AG30" s="24"/>
      <c r="AH30" s="24">
        <v>1</v>
      </c>
      <c r="AI30" s="24"/>
      <c r="AJ30" s="24">
        <v>1</v>
      </c>
      <c r="AK30" s="24"/>
      <c r="AL30" s="24">
        <v>1</v>
      </c>
      <c r="AM30" s="24">
        <v>1</v>
      </c>
      <c r="AN30" s="24">
        <v>1</v>
      </c>
      <c r="AO30" s="24">
        <v>1</v>
      </c>
      <c r="AP30" s="24">
        <v>1</v>
      </c>
      <c r="AQ30" s="24"/>
      <c r="AR30" s="24">
        <v>1</v>
      </c>
      <c r="AS30" s="24">
        <v>1</v>
      </c>
      <c r="AT30" s="24">
        <v>1</v>
      </c>
      <c r="AU30" s="24">
        <v>1</v>
      </c>
      <c r="AV30" s="24">
        <v>1</v>
      </c>
      <c r="AW30" s="24"/>
      <c r="AX30" s="24">
        <v>1</v>
      </c>
      <c r="AY30" s="24"/>
      <c r="AZ30" s="24">
        <v>1</v>
      </c>
      <c r="BA30" s="24">
        <v>1</v>
      </c>
      <c r="BB30" s="24">
        <v>1</v>
      </c>
      <c r="BC30" s="24"/>
      <c r="BD30" s="24">
        <v>1</v>
      </c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2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>
        <v>1</v>
      </c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>
        <v>1</v>
      </c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BF40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U8" sqref="U8"/>
      <selection pane="topRight" activeCell="U8" sqref="U8"/>
      <selection pane="bottomLeft" activeCell="U8" sqref="U8"/>
      <selection pane="bottomRight" activeCell="D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250</v>
      </c>
      <c r="D15" s="24"/>
      <c r="E15" s="24"/>
      <c r="F15" s="24"/>
      <c r="G15" s="24"/>
      <c r="H15" s="24">
        <v>50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>
        <v>100</v>
      </c>
      <c r="AZ15" s="24"/>
      <c r="BA15" s="24">
        <v>100</v>
      </c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720</v>
      </c>
      <c r="D20" s="24">
        <v>12</v>
      </c>
      <c r="E20" s="24">
        <v>13</v>
      </c>
      <c r="F20" s="24">
        <v>14</v>
      </c>
      <c r="G20" s="24">
        <v>12</v>
      </c>
      <c r="H20" s="24">
        <v>13</v>
      </c>
      <c r="I20" s="24">
        <v>12</v>
      </c>
      <c r="J20" s="24">
        <v>12</v>
      </c>
      <c r="K20" s="24">
        <v>12</v>
      </c>
      <c r="L20" s="24">
        <v>13</v>
      </c>
      <c r="M20" s="24">
        <v>14</v>
      </c>
      <c r="N20" s="24">
        <v>16</v>
      </c>
      <c r="O20" s="24">
        <v>13</v>
      </c>
      <c r="P20" s="24">
        <v>13</v>
      </c>
      <c r="Q20" s="24">
        <v>14</v>
      </c>
      <c r="R20" s="24">
        <v>12</v>
      </c>
      <c r="S20" s="24">
        <v>10</v>
      </c>
      <c r="T20" s="24">
        <v>12</v>
      </c>
      <c r="U20" s="24">
        <v>12</v>
      </c>
      <c r="V20" s="24">
        <v>14</v>
      </c>
      <c r="W20" s="24">
        <v>12</v>
      </c>
      <c r="X20" s="24">
        <v>13</v>
      </c>
      <c r="Y20" s="24">
        <v>12</v>
      </c>
      <c r="Z20" s="24">
        <v>20</v>
      </c>
      <c r="AA20" s="24">
        <v>13</v>
      </c>
      <c r="AB20" s="24">
        <v>12</v>
      </c>
      <c r="AC20" s="24">
        <v>12</v>
      </c>
      <c r="AD20" s="24">
        <v>14</v>
      </c>
      <c r="AE20" s="24">
        <v>12</v>
      </c>
      <c r="AF20" s="24">
        <v>13</v>
      </c>
      <c r="AG20" s="24">
        <v>14</v>
      </c>
      <c r="AH20" s="24">
        <v>12</v>
      </c>
      <c r="AI20" s="24">
        <v>15</v>
      </c>
      <c r="AJ20" s="24">
        <v>14</v>
      </c>
      <c r="AK20" s="24">
        <v>13</v>
      </c>
      <c r="AL20" s="24">
        <v>12</v>
      </c>
      <c r="AM20" s="24">
        <v>11</v>
      </c>
      <c r="AN20" s="24">
        <v>12</v>
      </c>
      <c r="AO20" s="24">
        <v>13</v>
      </c>
      <c r="AP20" s="24">
        <v>12</v>
      </c>
      <c r="AQ20" s="24">
        <v>14</v>
      </c>
      <c r="AR20" s="24">
        <v>12</v>
      </c>
      <c r="AS20" s="24">
        <v>11</v>
      </c>
      <c r="AT20" s="24">
        <v>12</v>
      </c>
      <c r="AU20" s="24">
        <v>11</v>
      </c>
      <c r="AV20" s="24">
        <v>12</v>
      </c>
      <c r="AW20" s="24">
        <v>11</v>
      </c>
      <c r="AX20" s="24">
        <v>20</v>
      </c>
      <c r="AY20" s="24">
        <v>13</v>
      </c>
      <c r="AZ20" s="24">
        <v>11</v>
      </c>
      <c r="BA20" s="24">
        <v>15</v>
      </c>
      <c r="BB20" s="24">
        <v>12</v>
      </c>
      <c r="BC20" s="24">
        <v>18</v>
      </c>
      <c r="BD20" s="24">
        <v>20</v>
      </c>
      <c r="BE20" s="24">
        <v>12</v>
      </c>
      <c r="BF20" s="24">
        <v>12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62</v>
      </c>
      <c r="D21" s="24">
        <v>1</v>
      </c>
      <c r="E21" s="24">
        <v>1</v>
      </c>
      <c r="F21" s="24">
        <v>1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4">
        <v>1</v>
      </c>
      <c r="T21" s="24">
        <v>1</v>
      </c>
      <c r="U21" s="24">
        <v>1</v>
      </c>
      <c r="V21" s="24">
        <v>1</v>
      </c>
      <c r="W21" s="24">
        <v>1</v>
      </c>
      <c r="X21" s="24">
        <v>1</v>
      </c>
      <c r="Y21" s="24">
        <v>1</v>
      </c>
      <c r="Z21" s="24">
        <v>2</v>
      </c>
      <c r="AA21" s="24">
        <v>1</v>
      </c>
      <c r="AB21" s="24">
        <v>1</v>
      </c>
      <c r="AC21" s="24">
        <v>1</v>
      </c>
      <c r="AD21" s="24">
        <v>1</v>
      </c>
      <c r="AE21" s="24">
        <v>1</v>
      </c>
      <c r="AF21" s="24">
        <v>1</v>
      </c>
      <c r="AG21" s="24">
        <v>1</v>
      </c>
      <c r="AH21" s="24">
        <v>1</v>
      </c>
      <c r="AI21" s="24">
        <v>1</v>
      </c>
      <c r="AJ21" s="24">
        <v>1</v>
      </c>
      <c r="AK21" s="24">
        <v>1</v>
      </c>
      <c r="AL21" s="24">
        <v>1</v>
      </c>
      <c r="AM21" s="24">
        <v>1</v>
      </c>
      <c r="AN21" s="24">
        <v>1</v>
      </c>
      <c r="AO21" s="24">
        <v>1</v>
      </c>
      <c r="AP21" s="24">
        <v>1</v>
      </c>
      <c r="AQ21" s="24">
        <v>1</v>
      </c>
      <c r="AR21" s="24">
        <v>1</v>
      </c>
      <c r="AS21" s="24">
        <v>1</v>
      </c>
      <c r="AT21" s="24">
        <v>1</v>
      </c>
      <c r="AU21" s="24">
        <v>1</v>
      </c>
      <c r="AV21" s="24">
        <v>2</v>
      </c>
      <c r="AW21" s="24">
        <v>1</v>
      </c>
      <c r="AX21" s="24">
        <v>3</v>
      </c>
      <c r="AY21" s="24">
        <v>2</v>
      </c>
      <c r="AZ21" s="24">
        <v>1</v>
      </c>
      <c r="BA21" s="24">
        <v>1</v>
      </c>
      <c r="BB21" s="24">
        <v>1</v>
      </c>
      <c r="BC21" s="24">
        <v>2</v>
      </c>
      <c r="BD21" s="24">
        <v>2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3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>
        <v>1</v>
      </c>
      <c r="AA24" s="24"/>
      <c r="AB24" s="24"/>
      <c r="AC24" s="24"/>
      <c r="AD24" s="24"/>
      <c r="AE24" s="24"/>
      <c r="AF24" s="24"/>
      <c r="AG24" s="24"/>
      <c r="AH24" s="24"/>
      <c r="AI24" s="24">
        <v>1</v>
      </c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>
        <v>1</v>
      </c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2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>
        <v>1</v>
      </c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>
        <v>1</v>
      </c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14</v>
      </c>
      <c r="D27" s="24"/>
      <c r="E27" s="24">
        <v>1</v>
      </c>
      <c r="F27" s="24"/>
      <c r="G27" s="24"/>
      <c r="H27" s="24">
        <v>1</v>
      </c>
      <c r="I27" s="24"/>
      <c r="J27" s="24"/>
      <c r="K27" s="24"/>
      <c r="L27" s="24"/>
      <c r="M27" s="24"/>
      <c r="N27" s="24"/>
      <c r="O27" s="24">
        <v>1</v>
      </c>
      <c r="P27" s="24"/>
      <c r="Q27" s="24">
        <v>1</v>
      </c>
      <c r="R27" s="24"/>
      <c r="S27" s="24"/>
      <c r="T27" s="24"/>
      <c r="U27" s="24">
        <v>1</v>
      </c>
      <c r="V27" s="24"/>
      <c r="W27" s="24"/>
      <c r="X27" s="24">
        <v>1</v>
      </c>
      <c r="Y27" s="24"/>
      <c r="Z27" s="24">
        <v>2</v>
      </c>
      <c r="AA27" s="24"/>
      <c r="AB27" s="24"/>
      <c r="AC27" s="24"/>
      <c r="AD27" s="24"/>
      <c r="AE27" s="24">
        <v>1</v>
      </c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>
        <v>1</v>
      </c>
      <c r="AQ27" s="24"/>
      <c r="AR27" s="24"/>
      <c r="AS27" s="24"/>
      <c r="AT27" s="24"/>
      <c r="AU27" s="24"/>
      <c r="AV27" s="24"/>
      <c r="AW27" s="24"/>
      <c r="AX27" s="24">
        <v>2</v>
      </c>
      <c r="AY27" s="24"/>
      <c r="AZ27" s="24"/>
      <c r="BA27" s="24"/>
      <c r="BB27" s="24"/>
      <c r="BC27" s="24">
        <v>1</v>
      </c>
      <c r="BD27" s="24">
        <v>1</v>
      </c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3</v>
      </c>
      <c r="D29" s="24"/>
      <c r="E29" s="24"/>
      <c r="F29" s="24"/>
      <c r="G29" s="24"/>
      <c r="H29" s="24">
        <v>1</v>
      </c>
      <c r="I29" s="24"/>
      <c r="J29" s="24"/>
      <c r="K29" s="24"/>
      <c r="L29" s="24"/>
      <c r="M29" s="24"/>
      <c r="N29" s="24">
        <v>1</v>
      </c>
      <c r="O29" s="24"/>
      <c r="P29" s="24"/>
      <c r="Q29" s="24"/>
      <c r="R29" s="24"/>
      <c r="S29" s="24"/>
      <c r="T29" s="24"/>
      <c r="U29" s="24"/>
      <c r="V29" s="24"/>
      <c r="W29" s="24"/>
      <c r="X29" s="24">
        <v>1</v>
      </c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42</v>
      </c>
      <c r="D30" s="24">
        <v>1</v>
      </c>
      <c r="E30" s="24"/>
      <c r="F30" s="24">
        <v>1</v>
      </c>
      <c r="G30" s="24"/>
      <c r="H30" s="24">
        <v>1</v>
      </c>
      <c r="I30" s="24"/>
      <c r="J30" s="24">
        <v>1</v>
      </c>
      <c r="K30" s="24"/>
      <c r="L30" s="24">
        <v>1</v>
      </c>
      <c r="M30" s="24"/>
      <c r="N30" s="24"/>
      <c r="O30" s="24">
        <v>1</v>
      </c>
      <c r="P30" s="24"/>
      <c r="Q30" s="24">
        <v>1</v>
      </c>
      <c r="R30" s="24"/>
      <c r="S30" s="24">
        <v>1</v>
      </c>
      <c r="T30" s="24"/>
      <c r="U30" s="24">
        <v>1</v>
      </c>
      <c r="V30" s="24"/>
      <c r="W30" s="24">
        <v>1</v>
      </c>
      <c r="X30" s="24">
        <v>1</v>
      </c>
      <c r="Y30" s="24">
        <v>1</v>
      </c>
      <c r="Z30" s="24"/>
      <c r="AA30" s="24">
        <v>1</v>
      </c>
      <c r="AB30" s="24"/>
      <c r="AC30" s="24">
        <v>1</v>
      </c>
      <c r="AD30" s="24">
        <v>1</v>
      </c>
      <c r="AE30" s="24">
        <v>1</v>
      </c>
      <c r="AF30" s="24">
        <v>1</v>
      </c>
      <c r="AG30" s="24"/>
      <c r="AH30" s="24">
        <v>1</v>
      </c>
      <c r="AI30" s="24">
        <v>1</v>
      </c>
      <c r="AJ30" s="24">
        <v>1</v>
      </c>
      <c r="AK30" s="24"/>
      <c r="AL30" s="24">
        <v>1</v>
      </c>
      <c r="AM30" s="24">
        <v>1</v>
      </c>
      <c r="AN30" s="24">
        <v>1</v>
      </c>
      <c r="AO30" s="24">
        <v>1</v>
      </c>
      <c r="AP30" s="24">
        <v>1</v>
      </c>
      <c r="AQ30" s="24">
        <v>1</v>
      </c>
      <c r="AR30" s="24">
        <v>1</v>
      </c>
      <c r="AS30" s="24">
        <v>1</v>
      </c>
      <c r="AT30" s="24">
        <v>2</v>
      </c>
      <c r="AU30" s="24">
        <v>1</v>
      </c>
      <c r="AV30" s="24">
        <v>1</v>
      </c>
      <c r="AW30" s="24"/>
      <c r="AX30" s="24"/>
      <c r="AY30" s="24">
        <v>1</v>
      </c>
      <c r="AZ30" s="24">
        <v>1</v>
      </c>
      <c r="BA30" s="24"/>
      <c r="BB30" s="24">
        <v>1</v>
      </c>
      <c r="BC30" s="24">
        <v>3</v>
      </c>
      <c r="BD30" s="24">
        <v>2</v>
      </c>
      <c r="BE30" s="24">
        <v>1</v>
      </c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2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>
        <v>1</v>
      </c>
      <c r="AI34" s="24"/>
      <c r="AJ34" s="24"/>
      <c r="AK34" s="24"/>
      <c r="AL34" s="24"/>
      <c r="AM34" s="24"/>
      <c r="AN34" s="24"/>
      <c r="AO34" s="24"/>
      <c r="AP34" s="24">
        <v>1</v>
      </c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BF40"/>
  <sheetViews>
    <sheetView showZeros="0" view="pageBreakPreview" zoomScale="25" zoomScaleNormal="55" zoomScaleSheetLayoutView="25" zoomScalePageLayoutView="55" workbookViewId="0">
      <pane xSplit="3" ySplit="1" topLeftCell="H2" activePane="bottomRight" state="frozen"/>
      <selection activeCell="U8" sqref="U8"/>
      <selection pane="topRight" activeCell="U8" sqref="U8"/>
      <selection pane="bottomLeft" activeCell="U8" sqref="U8"/>
      <selection pane="bottomRight" activeCell="D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5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>
        <v>2</v>
      </c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>
        <v>3</v>
      </c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150</v>
      </c>
      <c r="D15" s="24"/>
      <c r="E15" s="24"/>
      <c r="F15" s="24"/>
      <c r="G15" s="24"/>
      <c r="H15" s="24">
        <v>100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>
        <v>50</v>
      </c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625</v>
      </c>
      <c r="D20" s="24">
        <v>12</v>
      </c>
      <c r="E20" s="24">
        <v>10</v>
      </c>
      <c r="F20" s="24">
        <v>12</v>
      </c>
      <c r="G20" s="24">
        <v>10</v>
      </c>
      <c r="H20" s="24">
        <v>10</v>
      </c>
      <c r="I20" s="24">
        <v>11</v>
      </c>
      <c r="J20" s="24">
        <v>10</v>
      </c>
      <c r="K20" s="24">
        <v>11</v>
      </c>
      <c r="L20" s="24">
        <v>10</v>
      </c>
      <c r="M20" s="24">
        <v>12</v>
      </c>
      <c r="N20" s="24">
        <v>10</v>
      </c>
      <c r="O20" s="24">
        <v>10</v>
      </c>
      <c r="P20" s="24">
        <v>10</v>
      </c>
      <c r="Q20" s="24">
        <v>10</v>
      </c>
      <c r="R20" s="24">
        <v>10</v>
      </c>
      <c r="S20" s="24">
        <v>11</v>
      </c>
      <c r="T20" s="24">
        <v>10</v>
      </c>
      <c r="U20" s="24">
        <v>11</v>
      </c>
      <c r="V20" s="24">
        <v>10</v>
      </c>
      <c r="W20" s="24">
        <v>11</v>
      </c>
      <c r="X20" s="24">
        <v>11</v>
      </c>
      <c r="Y20" s="24">
        <v>10</v>
      </c>
      <c r="Z20" s="24">
        <v>18</v>
      </c>
      <c r="AA20" s="24">
        <v>11</v>
      </c>
      <c r="AB20" s="24">
        <v>10</v>
      </c>
      <c r="AC20" s="24">
        <v>12</v>
      </c>
      <c r="AD20" s="24">
        <v>12</v>
      </c>
      <c r="AE20" s="24">
        <v>10</v>
      </c>
      <c r="AF20" s="24">
        <v>12</v>
      </c>
      <c r="AG20" s="24">
        <v>11</v>
      </c>
      <c r="AH20" s="24">
        <v>10</v>
      </c>
      <c r="AI20" s="24">
        <v>11</v>
      </c>
      <c r="AJ20" s="24">
        <v>11</v>
      </c>
      <c r="AK20" s="24">
        <v>11</v>
      </c>
      <c r="AL20" s="24">
        <v>10</v>
      </c>
      <c r="AM20" s="24">
        <v>10</v>
      </c>
      <c r="AN20" s="24">
        <v>11</v>
      </c>
      <c r="AO20" s="24">
        <v>12</v>
      </c>
      <c r="AP20" s="24">
        <v>10</v>
      </c>
      <c r="AQ20" s="24">
        <v>12</v>
      </c>
      <c r="AR20" s="24">
        <v>11</v>
      </c>
      <c r="AS20" s="24">
        <v>11</v>
      </c>
      <c r="AT20" s="24">
        <v>10</v>
      </c>
      <c r="AU20" s="24">
        <v>11</v>
      </c>
      <c r="AV20" s="24">
        <v>10</v>
      </c>
      <c r="AW20" s="24">
        <v>11</v>
      </c>
      <c r="AX20" s="24">
        <v>19</v>
      </c>
      <c r="AY20" s="24">
        <v>11</v>
      </c>
      <c r="AZ20" s="24">
        <v>10</v>
      </c>
      <c r="BA20" s="24">
        <v>25</v>
      </c>
      <c r="BB20" s="24">
        <v>10</v>
      </c>
      <c r="BC20" s="24">
        <v>16</v>
      </c>
      <c r="BD20" s="24">
        <v>15</v>
      </c>
      <c r="BE20" s="24">
        <v>10</v>
      </c>
      <c r="BF20" s="24">
        <v>9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53</v>
      </c>
      <c r="D21" s="24"/>
      <c r="E21" s="24">
        <v>1</v>
      </c>
      <c r="F21" s="24">
        <v>1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4">
        <v>1</v>
      </c>
      <c r="T21" s="24"/>
      <c r="U21" s="24"/>
      <c r="V21" s="24">
        <v>1</v>
      </c>
      <c r="W21" s="24">
        <v>1</v>
      </c>
      <c r="X21" s="24">
        <v>1</v>
      </c>
      <c r="Y21" s="24">
        <v>1</v>
      </c>
      <c r="Z21" s="24"/>
      <c r="AA21" s="24">
        <v>1</v>
      </c>
      <c r="AB21" s="24">
        <v>1</v>
      </c>
      <c r="AC21" s="24">
        <v>1</v>
      </c>
      <c r="AD21" s="24">
        <v>1</v>
      </c>
      <c r="AE21" s="24">
        <v>1</v>
      </c>
      <c r="AF21" s="24">
        <v>1</v>
      </c>
      <c r="AG21" s="24">
        <v>1</v>
      </c>
      <c r="AH21" s="24">
        <v>1</v>
      </c>
      <c r="AI21" s="24">
        <v>1</v>
      </c>
      <c r="AJ21" s="24">
        <v>1</v>
      </c>
      <c r="AK21" s="24">
        <v>1</v>
      </c>
      <c r="AL21" s="24">
        <v>1</v>
      </c>
      <c r="AM21" s="24"/>
      <c r="AN21" s="24">
        <v>1</v>
      </c>
      <c r="AO21" s="24">
        <v>1</v>
      </c>
      <c r="AP21" s="24">
        <v>1</v>
      </c>
      <c r="AQ21" s="24">
        <v>1</v>
      </c>
      <c r="AR21" s="24">
        <v>1</v>
      </c>
      <c r="AS21" s="24"/>
      <c r="AT21" s="24">
        <v>1</v>
      </c>
      <c r="AU21" s="24">
        <v>1</v>
      </c>
      <c r="AV21" s="24">
        <v>1</v>
      </c>
      <c r="AW21" s="24"/>
      <c r="AX21" s="24"/>
      <c r="AY21" s="24">
        <v>1</v>
      </c>
      <c r="AZ21" s="24">
        <v>1</v>
      </c>
      <c r="BA21" s="24">
        <v>5</v>
      </c>
      <c r="BB21" s="24">
        <v>1</v>
      </c>
      <c r="BC21" s="24">
        <v>1</v>
      </c>
      <c r="BD21" s="24">
        <v>2</v>
      </c>
      <c r="BE21" s="24">
        <v>1</v>
      </c>
      <c r="BF21" s="24">
        <v>2</v>
      </c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1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>
        <v>1</v>
      </c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8</v>
      </c>
      <c r="D24" s="24"/>
      <c r="E24" s="24"/>
      <c r="F24" s="24"/>
      <c r="G24" s="24">
        <v>1</v>
      </c>
      <c r="H24" s="24"/>
      <c r="I24" s="24"/>
      <c r="J24" s="24">
        <v>1</v>
      </c>
      <c r="K24" s="24"/>
      <c r="L24" s="24"/>
      <c r="M24" s="24"/>
      <c r="N24" s="24">
        <v>1</v>
      </c>
      <c r="O24" s="24"/>
      <c r="P24" s="24"/>
      <c r="Q24" s="24"/>
      <c r="R24" s="24"/>
      <c r="S24" s="24"/>
      <c r="T24" s="24"/>
      <c r="U24" s="24"/>
      <c r="V24" s="24"/>
      <c r="W24" s="24">
        <v>1</v>
      </c>
      <c r="X24" s="24"/>
      <c r="Y24" s="24"/>
      <c r="Z24" s="24"/>
      <c r="AA24" s="24"/>
      <c r="AB24" s="24">
        <v>1</v>
      </c>
      <c r="AC24" s="24"/>
      <c r="AD24" s="24"/>
      <c r="AE24" s="24"/>
      <c r="AF24" s="24"/>
      <c r="AG24" s="24"/>
      <c r="AH24" s="24"/>
      <c r="AI24" s="24"/>
      <c r="AJ24" s="24"/>
      <c r="AK24" s="24">
        <v>1</v>
      </c>
      <c r="AL24" s="24"/>
      <c r="AM24" s="24"/>
      <c r="AN24" s="24"/>
      <c r="AO24" s="24"/>
      <c r="AP24" s="24"/>
      <c r="AQ24" s="24">
        <v>1</v>
      </c>
      <c r="AR24" s="24"/>
      <c r="AS24" s="24"/>
      <c r="AT24" s="24"/>
      <c r="AU24" s="24"/>
      <c r="AV24" s="24">
        <v>1</v>
      </c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4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>
        <v>1</v>
      </c>
      <c r="AA25" s="24"/>
      <c r="AB25" s="24"/>
      <c r="AC25" s="24"/>
      <c r="AD25" s="24">
        <v>1</v>
      </c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>
        <v>1</v>
      </c>
      <c r="BB25" s="24"/>
      <c r="BC25" s="24">
        <v>1</v>
      </c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1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>
        <v>1</v>
      </c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14</v>
      </c>
      <c r="D27" s="24"/>
      <c r="E27" s="24"/>
      <c r="F27" s="24"/>
      <c r="G27" s="24"/>
      <c r="H27" s="24"/>
      <c r="I27" s="24"/>
      <c r="J27" s="24"/>
      <c r="K27" s="24">
        <v>1</v>
      </c>
      <c r="L27" s="24"/>
      <c r="M27" s="24"/>
      <c r="N27" s="24"/>
      <c r="O27" s="24"/>
      <c r="P27" s="24">
        <v>1</v>
      </c>
      <c r="Q27" s="24"/>
      <c r="R27" s="24"/>
      <c r="S27" s="24"/>
      <c r="T27" s="24"/>
      <c r="U27" s="24"/>
      <c r="V27" s="24">
        <v>1</v>
      </c>
      <c r="W27" s="24"/>
      <c r="X27" s="24"/>
      <c r="Y27" s="24"/>
      <c r="Z27" s="24"/>
      <c r="AA27" s="24"/>
      <c r="AB27" s="24"/>
      <c r="AC27" s="24">
        <v>1</v>
      </c>
      <c r="AD27" s="24"/>
      <c r="AE27" s="24"/>
      <c r="AF27" s="24"/>
      <c r="AG27" s="24"/>
      <c r="AH27" s="24">
        <v>1</v>
      </c>
      <c r="AI27" s="24"/>
      <c r="AJ27" s="24">
        <v>1</v>
      </c>
      <c r="AK27" s="24">
        <v>1</v>
      </c>
      <c r="AL27" s="24"/>
      <c r="AM27" s="24"/>
      <c r="AN27" s="24">
        <v>1</v>
      </c>
      <c r="AO27" s="24">
        <v>1</v>
      </c>
      <c r="AP27" s="24"/>
      <c r="AQ27" s="24"/>
      <c r="AR27" s="24"/>
      <c r="AS27" s="24">
        <v>1</v>
      </c>
      <c r="AT27" s="24"/>
      <c r="AU27" s="24"/>
      <c r="AV27" s="24"/>
      <c r="AW27" s="24"/>
      <c r="AX27" s="24"/>
      <c r="AY27" s="24">
        <v>1</v>
      </c>
      <c r="AZ27" s="24"/>
      <c r="BA27" s="24">
        <v>2</v>
      </c>
      <c r="BB27" s="24">
        <v>1</v>
      </c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1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>
        <v>1</v>
      </c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1</v>
      </c>
      <c r="D29" s="24"/>
      <c r="E29" s="24"/>
      <c r="F29" s="24"/>
      <c r="G29" s="24">
        <v>1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39</v>
      </c>
      <c r="D30" s="24">
        <v>1</v>
      </c>
      <c r="E30" s="24"/>
      <c r="F30" s="24"/>
      <c r="G30" s="24">
        <v>1</v>
      </c>
      <c r="H30" s="24"/>
      <c r="I30" s="24">
        <v>1</v>
      </c>
      <c r="J30" s="24"/>
      <c r="K30" s="24">
        <v>1</v>
      </c>
      <c r="L30" s="24"/>
      <c r="M30" s="24"/>
      <c r="N30" s="24">
        <v>1</v>
      </c>
      <c r="O30" s="24"/>
      <c r="P30" s="24">
        <v>1</v>
      </c>
      <c r="Q30" s="24"/>
      <c r="R30" s="24">
        <v>1</v>
      </c>
      <c r="S30" s="24">
        <v>1</v>
      </c>
      <c r="T30" s="24"/>
      <c r="U30" s="24"/>
      <c r="V30" s="24">
        <v>1</v>
      </c>
      <c r="W30" s="24"/>
      <c r="X30" s="24">
        <v>1</v>
      </c>
      <c r="Y30" s="24">
        <v>1</v>
      </c>
      <c r="Z30" s="24"/>
      <c r="AA30" s="24"/>
      <c r="AB30" s="24">
        <v>1</v>
      </c>
      <c r="AC30" s="24"/>
      <c r="AD30" s="24">
        <v>1</v>
      </c>
      <c r="AE30" s="24">
        <v>1</v>
      </c>
      <c r="AF30" s="24">
        <v>1</v>
      </c>
      <c r="AG30" s="24">
        <v>1</v>
      </c>
      <c r="AH30" s="24">
        <v>1</v>
      </c>
      <c r="AI30" s="24">
        <v>1</v>
      </c>
      <c r="AJ30" s="24">
        <v>1</v>
      </c>
      <c r="AK30" s="24">
        <v>1</v>
      </c>
      <c r="AL30" s="24">
        <v>1</v>
      </c>
      <c r="AM30" s="24">
        <v>1</v>
      </c>
      <c r="AN30" s="24">
        <v>1</v>
      </c>
      <c r="AO30" s="24">
        <v>1</v>
      </c>
      <c r="AP30" s="24">
        <v>1</v>
      </c>
      <c r="AQ30" s="24">
        <v>1</v>
      </c>
      <c r="AR30" s="24">
        <v>1</v>
      </c>
      <c r="AS30" s="24">
        <v>1</v>
      </c>
      <c r="AT30" s="24"/>
      <c r="AU30" s="24">
        <v>1</v>
      </c>
      <c r="AV30" s="24"/>
      <c r="AW30" s="24"/>
      <c r="AX30" s="24"/>
      <c r="AY30" s="24">
        <v>1</v>
      </c>
      <c r="AZ30" s="24">
        <v>1</v>
      </c>
      <c r="BA30" s="24">
        <v>3</v>
      </c>
      <c r="BB30" s="24"/>
      <c r="BC30" s="24">
        <v>2</v>
      </c>
      <c r="BD30" s="24">
        <v>2</v>
      </c>
      <c r="BE30" s="24">
        <v>1</v>
      </c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1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>
        <v>1</v>
      </c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BF40"/>
  <sheetViews>
    <sheetView showZeros="0" view="pageBreakPreview" zoomScale="25" zoomScaleNormal="55" zoomScaleSheetLayoutView="25" zoomScalePageLayoutView="55" workbookViewId="0">
      <pane xSplit="3" ySplit="1" topLeftCell="D5" activePane="bottomRight" state="frozen"/>
      <selection activeCell="U8" sqref="U8"/>
      <selection pane="topRight" activeCell="U8" sqref="U8"/>
      <selection pane="bottomLeft" activeCell="U8" sqref="U8"/>
      <selection pane="bottomRight" activeCell="D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9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>
        <v>3</v>
      </c>
      <c r="W8" s="24"/>
      <c r="X8" s="24">
        <v>2</v>
      </c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>
        <v>4</v>
      </c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50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>
        <v>50</v>
      </c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715</v>
      </c>
      <c r="D20" s="24">
        <v>12</v>
      </c>
      <c r="E20" s="24">
        <v>12</v>
      </c>
      <c r="F20" s="24">
        <v>14</v>
      </c>
      <c r="G20" s="24">
        <v>13</v>
      </c>
      <c r="H20" s="24">
        <v>12</v>
      </c>
      <c r="I20" s="24">
        <v>13</v>
      </c>
      <c r="J20" s="24">
        <v>14</v>
      </c>
      <c r="K20" s="24">
        <v>12</v>
      </c>
      <c r="L20" s="24">
        <v>14</v>
      </c>
      <c r="M20" s="24">
        <v>14</v>
      </c>
      <c r="N20" s="24">
        <v>12</v>
      </c>
      <c r="O20" s="24">
        <v>12</v>
      </c>
      <c r="P20" s="24">
        <v>12</v>
      </c>
      <c r="Q20" s="24">
        <v>12</v>
      </c>
      <c r="R20" s="24">
        <v>14</v>
      </c>
      <c r="S20" s="24">
        <v>14</v>
      </c>
      <c r="T20" s="24">
        <v>11</v>
      </c>
      <c r="U20" s="24">
        <v>14</v>
      </c>
      <c r="V20" s="24">
        <v>15</v>
      </c>
      <c r="W20" s="24">
        <v>14</v>
      </c>
      <c r="X20" s="24">
        <v>11</v>
      </c>
      <c r="Y20" s="24">
        <v>12</v>
      </c>
      <c r="Z20" s="24">
        <v>19</v>
      </c>
      <c r="AA20" s="24">
        <v>14</v>
      </c>
      <c r="AB20" s="24">
        <v>13</v>
      </c>
      <c r="AC20" s="24">
        <v>12</v>
      </c>
      <c r="AD20" s="24">
        <v>14</v>
      </c>
      <c r="AE20" s="24">
        <v>13</v>
      </c>
      <c r="AF20" s="24">
        <v>12</v>
      </c>
      <c r="AG20" s="24">
        <v>12</v>
      </c>
      <c r="AH20" s="24">
        <v>14</v>
      </c>
      <c r="AI20" s="24">
        <v>12</v>
      </c>
      <c r="AJ20" s="24">
        <v>11</v>
      </c>
      <c r="AK20" s="24">
        <v>14</v>
      </c>
      <c r="AL20" s="24">
        <v>12</v>
      </c>
      <c r="AM20" s="24">
        <v>14</v>
      </c>
      <c r="AN20" s="24">
        <v>11</v>
      </c>
      <c r="AO20" s="24">
        <v>14</v>
      </c>
      <c r="AP20" s="24">
        <v>12</v>
      </c>
      <c r="AQ20" s="24">
        <v>12</v>
      </c>
      <c r="AR20" s="24">
        <v>11</v>
      </c>
      <c r="AS20" s="24">
        <v>11</v>
      </c>
      <c r="AT20" s="24">
        <v>11</v>
      </c>
      <c r="AU20" s="24">
        <v>12</v>
      </c>
      <c r="AV20" s="24">
        <v>14</v>
      </c>
      <c r="AW20" s="24">
        <v>13</v>
      </c>
      <c r="AX20" s="24">
        <v>14</v>
      </c>
      <c r="AY20" s="24">
        <v>11</v>
      </c>
      <c r="AZ20" s="24">
        <v>11</v>
      </c>
      <c r="BA20" s="24">
        <v>16</v>
      </c>
      <c r="BB20" s="24">
        <v>12</v>
      </c>
      <c r="BC20" s="24">
        <v>17</v>
      </c>
      <c r="BD20" s="24">
        <v>19</v>
      </c>
      <c r="BE20" s="24">
        <v>13</v>
      </c>
      <c r="BF20" s="24">
        <v>12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62</v>
      </c>
      <c r="D21" s="24">
        <v>1</v>
      </c>
      <c r="E21" s="24">
        <v>1</v>
      </c>
      <c r="F21" s="24">
        <v>1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>
        <v>1</v>
      </c>
      <c r="Q21" s="24">
        <v>2</v>
      </c>
      <c r="R21" s="24">
        <v>1</v>
      </c>
      <c r="S21" s="24">
        <v>1</v>
      </c>
      <c r="T21" s="24">
        <v>1</v>
      </c>
      <c r="U21" s="24">
        <v>1</v>
      </c>
      <c r="V21" s="24">
        <v>1</v>
      </c>
      <c r="W21" s="24">
        <v>2</v>
      </c>
      <c r="X21" s="24">
        <v>1</v>
      </c>
      <c r="Y21" s="24">
        <v>1</v>
      </c>
      <c r="Z21" s="24">
        <v>2</v>
      </c>
      <c r="AA21" s="24">
        <v>1</v>
      </c>
      <c r="AB21" s="24">
        <v>1</v>
      </c>
      <c r="AC21" s="24">
        <v>1</v>
      </c>
      <c r="AD21" s="24">
        <v>1</v>
      </c>
      <c r="AE21" s="24">
        <v>1</v>
      </c>
      <c r="AF21" s="24">
        <v>2</v>
      </c>
      <c r="AG21" s="24">
        <v>1</v>
      </c>
      <c r="AH21" s="24">
        <v>1</v>
      </c>
      <c r="AI21" s="24">
        <v>1</v>
      </c>
      <c r="AJ21" s="24">
        <v>2</v>
      </c>
      <c r="AK21" s="24">
        <v>1</v>
      </c>
      <c r="AL21" s="24">
        <v>1</v>
      </c>
      <c r="AM21" s="24">
        <v>1</v>
      </c>
      <c r="AN21" s="24">
        <v>1</v>
      </c>
      <c r="AO21" s="24">
        <v>1</v>
      </c>
      <c r="AP21" s="24">
        <v>1</v>
      </c>
      <c r="AQ21" s="24">
        <v>1</v>
      </c>
      <c r="AR21" s="24">
        <v>1</v>
      </c>
      <c r="AS21" s="24">
        <v>1</v>
      </c>
      <c r="AT21" s="24">
        <v>1</v>
      </c>
      <c r="AU21" s="24">
        <v>1</v>
      </c>
      <c r="AV21" s="24">
        <v>1</v>
      </c>
      <c r="AW21" s="24"/>
      <c r="AX21" s="24">
        <v>2</v>
      </c>
      <c r="AY21" s="24">
        <v>1</v>
      </c>
      <c r="AZ21" s="24">
        <v>1</v>
      </c>
      <c r="BA21" s="24">
        <v>2</v>
      </c>
      <c r="BB21" s="24">
        <v>1</v>
      </c>
      <c r="BC21" s="24">
        <v>2</v>
      </c>
      <c r="BD21" s="24">
        <v>2</v>
      </c>
      <c r="BE21" s="24">
        <v>1</v>
      </c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1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>
        <v>1</v>
      </c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9</v>
      </c>
      <c r="D24" s="24"/>
      <c r="E24" s="24"/>
      <c r="F24" s="24"/>
      <c r="G24" s="24"/>
      <c r="H24" s="24">
        <v>1</v>
      </c>
      <c r="I24" s="24"/>
      <c r="J24" s="24"/>
      <c r="K24" s="24"/>
      <c r="L24" s="24"/>
      <c r="M24" s="24"/>
      <c r="N24" s="24"/>
      <c r="O24" s="24"/>
      <c r="P24" s="24">
        <v>1</v>
      </c>
      <c r="Q24" s="24"/>
      <c r="R24" s="24"/>
      <c r="S24" s="24"/>
      <c r="T24" s="24"/>
      <c r="U24" s="24"/>
      <c r="V24" s="24">
        <v>1</v>
      </c>
      <c r="W24" s="24"/>
      <c r="X24" s="24"/>
      <c r="Y24" s="24"/>
      <c r="Z24" s="24"/>
      <c r="AA24" s="24"/>
      <c r="AB24" s="24"/>
      <c r="AC24" s="24">
        <v>1</v>
      </c>
      <c r="AD24" s="24"/>
      <c r="AE24" s="24"/>
      <c r="AF24" s="24"/>
      <c r="AG24" s="24"/>
      <c r="AH24" s="24">
        <v>1</v>
      </c>
      <c r="AI24" s="24"/>
      <c r="AJ24" s="24"/>
      <c r="AK24" s="24"/>
      <c r="AL24" s="24"/>
      <c r="AM24" s="24">
        <v>1</v>
      </c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>
        <v>1</v>
      </c>
      <c r="BA24" s="24"/>
      <c r="BB24" s="24"/>
      <c r="BC24" s="24">
        <v>1</v>
      </c>
      <c r="BD24" s="24">
        <v>1</v>
      </c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4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>
        <v>1</v>
      </c>
      <c r="AA25" s="24"/>
      <c r="AB25" s="24"/>
      <c r="AC25" s="24"/>
      <c r="AD25" s="24"/>
      <c r="AE25" s="24"/>
      <c r="AF25" s="24"/>
      <c r="AG25" s="24"/>
      <c r="AH25" s="24"/>
      <c r="AI25" s="24"/>
      <c r="AJ25" s="24">
        <v>1</v>
      </c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>
        <v>1</v>
      </c>
      <c r="BB25" s="24"/>
      <c r="BC25" s="24"/>
      <c r="BD25" s="24">
        <v>1</v>
      </c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16</v>
      </c>
      <c r="D27" s="24"/>
      <c r="E27" s="24"/>
      <c r="F27" s="24"/>
      <c r="G27" s="24"/>
      <c r="H27" s="24"/>
      <c r="I27" s="24"/>
      <c r="J27" s="24">
        <v>1</v>
      </c>
      <c r="K27" s="24"/>
      <c r="L27" s="24"/>
      <c r="M27" s="24">
        <v>1</v>
      </c>
      <c r="N27" s="24">
        <v>1</v>
      </c>
      <c r="O27" s="24"/>
      <c r="P27" s="24"/>
      <c r="Q27" s="24"/>
      <c r="R27" s="24">
        <v>1</v>
      </c>
      <c r="S27" s="24"/>
      <c r="T27" s="24"/>
      <c r="U27" s="24"/>
      <c r="V27" s="24"/>
      <c r="W27" s="24"/>
      <c r="X27" s="24"/>
      <c r="Y27" s="24">
        <v>1</v>
      </c>
      <c r="Z27" s="24"/>
      <c r="AA27" s="24"/>
      <c r="AB27" s="24"/>
      <c r="AC27" s="24"/>
      <c r="AD27" s="24">
        <v>1</v>
      </c>
      <c r="AE27" s="24"/>
      <c r="AF27" s="24">
        <v>1</v>
      </c>
      <c r="AG27" s="24"/>
      <c r="AH27" s="24"/>
      <c r="AI27" s="24"/>
      <c r="AJ27" s="24"/>
      <c r="AK27" s="24"/>
      <c r="AL27" s="24"/>
      <c r="AM27" s="24"/>
      <c r="AN27" s="24"/>
      <c r="AO27" s="24"/>
      <c r="AP27" s="24">
        <v>1</v>
      </c>
      <c r="AQ27" s="24"/>
      <c r="AR27" s="24"/>
      <c r="AS27" s="24"/>
      <c r="AT27" s="24"/>
      <c r="AU27" s="24">
        <v>1</v>
      </c>
      <c r="AV27" s="24">
        <v>1</v>
      </c>
      <c r="AW27" s="24"/>
      <c r="AX27" s="24"/>
      <c r="AY27" s="24"/>
      <c r="AZ27" s="24">
        <v>1</v>
      </c>
      <c r="BA27" s="24">
        <v>2</v>
      </c>
      <c r="BB27" s="24"/>
      <c r="BC27" s="24">
        <v>1</v>
      </c>
      <c r="BD27" s="24">
        <v>2</v>
      </c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6</v>
      </c>
      <c r="D29" s="24"/>
      <c r="E29" s="24"/>
      <c r="F29" s="24"/>
      <c r="G29" s="24"/>
      <c r="H29" s="24"/>
      <c r="I29" s="24"/>
      <c r="J29" s="24"/>
      <c r="K29" s="24"/>
      <c r="L29" s="24">
        <v>1</v>
      </c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>
        <v>1</v>
      </c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>
        <v>1</v>
      </c>
      <c r="BB29" s="24"/>
      <c r="BC29" s="24">
        <v>1</v>
      </c>
      <c r="BD29" s="24">
        <v>1</v>
      </c>
      <c r="BE29" s="24"/>
      <c r="BF29" s="24">
        <v>1</v>
      </c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43</v>
      </c>
      <c r="D30" s="24">
        <v>2</v>
      </c>
      <c r="E30" s="24">
        <v>1</v>
      </c>
      <c r="F30" s="24">
        <v>1</v>
      </c>
      <c r="G30" s="24">
        <v>1</v>
      </c>
      <c r="H30" s="24">
        <v>1</v>
      </c>
      <c r="I30" s="24">
        <v>1</v>
      </c>
      <c r="J30" s="24">
        <v>1</v>
      </c>
      <c r="K30" s="24">
        <v>1</v>
      </c>
      <c r="L30" s="24">
        <v>1</v>
      </c>
      <c r="M30" s="24">
        <v>1</v>
      </c>
      <c r="N30" s="24">
        <v>1</v>
      </c>
      <c r="O30" s="24">
        <v>1</v>
      </c>
      <c r="P30" s="24">
        <v>1</v>
      </c>
      <c r="Q30" s="24">
        <v>1</v>
      </c>
      <c r="R30" s="24">
        <v>1</v>
      </c>
      <c r="S30" s="24">
        <v>1</v>
      </c>
      <c r="T30" s="24"/>
      <c r="U30" s="24">
        <v>1</v>
      </c>
      <c r="V30" s="24">
        <v>1</v>
      </c>
      <c r="W30" s="24">
        <v>1</v>
      </c>
      <c r="X30" s="24">
        <v>1</v>
      </c>
      <c r="Y30" s="24">
        <v>1</v>
      </c>
      <c r="Z30" s="24">
        <v>1</v>
      </c>
      <c r="AA30" s="24">
        <v>1</v>
      </c>
      <c r="AB30" s="24">
        <v>1</v>
      </c>
      <c r="AC30" s="24">
        <v>1</v>
      </c>
      <c r="AD30" s="24">
        <v>1</v>
      </c>
      <c r="AE30" s="24"/>
      <c r="AF30" s="24"/>
      <c r="AG30" s="24">
        <v>1</v>
      </c>
      <c r="AH30" s="24"/>
      <c r="AI30" s="24">
        <v>1</v>
      </c>
      <c r="AJ30" s="24"/>
      <c r="AK30" s="24">
        <v>1</v>
      </c>
      <c r="AL30" s="24"/>
      <c r="AM30" s="24">
        <v>1</v>
      </c>
      <c r="AN30" s="24"/>
      <c r="AO30" s="24">
        <v>1</v>
      </c>
      <c r="AP30" s="24"/>
      <c r="AQ30" s="24">
        <v>1</v>
      </c>
      <c r="AR30" s="24"/>
      <c r="AS30" s="24">
        <v>1</v>
      </c>
      <c r="AT30" s="24"/>
      <c r="AU30" s="24">
        <v>1</v>
      </c>
      <c r="AV30" s="24">
        <v>1</v>
      </c>
      <c r="AW30" s="24"/>
      <c r="AX30" s="24">
        <v>1</v>
      </c>
      <c r="AY30" s="24">
        <v>1</v>
      </c>
      <c r="AZ30" s="24"/>
      <c r="BA30" s="24">
        <v>2</v>
      </c>
      <c r="BB30" s="24"/>
      <c r="BC30" s="24">
        <v>1</v>
      </c>
      <c r="BD30" s="24">
        <v>1</v>
      </c>
      <c r="BE30" s="24"/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2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>
        <v>1</v>
      </c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>
        <v>1</v>
      </c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BF40"/>
  <sheetViews>
    <sheetView showZeros="0" view="pageBreakPreview" zoomScale="10" zoomScaleNormal="55" zoomScaleSheetLayoutView="10" zoomScalePageLayoutView="55" workbookViewId="0">
      <pane xSplit="3" ySplit="1" topLeftCell="D2" activePane="bottomRight" state="frozen"/>
      <selection activeCell="U8" sqref="U8"/>
      <selection pane="topRight" activeCell="U8" sqref="U8"/>
      <selection pane="bottomLeft" activeCell="U8" sqref="U8"/>
      <selection pane="bottomRight" activeCell="D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215</v>
      </c>
      <c r="D20" s="24"/>
      <c r="E20" s="24"/>
      <c r="F20" s="24"/>
      <c r="G20" s="24"/>
      <c r="H20" s="24"/>
      <c r="I20" s="24"/>
      <c r="J20" s="24"/>
      <c r="K20" s="24">
        <v>2</v>
      </c>
      <c r="L20" s="24">
        <v>3</v>
      </c>
      <c r="M20" s="24">
        <v>4</v>
      </c>
      <c r="N20" s="24">
        <v>6</v>
      </c>
      <c r="O20" s="24">
        <v>9</v>
      </c>
      <c r="P20" s="24">
        <v>8</v>
      </c>
      <c r="Q20" s="24">
        <v>8</v>
      </c>
      <c r="R20" s="24">
        <v>9</v>
      </c>
      <c r="S20" s="24">
        <v>6</v>
      </c>
      <c r="T20" s="24">
        <v>6</v>
      </c>
      <c r="U20" s="24">
        <v>9</v>
      </c>
      <c r="V20" s="24">
        <v>8</v>
      </c>
      <c r="W20" s="24">
        <v>7</v>
      </c>
      <c r="X20" s="24">
        <v>5</v>
      </c>
      <c r="Y20" s="24">
        <v>6</v>
      </c>
      <c r="Z20" s="24">
        <v>6</v>
      </c>
      <c r="AA20" s="24">
        <v>1</v>
      </c>
      <c r="AB20" s="24">
        <v>2</v>
      </c>
      <c r="AC20" s="24">
        <v>3</v>
      </c>
      <c r="AD20" s="24">
        <v>6</v>
      </c>
      <c r="AE20" s="24">
        <v>5</v>
      </c>
      <c r="AF20" s="24">
        <v>6</v>
      </c>
      <c r="AG20" s="24">
        <v>3</v>
      </c>
      <c r="AH20" s="24">
        <v>6</v>
      </c>
      <c r="AI20" s="24">
        <v>4</v>
      </c>
      <c r="AJ20" s="24">
        <v>5</v>
      </c>
      <c r="AK20" s="24">
        <v>6</v>
      </c>
      <c r="AL20" s="24">
        <v>5</v>
      </c>
      <c r="AM20" s="24">
        <v>6</v>
      </c>
      <c r="AN20" s="24">
        <v>4</v>
      </c>
      <c r="AO20" s="24">
        <v>5</v>
      </c>
      <c r="AP20" s="24">
        <v>6</v>
      </c>
      <c r="AQ20" s="24">
        <v>4</v>
      </c>
      <c r="AR20" s="24">
        <v>5</v>
      </c>
      <c r="AS20" s="24">
        <v>1</v>
      </c>
      <c r="AT20" s="24">
        <v>2</v>
      </c>
      <c r="AU20" s="24">
        <v>3</v>
      </c>
      <c r="AV20" s="24">
        <v>2</v>
      </c>
      <c r="AW20" s="24">
        <v>1</v>
      </c>
      <c r="AX20" s="24">
        <v>2</v>
      </c>
      <c r="AY20" s="24">
        <v>3</v>
      </c>
      <c r="AZ20" s="24">
        <v>1</v>
      </c>
      <c r="BA20" s="24">
        <v>2</v>
      </c>
      <c r="BB20" s="24">
        <v>3</v>
      </c>
      <c r="BC20" s="24">
        <v>4</v>
      </c>
      <c r="BD20" s="24">
        <v>2</v>
      </c>
      <c r="BE20" s="24">
        <v>3</v>
      </c>
      <c r="BF20" s="24">
        <v>2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17</v>
      </c>
      <c r="D21" s="24"/>
      <c r="E21" s="24"/>
      <c r="F21" s="24"/>
      <c r="G21" s="24"/>
      <c r="H21" s="24">
        <v>1</v>
      </c>
      <c r="I21" s="24"/>
      <c r="J21" s="24"/>
      <c r="K21" s="24"/>
      <c r="L21" s="24">
        <v>1</v>
      </c>
      <c r="M21" s="24"/>
      <c r="N21" s="24"/>
      <c r="O21" s="24">
        <v>1</v>
      </c>
      <c r="P21" s="24"/>
      <c r="Q21" s="24"/>
      <c r="R21" s="24">
        <v>1</v>
      </c>
      <c r="S21" s="24"/>
      <c r="T21" s="24"/>
      <c r="U21" s="24"/>
      <c r="V21" s="24"/>
      <c r="W21" s="24"/>
      <c r="X21" s="24">
        <v>1</v>
      </c>
      <c r="Y21" s="24"/>
      <c r="Z21" s="24"/>
      <c r="AA21" s="24"/>
      <c r="AB21" s="24"/>
      <c r="AC21" s="24">
        <v>1</v>
      </c>
      <c r="AD21" s="24">
        <v>1</v>
      </c>
      <c r="AE21" s="24"/>
      <c r="AF21" s="24"/>
      <c r="AG21" s="24"/>
      <c r="AH21" s="24"/>
      <c r="AI21" s="24">
        <v>1</v>
      </c>
      <c r="AJ21" s="24"/>
      <c r="AK21" s="24"/>
      <c r="AL21" s="24"/>
      <c r="AM21" s="24"/>
      <c r="AN21" s="24"/>
      <c r="AO21" s="24"/>
      <c r="AP21" s="24">
        <v>1</v>
      </c>
      <c r="AQ21" s="24"/>
      <c r="AR21" s="24"/>
      <c r="AS21" s="24"/>
      <c r="AT21" s="24"/>
      <c r="AU21" s="24"/>
      <c r="AV21" s="24">
        <v>1</v>
      </c>
      <c r="AW21" s="24"/>
      <c r="AX21" s="24"/>
      <c r="AY21" s="24">
        <v>1</v>
      </c>
      <c r="AZ21" s="24"/>
      <c r="BA21" s="24">
        <v>2</v>
      </c>
      <c r="BB21" s="24"/>
      <c r="BC21" s="24">
        <v>1</v>
      </c>
      <c r="BD21" s="24">
        <v>2</v>
      </c>
      <c r="BE21" s="24"/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2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>
        <v>1</v>
      </c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>
        <v>1</v>
      </c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8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>
        <v>1</v>
      </c>
      <c r="AB27" s="24">
        <v>1</v>
      </c>
      <c r="AC27" s="24"/>
      <c r="AD27" s="24"/>
      <c r="AE27" s="24"/>
      <c r="AF27" s="24"/>
      <c r="AG27" s="24"/>
      <c r="AH27" s="24"/>
      <c r="AI27" s="24">
        <v>1</v>
      </c>
      <c r="AJ27" s="24"/>
      <c r="AK27" s="24">
        <v>1</v>
      </c>
      <c r="AL27" s="24"/>
      <c r="AM27" s="24"/>
      <c r="AN27" s="24"/>
      <c r="AO27" s="24">
        <v>1</v>
      </c>
      <c r="AP27" s="24"/>
      <c r="AQ27" s="24"/>
      <c r="AR27" s="24"/>
      <c r="AS27" s="24">
        <v>1</v>
      </c>
      <c r="AT27" s="24"/>
      <c r="AU27" s="24"/>
      <c r="AV27" s="24">
        <v>1</v>
      </c>
      <c r="AW27" s="24"/>
      <c r="AX27" s="24"/>
      <c r="AY27" s="24"/>
      <c r="AZ27" s="24">
        <v>1</v>
      </c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16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>
        <v>1</v>
      </c>
      <c r="W30" s="24">
        <v>1</v>
      </c>
      <c r="X30" s="24"/>
      <c r="Y30" s="24"/>
      <c r="Z30" s="24"/>
      <c r="AA30" s="24">
        <v>1</v>
      </c>
      <c r="AB30" s="24">
        <v>1</v>
      </c>
      <c r="AC30" s="24">
        <v>1</v>
      </c>
      <c r="AD30" s="24"/>
      <c r="AE30" s="24"/>
      <c r="AF30" s="24">
        <v>1</v>
      </c>
      <c r="AG30" s="24">
        <v>1</v>
      </c>
      <c r="AH30" s="24"/>
      <c r="AI30" s="24"/>
      <c r="AJ30" s="24"/>
      <c r="AK30" s="24">
        <v>1</v>
      </c>
      <c r="AL30" s="24">
        <v>1</v>
      </c>
      <c r="AM30" s="24"/>
      <c r="AN30" s="24"/>
      <c r="AO30" s="24">
        <v>1</v>
      </c>
      <c r="AP30" s="24"/>
      <c r="AQ30" s="24">
        <v>1</v>
      </c>
      <c r="AR30" s="24"/>
      <c r="AS30" s="24">
        <v>1</v>
      </c>
      <c r="AT30" s="24"/>
      <c r="AU30" s="24"/>
      <c r="AV30" s="24">
        <v>1</v>
      </c>
      <c r="AW30" s="24"/>
      <c r="AX30" s="24"/>
      <c r="AY30" s="24"/>
      <c r="AZ30" s="24">
        <v>1</v>
      </c>
      <c r="BA30" s="24"/>
      <c r="BB30" s="24">
        <v>1</v>
      </c>
      <c r="BC30" s="24"/>
      <c r="BD30" s="24"/>
      <c r="BE30" s="24">
        <v>1</v>
      </c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58.5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BF40"/>
  <sheetViews>
    <sheetView showZeros="0" view="pageBreakPreview" zoomScale="40" zoomScaleNormal="55" zoomScaleSheetLayoutView="40" zoomScalePageLayoutView="55" workbookViewId="0">
      <pane xSplit="3" ySplit="1" topLeftCell="AH23" activePane="bottomRight" state="frozen"/>
      <selection activeCell="U8" sqref="U8"/>
      <selection pane="topRight" activeCell="U8" sqref="U8"/>
      <selection pane="bottomLeft" activeCell="U8" sqref="U8"/>
      <selection pane="bottomRight" activeCell="D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4</v>
      </c>
      <c r="D8" s="24">
        <v>2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>
        <v>2</v>
      </c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3</v>
      </c>
      <c r="D13" s="24"/>
      <c r="E13" s="24"/>
      <c r="F13" s="24"/>
      <c r="G13" s="24"/>
      <c r="H13" s="24"/>
      <c r="I13" s="24"/>
      <c r="J13" s="24"/>
      <c r="K13" s="24"/>
      <c r="L13" s="24"/>
      <c r="M13" s="24">
        <v>3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721</v>
      </c>
      <c r="D20" s="24">
        <v>10</v>
      </c>
      <c r="E20" s="24">
        <v>14</v>
      </c>
      <c r="F20" s="24">
        <v>15</v>
      </c>
      <c r="G20" s="24">
        <v>16</v>
      </c>
      <c r="H20" s="24">
        <v>14</v>
      </c>
      <c r="I20" s="24">
        <v>17</v>
      </c>
      <c r="J20" s="24">
        <v>12</v>
      </c>
      <c r="K20" s="24">
        <v>12</v>
      </c>
      <c r="L20" s="24">
        <v>13</v>
      </c>
      <c r="M20" s="24">
        <v>14</v>
      </c>
      <c r="N20" s="24">
        <v>12</v>
      </c>
      <c r="O20" s="24">
        <v>12</v>
      </c>
      <c r="P20" s="24">
        <v>10</v>
      </c>
      <c r="Q20" s="24">
        <v>12</v>
      </c>
      <c r="R20" s="24">
        <v>11</v>
      </c>
      <c r="S20" s="24">
        <v>12</v>
      </c>
      <c r="T20" s="24">
        <v>13</v>
      </c>
      <c r="U20" s="24">
        <v>11</v>
      </c>
      <c r="V20" s="24">
        <v>12</v>
      </c>
      <c r="W20" s="24">
        <v>12</v>
      </c>
      <c r="X20" s="24">
        <v>14</v>
      </c>
      <c r="Y20" s="24">
        <v>12</v>
      </c>
      <c r="Z20" s="24">
        <v>13</v>
      </c>
      <c r="AA20" s="24">
        <v>14</v>
      </c>
      <c r="AB20" s="24">
        <v>12</v>
      </c>
      <c r="AC20" s="24">
        <v>12</v>
      </c>
      <c r="AD20" s="24">
        <v>11</v>
      </c>
      <c r="AE20" s="24">
        <v>14</v>
      </c>
      <c r="AF20" s="24">
        <v>15</v>
      </c>
      <c r="AG20" s="24">
        <v>15</v>
      </c>
      <c r="AH20" s="24">
        <v>17</v>
      </c>
      <c r="AI20" s="24">
        <v>15</v>
      </c>
      <c r="AJ20" s="24">
        <v>16</v>
      </c>
      <c r="AK20" s="24">
        <v>15</v>
      </c>
      <c r="AL20" s="24">
        <v>15</v>
      </c>
      <c r="AM20" s="24">
        <v>14</v>
      </c>
      <c r="AN20" s="24">
        <v>12</v>
      </c>
      <c r="AO20" s="24">
        <v>13</v>
      </c>
      <c r="AP20" s="24">
        <v>13</v>
      </c>
      <c r="AQ20" s="24">
        <v>14</v>
      </c>
      <c r="AR20" s="24">
        <v>12</v>
      </c>
      <c r="AS20" s="24">
        <v>13</v>
      </c>
      <c r="AT20" s="24">
        <v>11</v>
      </c>
      <c r="AU20" s="24">
        <v>12</v>
      </c>
      <c r="AV20" s="24">
        <v>14</v>
      </c>
      <c r="AW20" s="24">
        <v>11</v>
      </c>
      <c r="AX20" s="24">
        <v>14</v>
      </c>
      <c r="AY20" s="24">
        <v>11</v>
      </c>
      <c r="AZ20" s="24">
        <v>14</v>
      </c>
      <c r="BA20" s="24">
        <v>14</v>
      </c>
      <c r="BB20" s="24">
        <v>12</v>
      </c>
      <c r="BC20" s="24">
        <v>11</v>
      </c>
      <c r="BD20" s="24">
        <v>15</v>
      </c>
      <c r="BE20" s="24">
        <v>13</v>
      </c>
      <c r="BF20" s="24">
        <v>14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66</v>
      </c>
      <c r="D21" s="24"/>
      <c r="E21" s="24">
        <v>2</v>
      </c>
      <c r="F21" s="24">
        <v>1</v>
      </c>
      <c r="G21" s="24">
        <v>2</v>
      </c>
      <c r="H21" s="24">
        <v>1</v>
      </c>
      <c r="I21" s="24">
        <v>2</v>
      </c>
      <c r="J21" s="24">
        <v>1</v>
      </c>
      <c r="K21" s="24">
        <v>2</v>
      </c>
      <c r="L21" s="24">
        <v>1</v>
      </c>
      <c r="M21" s="24">
        <v>1</v>
      </c>
      <c r="N21" s="24">
        <v>1</v>
      </c>
      <c r="O21" s="24">
        <v>1</v>
      </c>
      <c r="P21" s="24">
        <v>2</v>
      </c>
      <c r="Q21" s="24">
        <v>1</v>
      </c>
      <c r="R21" s="24">
        <v>1</v>
      </c>
      <c r="S21" s="24">
        <v>1</v>
      </c>
      <c r="T21" s="24">
        <v>1</v>
      </c>
      <c r="U21" s="24">
        <v>2</v>
      </c>
      <c r="V21" s="24">
        <v>1</v>
      </c>
      <c r="W21" s="24">
        <v>2</v>
      </c>
      <c r="X21" s="24">
        <v>1</v>
      </c>
      <c r="Y21" s="24">
        <v>1</v>
      </c>
      <c r="Z21" s="24">
        <v>2</v>
      </c>
      <c r="AA21" s="24">
        <v>1</v>
      </c>
      <c r="AB21" s="24">
        <v>2</v>
      </c>
      <c r="AC21" s="24">
        <v>1</v>
      </c>
      <c r="AD21" s="24">
        <v>2</v>
      </c>
      <c r="AE21" s="24">
        <v>1</v>
      </c>
      <c r="AF21" s="24">
        <v>1</v>
      </c>
      <c r="AG21" s="24">
        <v>1</v>
      </c>
      <c r="AH21" s="24">
        <v>1</v>
      </c>
      <c r="AI21" s="24">
        <v>1</v>
      </c>
      <c r="AJ21" s="24">
        <v>1</v>
      </c>
      <c r="AK21" s="24">
        <v>1</v>
      </c>
      <c r="AL21" s="24">
        <v>1</v>
      </c>
      <c r="AM21" s="24"/>
      <c r="AN21" s="24">
        <v>1</v>
      </c>
      <c r="AO21" s="24">
        <v>2</v>
      </c>
      <c r="AP21" s="24">
        <v>1</v>
      </c>
      <c r="AQ21" s="24">
        <v>1</v>
      </c>
      <c r="AR21" s="24">
        <v>1</v>
      </c>
      <c r="AS21" s="24">
        <v>1</v>
      </c>
      <c r="AT21" s="24">
        <v>1</v>
      </c>
      <c r="AU21" s="24">
        <v>1</v>
      </c>
      <c r="AV21" s="24">
        <v>2</v>
      </c>
      <c r="AW21" s="24">
        <v>1</v>
      </c>
      <c r="AX21" s="24">
        <v>1</v>
      </c>
      <c r="AY21" s="24">
        <v>1</v>
      </c>
      <c r="AZ21" s="24">
        <v>1</v>
      </c>
      <c r="BA21" s="24">
        <v>2</v>
      </c>
      <c r="BB21" s="24">
        <v>1</v>
      </c>
      <c r="BC21" s="24"/>
      <c r="BD21" s="24">
        <v>3</v>
      </c>
      <c r="BE21" s="24">
        <v>1</v>
      </c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1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>
        <v>1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5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>
        <v>1</v>
      </c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>
        <v>1</v>
      </c>
      <c r="AU25" s="24"/>
      <c r="AV25" s="24"/>
      <c r="AW25" s="24"/>
      <c r="AX25" s="24"/>
      <c r="AY25" s="24">
        <v>1</v>
      </c>
      <c r="AZ25" s="24"/>
      <c r="BA25" s="24">
        <v>1</v>
      </c>
      <c r="BB25" s="24"/>
      <c r="BC25" s="24"/>
      <c r="BD25" s="24">
        <v>1</v>
      </c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3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>
        <v>1</v>
      </c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>
        <v>1</v>
      </c>
      <c r="BB26" s="24"/>
      <c r="BC26" s="24"/>
      <c r="BD26" s="24">
        <v>1</v>
      </c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16</v>
      </c>
      <c r="D27" s="24">
        <v>1</v>
      </c>
      <c r="E27" s="24"/>
      <c r="F27" s="24"/>
      <c r="G27" s="24">
        <v>1</v>
      </c>
      <c r="H27" s="24"/>
      <c r="I27" s="24"/>
      <c r="J27" s="24"/>
      <c r="K27" s="24"/>
      <c r="L27" s="24">
        <v>1</v>
      </c>
      <c r="M27" s="24">
        <v>1</v>
      </c>
      <c r="N27" s="24"/>
      <c r="O27" s="24"/>
      <c r="P27" s="24">
        <v>1</v>
      </c>
      <c r="Q27" s="24"/>
      <c r="R27" s="24"/>
      <c r="S27" s="24">
        <v>1</v>
      </c>
      <c r="T27" s="24"/>
      <c r="U27" s="24"/>
      <c r="V27" s="24">
        <v>1</v>
      </c>
      <c r="W27" s="24"/>
      <c r="X27" s="24"/>
      <c r="Y27" s="24"/>
      <c r="Z27" s="24">
        <v>1</v>
      </c>
      <c r="AA27" s="24"/>
      <c r="AB27" s="24"/>
      <c r="AC27" s="24"/>
      <c r="AD27" s="24"/>
      <c r="AE27" s="24"/>
      <c r="AF27" s="24"/>
      <c r="AG27" s="24">
        <v>1</v>
      </c>
      <c r="AH27" s="24"/>
      <c r="AI27" s="24"/>
      <c r="AJ27" s="24"/>
      <c r="AK27" s="24"/>
      <c r="AL27" s="24">
        <v>1</v>
      </c>
      <c r="AM27" s="24"/>
      <c r="AN27" s="24">
        <v>1</v>
      </c>
      <c r="AO27" s="24"/>
      <c r="AP27" s="24"/>
      <c r="AQ27" s="24"/>
      <c r="AR27" s="24">
        <v>1</v>
      </c>
      <c r="AS27" s="24"/>
      <c r="AT27" s="24"/>
      <c r="AU27" s="24">
        <v>1</v>
      </c>
      <c r="AV27" s="24"/>
      <c r="AW27" s="24"/>
      <c r="AX27" s="24"/>
      <c r="AY27" s="24"/>
      <c r="AZ27" s="24"/>
      <c r="BA27" s="24">
        <v>1</v>
      </c>
      <c r="BB27" s="24"/>
      <c r="BC27" s="24"/>
      <c r="BD27" s="24">
        <v>2</v>
      </c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10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>
        <v>1</v>
      </c>
      <c r="Q29" s="24"/>
      <c r="R29" s="24">
        <v>1</v>
      </c>
      <c r="S29" s="24"/>
      <c r="T29" s="24"/>
      <c r="U29" s="24">
        <v>1</v>
      </c>
      <c r="V29" s="24"/>
      <c r="W29" s="24"/>
      <c r="X29" s="24"/>
      <c r="Y29" s="24"/>
      <c r="Z29" s="24">
        <v>1</v>
      </c>
      <c r="AA29" s="24"/>
      <c r="AB29" s="24"/>
      <c r="AC29" s="24"/>
      <c r="AD29" s="24"/>
      <c r="AE29" s="24">
        <v>1</v>
      </c>
      <c r="AF29" s="24"/>
      <c r="AG29" s="24">
        <v>1</v>
      </c>
      <c r="AH29" s="24"/>
      <c r="AI29" s="24"/>
      <c r="AJ29" s="24">
        <v>1</v>
      </c>
      <c r="AK29" s="24"/>
      <c r="AL29" s="24"/>
      <c r="AM29" s="24"/>
      <c r="AN29" s="24">
        <v>1</v>
      </c>
      <c r="AO29" s="24"/>
      <c r="AP29" s="24"/>
      <c r="AQ29" s="24">
        <v>1</v>
      </c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>
        <v>1</v>
      </c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45</v>
      </c>
      <c r="D30" s="24">
        <v>1</v>
      </c>
      <c r="E30" s="24">
        <v>1</v>
      </c>
      <c r="F30" s="24">
        <v>1</v>
      </c>
      <c r="G30" s="24"/>
      <c r="H30" s="24">
        <v>1</v>
      </c>
      <c r="I30" s="24">
        <v>1</v>
      </c>
      <c r="J30" s="24">
        <v>1</v>
      </c>
      <c r="K30" s="24"/>
      <c r="L30" s="24">
        <v>1</v>
      </c>
      <c r="M30" s="24">
        <v>1</v>
      </c>
      <c r="N30" s="24">
        <v>1</v>
      </c>
      <c r="O30" s="24"/>
      <c r="P30" s="24">
        <v>2</v>
      </c>
      <c r="Q30" s="24"/>
      <c r="R30" s="24"/>
      <c r="S30" s="24"/>
      <c r="T30" s="24"/>
      <c r="U30" s="24">
        <v>2</v>
      </c>
      <c r="V30" s="24"/>
      <c r="W30" s="24">
        <v>1</v>
      </c>
      <c r="X30" s="24"/>
      <c r="Y30" s="24">
        <v>2</v>
      </c>
      <c r="Z30" s="24"/>
      <c r="AA30" s="24">
        <v>1</v>
      </c>
      <c r="AB30" s="24">
        <v>2</v>
      </c>
      <c r="AC30" s="24">
        <v>1</v>
      </c>
      <c r="AD30" s="24">
        <v>1</v>
      </c>
      <c r="AE30" s="24">
        <v>2</v>
      </c>
      <c r="AF30" s="24"/>
      <c r="AG30" s="24">
        <v>1</v>
      </c>
      <c r="AH30" s="24">
        <v>1</v>
      </c>
      <c r="AI30" s="24"/>
      <c r="AJ30" s="24">
        <v>2</v>
      </c>
      <c r="AK30" s="24"/>
      <c r="AL30" s="24">
        <v>1</v>
      </c>
      <c r="AM30" s="24"/>
      <c r="AN30" s="24">
        <v>1</v>
      </c>
      <c r="AO30" s="24"/>
      <c r="AP30" s="24">
        <v>2</v>
      </c>
      <c r="AQ30" s="24">
        <v>1</v>
      </c>
      <c r="AR30" s="24">
        <v>1</v>
      </c>
      <c r="AS30" s="24">
        <v>1</v>
      </c>
      <c r="AT30" s="24">
        <v>1</v>
      </c>
      <c r="AU30" s="24"/>
      <c r="AV30" s="24">
        <v>1</v>
      </c>
      <c r="AW30" s="24"/>
      <c r="AX30" s="24"/>
      <c r="AY30" s="24">
        <v>1</v>
      </c>
      <c r="AZ30" s="24"/>
      <c r="BA30" s="24">
        <v>3</v>
      </c>
      <c r="BB30" s="24"/>
      <c r="BC30" s="24">
        <v>1</v>
      </c>
      <c r="BD30" s="24">
        <v>2</v>
      </c>
      <c r="BE30" s="24">
        <v>1</v>
      </c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4</v>
      </c>
      <c r="D34" s="24"/>
      <c r="E34" s="24"/>
      <c r="F34" s="24">
        <v>1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>
        <v>1</v>
      </c>
      <c r="AQ34" s="24"/>
      <c r="AR34" s="24"/>
      <c r="AS34" s="24"/>
      <c r="AT34" s="24"/>
      <c r="AU34" s="24"/>
      <c r="AV34" s="24"/>
      <c r="AW34" s="24"/>
      <c r="AX34" s="24">
        <v>1</v>
      </c>
      <c r="AY34" s="24"/>
      <c r="AZ34" s="24"/>
      <c r="BA34" s="24"/>
      <c r="BB34" s="24"/>
      <c r="BC34" s="24"/>
      <c r="BD34" s="24"/>
      <c r="BE34" s="24"/>
      <c r="BF34" s="24">
        <v>1</v>
      </c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U8" sqref="U8"/>
      <selection pane="topRight" activeCell="U8" sqref="U8"/>
      <selection pane="bottomLeft" activeCell="U8" sqref="U8"/>
      <selection pane="bottomRight" activeCell="D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13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>
        <v>4</v>
      </c>
      <c r="AB8" s="24"/>
      <c r="AC8" s="24"/>
      <c r="AD8" s="24"/>
      <c r="AE8" s="24"/>
      <c r="AF8" s="24"/>
      <c r="AG8" s="24">
        <v>2</v>
      </c>
      <c r="AH8" s="24">
        <v>4</v>
      </c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>
        <v>3</v>
      </c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2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>
        <v>2</v>
      </c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712</v>
      </c>
      <c r="D20" s="24">
        <v>12</v>
      </c>
      <c r="E20" s="24">
        <v>13</v>
      </c>
      <c r="F20" s="24">
        <v>13</v>
      </c>
      <c r="G20" s="24">
        <v>12</v>
      </c>
      <c r="H20" s="24">
        <v>11</v>
      </c>
      <c r="I20" s="24">
        <v>12</v>
      </c>
      <c r="J20" s="24">
        <v>12</v>
      </c>
      <c r="K20" s="24">
        <v>12</v>
      </c>
      <c r="L20" s="24">
        <v>13</v>
      </c>
      <c r="M20" s="24">
        <v>12</v>
      </c>
      <c r="N20" s="24">
        <v>13</v>
      </c>
      <c r="O20" s="24">
        <v>11</v>
      </c>
      <c r="P20" s="24">
        <v>12</v>
      </c>
      <c r="Q20" s="24">
        <v>12</v>
      </c>
      <c r="R20" s="24">
        <v>13</v>
      </c>
      <c r="S20" s="24">
        <v>11</v>
      </c>
      <c r="T20" s="24">
        <v>12</v>
      </c>
      <c r="U20" s="24">
        <v>12</v>
      </c>
      <c r="V20" s="24">
        <v>12</v>
      </c>
      <c r="W20" s="24">
        <v>13</v>
      </c>
      <c r="X20" s="24">
        <v>12</v>
      </c>
      <c r="Y20" s="24">
        <v>12</v>
      </c>
      <c r="Z20" s="24">
        <v>24</v>
      </c>
      <c r="AA20" s="24">
        <v>14</v>
      </c>
      <c r="AB20" s="24">
        <v>12</v>
      </c>
      <c r="AC20" s="24">
        <v>12</v>
      </c>
      <c r="AD20" s="24">
        <v>12</v>
      </c>
      <c r="AE20" s="24">
        <v>11</v>
      </c>
      <c r="AF20" s="24">
        <v>12</v>
      </c>
      <c r="AG20" s="24">
        <v>12</v>
      </c>
      <c r="AH20" s="24">
        <v>13</v>
      </c>
      <c r="AI20" s="24">
        <v>14</v>
      </c>
      <c r="AJ20" s="24">
        <v>12</v>
      </c>
      <c r="AK20" s="24">
        <v>13</v>
      </c>
      <c r="AL20" s="24">
        <v>11</v>
      </c>
      <c r="AM20" s="24">
        <v>12</v>
      </c>
      <c r="AN20" s="24">
        <v>13</v>
      </c>
      <c r="AO20" s="24">
        <v>12</v>
      </c>
      <c r="AP20" s="24">
        <v>12</v>
      </c>
      <c r="AQ20" s="24">
        <v>14</v>
      </c>
      <c r="AR20" s="24">
        <v>12</v>
      </c>
      <c r="AS20" s="24">
        <v>12</v>
      </c>
      <c r="AT20" s="24">
        <v>13</v>
      </c>
      <c r="AU20" s="24">
        <v>13</v>
      </c>
      <c r="AV20" s="24">
        <v>14</v>
      </c>
      <c r="AW20" s="24">
        <v>12</v>
      </c>
      <c r="AX20" s="24">
        <v>13</v>
      </c>
      <c r="AY20" s="24">
        <v>12</v>
      </c>
      <c r="AZ20" s="24">
        <v>11</v>
      </c>
      <c r="BA20" s="24">
        <v>16</v>
      </c>
      <c r="BB20" s="24">
        <v>15</v>
      </c>
      <c r="BC20" s="24">
        <v>12</v>
      </c>
      <c r="BD20" s="24">
        <v>30</v>
      </c>
      <c r="BE20" s="24">
        <v>11</v>
      </c>
      <c r="BF20" s="24">
        <v>14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64</v>
      </c>
      <c r="D21" s="24">
        <v>1</v>
      </c>
      <c r="E21" s="24">
        <v>1</v>
      </c>
      <c r="F21" s="24">
        <v>2</v>
      </c>
      <c r="G21" s="24">
        <v>1</v>
      </c>
      <c r="H21" s="24">
        <v>1</v>
      </c>
      <c r="I21" s="24">
        <v>1</v>
      </c>
      <c r="J21" s="24">
        <v>2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4">
        <v>1</v>
      </c>
      <c r="T21" s="24"/>
      <c r="U21" s="24"/>
      <c r="V21" s="24">
        <v>1</v>
      </c>
      <c r="W21" s="24">
        <v>1</v>
      </c>
      <c r="X21" s="24">
        <v>1</v>
      </c>
      <c r="Y21" s="24">
        <v>2</v>
      </c>
      <c r="Z21" s="24">
        <v>6</v>
      </c>
      <c r="AA21" s="24">
        <v>1</v>
      </c>
      <c r="AB21" s="24">
        <v>1</v>
      </c>
      <c r="AC21" s="24">
        <v>1</v>
      </c>
      <c r="AD21" s="24"/>
      <c r="AE21" s="24">
        <v>1</v>
      </c>
      <c r="AF21" s="24"/>
      <c r="AG21" s="24">
        <v>1</v>
      </c>
      <c r="AH21" s="24">
        <v>1</v>
      </c>
      <c r="AI21" s="24">
        <v>1</v>
      </c>
      <c r="AJ21" s="24">
        <v>1</v>
      </c>
      <c r="AK21" s="24">
        <v>1</v>
      </c>
      <c r="AL21" s="24">
        <v>1</v>
      </c>
      <c r="AM21" s="24"/>
      <c r="AN21" s="24">
        <v>1</v>
      </c>
      <c r="AO21" s="24">
        <v>1</v>
      </c>
      <c r="AP21" s="24">
        <v>1</v>
      </c>
      <c r="AQ21" s="24">
        <v>1</v>
      </c>
      <c r="AR21" s="24">
        <v>1</v>
      </c>
      <c r="AS21" s="24">
        <v>1</v>
      </c>
      <c r="AT21" s="24">
        <v>1</v>
      </c>
      <c r="AU21" s="24">
        <v>1</v>
      </c>
      <c r="AV21" s="24">
        <v>1</v>
      </c>
      <c r="AW21" s="24"/>
      <c r="AX21" s="24">
        <v>1</v>
      </c>
      <c r="AY21" s="24">
        <v>1</v>
      </c>
      <c r="AZ21" s="24">
        <v>1</v>
      </c>
      <c r="BA21" s="24">
        <v>4</v>
      </c>
      <c r="BB21" s="24">
        <v>1</v>
      </c>
      <c r="BC21" s="24">
        <v>1</v>
      </c>
      <c r="BD21" s="24">
        <v>6</v>
      </c>
      <c r="BE21" s="24">
        <v>1</v>
      </c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1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>
        <v>1</v>
      </c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12</v>
      </c>
      <c r="D24" s="24"/>
      <c r="E24" s="24"/>
      <c r="F24" s="24"/>
      <c r="G24" s="24"/>
      <c r="H24" s="24"/>
      <c r="I24" s="24"/>
      <c r="J24" s="24"/>
      <c r="K24" s="24">
        <v>1</v>
      </c>
      <c r="L24" s="24"/>
      <c r="M24" s="24"/>
      <c r="N24" s="24"/>
      <c r="O24" s="24">
        <v>1</v>
      </c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>
        <v>1</v>
      </c>
      <c r="AA24" s="24"/>
      <c r="AB24" s="24"/>
      <c r="AC24" s="24"/>
      <c r="AD24" s="24"/>
      <c r="AE24" s="24">
        <v>1</v>
      </c>
      <c r="AF24" s="24">
        <v>1</v>
      </c>
      <c r="AG24" s="24"/>
      <c r="AH24" s="24"/>
      <c r="AI24" s="24"/>
      <c r="AJ24" s="24">
        <v>1</v>
      </c>
      <c r="AK24" s="24"/>
      <c r="AL24" s="24"/>
      <c r="AM24" s="24"/>
      <c r="AN24" s="24">
        <v>1</v>
      </c>
      <c r="AO24" s="24"/>
      <c r="AP24" s="24"/>
      <c r="AQ24" s="24"/>
      <c r="AR24" s="24"/>
      <c r="AS24" s="24"/>
      <c r="AT24" s="24"/>
      <c r="AU24" s="24">
        <v>1</v>
      </c>
      <c r="AV24" s="24"/>
      <c r="AW24" s="24"/>
      <c r="AX24" s="24"/>
      <c r="AY24" s="24"/>
      <c r="AZ24" s="24"/>
      <c r="BA24" s="24">
        <v>2</v>
      </c>
      <c r="BB24" s="24"/>
      <c r="BC24" s="24"/>
      <c r="BD24" s="24">
        <v>1</v>
      </c>
      <c r="BE24" s="24">
        <v>1</v>
      </c>
      <c r="BF24" s="24"/>
    </row>
    <row r="25" spans="1:58" ht="73.5" customHeight="1" x14ac:dyDescent="0.25">
      <c r="A25" s="71"/>
      <c r="B25" s="9" t="s">
        <v>100</v>
      </c>
      <c r="C25" s="23">
        <f t="shared" si="0"/>
        <v>3</v>
      </c>
      <c r="D25" s="24"/>
      <c r="E25" s="24"/>
      <c r="F25" s="24"/>
      <c r="G25" s="24">
        <v>1</v>
      </c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>
        <v>1</v>
      </c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>
        <v>1</v>
      </c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15</v>
      </c>
      <c r="D27" s="24">
        <v>1</v>
      </c>
      <c r="E27" s="24"/>
      <c r="F27" s="24"/>
      <c r="G27" s="24">
        <v>1</v>
      </c>
      <c r="H27" s="24"/>
      <c r="I27" s="24">
        <v>1</v>
      </c>
      <c r="J27" s="24"/>
      <c r="K27" s="24">
        <v>1</v>
      </c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>
        <v>1</v>
      </c>
      <c r="AA27" s="24"/>
      <c r="AB27" s="24"/>
      <c r="AC27" s="24">
        <v>1</v>
      </c>
      <c r="AD27" s="24"/>
      <c r="AE27" s="24"/>
      <c r="AF27" s="24"/>
      <c r="AG27" s="24"/>
      <c r="AH27" s="24"/>
      <c r="AI27" s="24"/>
      <c r="AJ27" s="24">
        <v>1</v>
      </c>
      <c r="AK27" s="24"/>
      <c r="AL27" s="24"/>
      <c r="AM27" s="24">
        <v>1</v>
      </c>
      <c r="AN27" s="24"/>
      <c r="AO27" s="24"/>
      <c r="AP27" s="24"/>
      <c r="AQ27" s="24">
        <v>1</v>
      </c>
      <c r="AR27" s="24"/>
      <c r="AS27" s="24"/>
      <c r="AT27" s="24"/>
      <c r="AU27" s="24"/>
      <c r="AV27" s="24"/>
      <c r="AW27" s="24"/>
      <c r="AX27" s="24"/>
      <c r="AY27" s="24">
        <v>1</v>
      </c>
      <c r="AZ27" s="24"/>
      <c r="BA27" s="24">
        <v>2</v>
      </c>
      <c r="BB27" s="24"/>
      <c r="BC27" s="24"/>
      <c r="BD27" s="24">
        <v>2</v>
      </c>
      <c r="BE27" s="24">
        <v>1</v>
      </c>
      <c r="BF27" s="24"/>
    </row>
    <row r="28" spans="1:58" ht="73.5" customHeight="1" x14ac:dyDescent="0.25">
      <c r="A28" s="71"/>
      <c r="B28" s="10" t="s">
        <v>103</v>
      </c>
      <c r="C28" s="23">
        <f t="shared" si="0"/>
        <v>2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>
        <v>1</v>
      </c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>
        <v>1</v>
      </c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5</v>
      </c>
      <c r="D29" s="24"/>
      <c r="E29" s="24">
        <v>1</v>
      </c>
      <c r="F29" s="24"/>
      <c r="G29" s="24"/>
      <c r="H29" s="24"/>
      <c r="I29" s="24"/>
      <c r="J29" s="24"/>
      <c r="K29" s="24"/>
      <c r="L29" s="24">
        <v>1</v>
      </c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>
        <v>1</v>
      </c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>
        <v>1</v>
      </c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>
        <v>1</v>
      </c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49</v>
      </c>
      <c r="D30" s="24"/>
      <c r="E30" s="24">
        <v>1</v>
      </c>
      <c r="F30" s="24">
        <v>1</v>
      </c>
      <c r="G30" s="24">
        <v>1</v>
      </c>
      <c r="H30" s="24"/>
      <c r="I30" s="24"/>
      <c r="J30" s="24">
        <v>1</v>
      </c>
      <c r="K30" s="24">
        <v>1</v>
      </c>
      <c r="L30" s="24">
        <v>1</v>
      </c>
      <c r="M30" s="24">
        <v>1</v>
      </c>
      <c r="N30" s="24">
        <v>1</v>
      </c>
      <c r="O30" s="24">
        <v>1</v>
      </c>
      <c r="P30" s="24">
        <v>1</v>
      </c>
      <c r="Q30" s="24">
        <v>1</v>
      </c>
      <c r="R30" s="24">
        <v>1</v>
      </c>
      <c r="S30" s="24">
        <v>1</v>
      </c>
      <c r="T30" s="24"/>
      <c r="U30" s="24"/>
      <c r="V30" s="24">
        <v>1</v>
      </c>
      <c r="W30" s="24">
        <v>1</v>
      </c>
      <c r="X30" s="24">
        <v>1</v>
      </c>
      <c r="Y30" s="24">
        <v>1</v>
      </c>
      <c r="Z30" s="24">
        <v>2</v>
      </c>
      <c r="AA30" s="24">
        <v>1</v>
      </c>
      <c r="AB30" s="24"/>
      <c r="AC30" s="24">
        <v>1</v>
      </c>
      <c r="AD30" s="24">
        <v>1</v>
      </c>
      <c r="AE30" s="24">
        <v>1</v>
      </c>
      <c r="AF30" s="24">
        <v>1</v>
      </c>
      <c r="AG30" s="24">
        <v>1</v>
      </c>
      <c r="AH30" s="24">
        <v>1</v>
      </c>
      <c r="AI30" s="24">
        <v>1</v>
      </c>
      <c r="AJ30" s="24">
        <v>1</v>
      </c>
      <c r="AK30" s="24">
        <v>1</v>
      </c>
      <c r="AL30" s="24">
        <v>1</v>
      </c>
      <c r="AM30" s="24">
        <v>1</v>
      </c>
      <c r="AN30" s="24">
        <v>1</v>
      </c>
      <c r="AO30" s="24">
        <v>1</v>
      </c>
      <c r="AP30" s="24">
        <v>1</v>
      </c>
      <c r="AQ30" s="24">
        <v>1</v>
      </c>
      <c r="AR30" s="24">
        <v>1</v>
      </c>
      <c r="AS30" s="24">
        <v>1</v>
      </c>
      <c r="AT30" s="24">
        <v>1</v>
      </c>
      <c r="AU30" s="24">
        <v>1</v>
      </c>
      <c r="AV30" s="24">
        <v>1</v>
      </c>
      <c r="AW30" s="24"/>
      <c r="AX30" s="24"/>
      <c r="AY30" s="24">
        <v>1</v>
      </c>
      <c r="AZ30" s="24">
        <v>1</v>
      </c>
      <c r="BA30" s="24">
        <v>1</v>
      </c>
      <c r="BB30" s="24">
        <v>1</v>
      </c>
      <c r="BC30" s="24">
        <v>1</v>
      </c>
      <c r="BD30" s="24">
        <v>2</v>
      </c>
      <c r="BE30" s="24">
        <v>1</v>
      </c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1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>
        <v>1</v>
      </c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713B-B37C-44E7-828F-AA352572C604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AD15" sqref="AD15"/>
      <selection pane="topRight" activeCell="AD15" sqref="AD15"/>
      <selection pane="bottomLeft" activeCell="AD15" sqref="AD15"/>
      <selection pane="bottomRight" activeCell="AD15" sqref="AD1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7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>
        <v>5</v>
      </c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>
        <v>2</v>
      </c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2</v>
      </c>
      <c r="D13" s="24"/>
      <c r="E13" s="24">
        <v>2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150</v>
      </c>
      <c r="D20" s="24">
        <v>2</v>
      </c>
      <c r="E20" s="24">
        <v>2</v>
      </c>
      <c r="F20" s="24">
        <v>2</v>
      </c>
      <c r="G20" s="24">
        <v>2</v>
      </c>
      <c r="H20" s="24">
        <v>3</v>
      </c>
      <c r="I20" s="24">
        <v>3</v>
      </c>
      <c r="J20" s="24">
        <v>3</v>
      </c>
      <c r="K20" s="24">
        <v>2</v>
      </c>
      <c r="L20" s="24">
        <v>3</v>
      </c>
      <c r="M20" s="24">
        <v>2</v>
      </c>
      <c r="N20" s="24">
        <v>2</v>
      </c>
      <c r="O20" s="24">
        <v>3</v>
      </c>
      <c r="P20" s="24">
        <v>3</v>
      </c>
      <c r="Q20" s="24">
        <v>3</v>
      </c>
      <c r="R20" s="24">
        <v>2</v>
      </c>
      <c r="S20" s="24">
        <v>2</v>
      </c>
      <c r="T20" s="24">
        <v>3</v>
      </c>
      <c r="U20" s="24">
        <v>3</v>
      </c>
      <c r="V20" s="24">
        <v>2</v>
      </c>
      <c r="W20" s="24">
        <v>3</v>
      </c>
      <c r="X20" s="24">
        <v>2</v>
      </c>
      <c r="Y20" s="24">
        <v>2</v>
      </c>
      <c r="Z20" s="24">
        <v>6</v>
      </c>
      <c r="AA20" s="24">
        <v>3</v>
      </c>
      <c r="AB20" s="24">
        <v>2</v>
      </c>
      <c r="AC20" s="24">
        <v>3</v>
      </c>
      <c r="AD20" s="24">
        <v>3</v>
      </c>
      <c r="AE20" s="24">
        <v>2</v>
      </c>
      <c r="AF20" s="24">
        <v>3</v>
      </c>
      <c r="AG20" s="24">
        <v>3</v>
      </c>
      <c r="AH20" s="24">
        <v>3</v>
      </c>
      <c r="AI20" s="24">
        <v>3</v>
      </c>
      <c r="AJ20" s="24">
        <v>3</v>
      </c>
      <c r="AK20" s="24">
        <v>2</v>
      </c>
      <c r="AL20" s="24">
        <v>2</v>
      </c>
      <c r="AM20" s="24">
        <v>2</v>
      </c>
      <c r="AN20" s="24">
        <v>2</v>
      </c>
      <c r="AO20" s="24">
        <v>2</v>
      </c>
      <c r="AP20" s="24">
        <v>2</v>
      </c>
      <c r="AQ20" s="24">
        <v>2</v>
      </c>
      <c r="AR20" s="24">
        <v>3</v>
      </c>
      <c r="AS20" s="24">
        <v>2</v>
      </c>
      <c r="AT20" s="24">
        <v>2</v>
      </c>
      <c r="AU20" s="24">
        <v>2</v>
      </c>
      <c r="AV20" s="24">
        <v>3</v>
      </c>
      <c r="AW20" s="24">
        <v>3</v>
      </c>
      <c r="AX20" s="24">
        <v>2</v>
      </c>
      <c r="AY20" s="24">
        <v>3</v>
      </c>
      <c r="AZ20" s="24">
        <v>3</v>
      </c>
      <c r="BA20" s="24">
        <v>2</v>
      </c>
      <c r="BB20" s="24">
        <v>3</v>
      </c>
      <c r="BC20" s="24">
        <v>3</v>
      </c>
      <c r="BD20" s="24">
        <v>6</v>
      </c>
      <c r="BE20" s="24">
        <v>3</v>
      </c>
      <c r="BF20" s="24">
        <v>8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16</v>
      </c>
      <c r="D21" s="24">
        <v>1</v>
      </c>
      <c r="E21" s="24"/>
      <c r="F21" s="24"/>
      <c r="G21" s="24">
        <v>1</v>
      </c>
      <c r="H21" s="24"/>
      <c r="I21" s="24"/>
      <c r="J21" s="24">
        <v>1</v>
      </c>
      <c r="K21" s="24"/>
      <c r="L21" s="24"/>
      <c r="M21" s="24"/>
      <c r="N21" s="24">
        <v>1</v>
      </c>
      <c r="O21" s="24"/>
      <c r="P21" s="24"/>
      <c r="Q21" s="24"/>
      <c r="R21" s="24">
        <v>1</v>
      </c>
      <c r="S21" s="24"/>
      <c r="T21" s="24"/>
      <c r="U21" s="24"/>
      <c r="V21" s="24"/>
      <c r="W21" s="24"/>
      <c r="X21" s="24"/>
      <c r="Y21" s="24"/>
      <c r="Z21" s="24">
        <v>2</v>
      </c>
      <c r="AA21" s="24"/>
      <c r="AB21" s="24"/>
      <c r="AC21" s="24"/>
      <c r="AD21" s="24"/>
      <c r="AE21" s="24"/>
      <c r="AF21" s="24">
        <v>1</v>
      </c>
      <c r="AG21" s="24"/>
      <c r="AH21" s="24">
        <v>1</v>
      </c>
      <c r="AI21" s="24"/>
      <c r="AJ21" s="24"/>
      <c r="AK21" s="24"/>
      <c r="AL21" s="24">
        <v>1</v>
      </c>
      <c r="AM21" s="24"/>
      <c r="AN21" s="24"/>
      <c r="AO21" s="24"/>
      <c r="AP21" s="24"/>
      <c r="AQ21" s="24">
        <v>1</v>
      </c>
      <c r="AR21" s="24"/>
      <c r="AS21" s="24"/>
      <c r="AT21" s="24"/>
      <c r="AU21" s="24"/>
      <c r="AV21" s="24"/>
      <c r="AW21" s="24"/>
      <c r="AX21" s="24"/>
      <c r="AY21" s="24"/>
      <c r="AZ21" s="24">
        <v>1</v>
      </c>
      <c r="BA21" s="24"/>
      <c r="BB21" s="24"/>
      <c r="BC21" s="24"/>
      <c r="BD21" s="24">
        <v>2</v>
      </c>
      <c r="BE21" s="24"/>
      <c r="BF21" s="24">
        <v>2</v>
      </c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5</v>
      </c>
      <c r="D24" s="24"/>
      <c r="E24" s="24"/>
      <c r="F24" s="24"/>
      <c r="G24" s="24"/>
      <c r="H24" s="24"/>
      <c r="I24" s="24"/>
      <c r="J24" s="24"/>
      <c r="K24" s="24">
        <v>1</v>
      </c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>
        <v>1</v>
      </c>
      <c r="AA24" s="24"/>
      <c r="AB24" s="24"/>
      <c r="AC24" s="24"/>
      <c r="AD24" s="24"/>
      <c r="AE24" s="24"/>
      <c r="AF24" s="24"/>
      <c r="AG24" s="24"/>
      <c r="AH24" s="24"/>
      <c r="AI24" s="24">
        <v>1</v>
      </c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>
        <v>1</v>
      </c>
      <c r="BE24" s="24"/>
      <c r="BF24" s="24">
        <v>1</v>
      </c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2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>
        <v>1</v>
      </c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>
        <v>1</v>
      </c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14</v>
      </c>
      <c r="D30" s="24"/>
      <c r="E30" s="24"/>
      <c r="F30" s="24"/>
      <c r="G30" s="24"/>
      <c r="H30" s="24">
        <v>1</v>
      </c>
      <c r="I30" s="24"/>
      <c r="J30" s="24"/>
      <c r="K30" s="24"/>
      <c r="L30" s="24">
        <v>1</v>
      </c>
      <c r="M30" s="24"/>
      <c r="N30" s="24"/>
      <c r="O30" s="24"/>
      <c r="P30" s="24"/>
      <c r="Q30" s="24">
        <v>1</v>
      </c>
      <c r="R30" s="24"/>
      <c r="S30" s="24"/>
      <c r="T30" s="24"/>
      <c r="U30" s="24"/>
      <c r="V30" s="24"/>
      <c r="W30" s="24">
        <v>1</v>
      </c>
      <c r="X30" s="24"/>
      <c r="Y30" s="24"/>
      <c r="Z30" s="24">
        <v>2</v>
      </c>
      <c r="AA30" s="24"/>
      <c r="AB30" s="24"/>
      <c r="AC30" s="24"/>
      <c r="AD30" s="24"/>
      <c r="AE30" s="24">
        <v>1</v>
      </c>
      <c r="AF30" s="24"/>
      <c r="AG30" s="24"/>
      <c r="AH30" s="24"/>
      <c r="AI30" s="24"/>
      <c r="AJ30" s="24"/>
      <c r="AK30" s="24">
        <v>1</v>
      </c>
      <c r="AL30" s="24"/>
      <c r="AM30" s="24"/>
      <c r="AN30" s="24"/>
      <c r="AO30" s="24"/>
      <c r="AP30" s="24">
        <v>1</v>
      </c>
      <c r="AQ30" s="24"/>
      <c r="AR30" s="24"/>
      <c r="AS30" s="24"/>
      <c r="AT30" s="24"/>
      <c r="AU30" s="24"/>
      <c r="AV30" s="24">
        <v>1</v>
      </c>
      <c r="AW30" s="24"/>
      <c r="AX30" s="24"/>
      <c r="AY30" s="24"/>
      <c r="AZ30" s="24"/>
      <c r="BA30" s="24"/>
      <c r="BB30" s="24"/>
      <c r="BC30" s="24"/>
      <c r="BD30" s="24">
        <v>2</v>
      </c>
      <c r="BE30" s="24"/>
      <c r="BF30" s="24">
        <v>2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2</v>
      </c>
      <c r="D34" s="24"/>
      <c r="E34" s="24"/>
      <c r="F34" s="24">
        <v>1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>
        <v>1</v>
      </c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0868C-F038-41F4-89DA-15433D797998}">
  <dimension ref="A1:BF40"/>
  <sheetViews>
    <sheetView showZeros="0" view="pageBreakPreview" zoomScale="25" zoomScaleNormal="55" zoomScaleSheetLayoutView="25" zoomScalePageLayoutView="55" workbookViewId="0">
      <pane xSplit="3" ySplit="1" topLeftCell="BB8" activePane="bottomRight" state="frozen"/>
      <selection activeCell="AD15" sqref="AD15"/>
      <selection pane="topRight" activeCell="AD15" sqref="AD15"/>
      <selection pane="bottomLeft" activeCell="AD15" sqref="AD15"/>
      <selection pane="bottomRight" activeCell="AD15" sqref="AD1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6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>
        <v>4</v>
      </c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>
        <v>2</v>
      </c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258</v>
      </c>
      <c r="D20" s="24">
        <v>3</v>
      </c>
      <c r="E20" s="24">
        <v>3</v>
      </c>
      <c r="F20" s="24">
        <v>3</v>
      </c>
      <c r="G20" s="24">
        <v>4</v>
      </c>
      <c r="H20" s="24">
        <v>5</v>
      </c>
      <c r="I20" s="24">
        <v>3</v>
      </c>
      <c r="J20" s="24">
        <v>8</v>
      </c>
      <c r="K20" s="24">
        <v>5</v>
      </c>
      <c r="L20" s="24">
        <v>8</v>
      </c>
      <c r="M20" s="24">
        <v>3</v>
      </c>
      <c r="N20" s="24">
        <v>6</v>
      </c>
      <c r="O20" s="24">
        <v>4</v>
      </c>
      <c r="P20" s="24">
        <v>3</v>
      </c>
      <c r="Q20" s="24">
        <v>4</v>
      </c>
      <c r="R20" s="24">
        <v>4</v>
      </c>
      <c r="S20" s="24">
        <v>3</v>
      </c>
      <c r="T20" s="24">
        <v>5</v>
      </c>
      <c r="U20" s="24">
        <v>3</v>
      </c>
      <c r="V20" s="24">
        <v>5</v>
      </c>
      <c r="W20" s="24">
        <v>3</v>
      </c>
      <c r="X20" s="24">
        <v>4</v>
      </c>
      <c r="Y20" s="24">
        <v>9</v>
      </c>
      <c r="Z20" s="24">
        <v>9</v>
      </c>
      <c r="AA20" s="24">
        <v>6</v>
      </c>
      <c r="AB20" s="24">
        <v>4</v>
      </c>
      <c r="AC20" s="24">
        <v>3</v>
      </c>
      <c r="AD20" s="24">
        <v>3</v>
      </c>
      <c r="AE20" s="24">
        <v>4</v>
      </c>
      <c r="AF20" s="24">
        <v>4</v>
      </c>
      <c r="AG20" s="24">
        <v>3</v>
      </c>
      <c r="AH20" s="24">
        <v>4</v>
      </c>
      <c r="AI20" s="24">
        <v>4</v>
      </c>
      <c r="AJ20" s="24">
        <v>6</v>
      </c>
      <c r="AK20" s="24">
        <v>4</v>
      </c>
      <c r="AL20" s="24">
        <v>5</v>
      </c>
      <c r="AM20" s="24">
        <v>4</v>
      </c>
      <c r="AN20" s="24">
        <v>5</v>
      </c>
      <c r="AO20" s="24">
        <v>4</v>
      </c>
      <c r="AP20" s="24">
        <v>4</v>
      </c>
      <c r="AQ20" s="24">
        <v>6</v>
      </c>
      <c r="AR20" s="24">
        <v>5</v>
      </c>
      <c r="AS20" s="24">
        <v>4</v>
      </c>
      <c r="AT20" s="24">
        <v>4</v>
      </c>
      <c r="AU20" s="24">
        <v>3</v>
      </c>
      <c r="AV20" s="24">
        <v>5</v>
      </c>
      <c r="AW20" s="24">
        <v>6</v>
      </c>
      <c r="AX20" s="24">
        <v>5</v>
      </c>
      <c r="AY20" s="24">
        <v>3</v>
      </c>
      <c r="AZ20" s="24">
        <v>5</v>
      </c>
      <c r="BA20" s="24">
        <v>9</v>
      </c>
      <c r="BB20" s="24">
        <v>5</v>
      </c>
      <c r="BC20" s="24">
        <v>6</v>
      </c>
      <c r="BD20" s="24">
        <v>10</v>
      </c>
      <c r="BE20" s="24">
        <v>3</v>
      </c>
      <c r="BF20" s="24">
        <v>5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23</v>
      </c>
      <c r="D21" s="24"/>
      <c r="E21" s="24"/>
      <c r="F21" s="24"/>
      <c r="G21" s="24"/>
      <c r="H21" s="24"/>
      <c r="I21" s="24"/>
      <c r="J21" s="24"/>
      <c r="K21" s="24"/>
      <c r="L21" s="24">
        <v>1</v>
      </c>
      <c r="M21" s="24"/>
      <c r="N21" s="24"/>
      <c r="O21" s="24"/>
      <c r="P21" s="24">
        <v>1</v>
      </c>
      <c r="Q21" s="24"/>
      <c r="R21" s="24"/>
      <c r="S21" s="24">
        <v>1</v>
      </c>
      <c r="T21" s="24"/>
      <c r="U21" s="24">
        <v>1</v>
      </c>
      <c r="V21" s="24"/>
      <c r="W21" s="24"/>
      <c r="X21" s="24">
        <v>1</v>
      </c>
      <c r="Y21" s="24"/>
      <c r="Z21" s="24">
        <v>2</v>
      </c>
      <c r="AA21" s="24"/>
      <c r="AB21" s="24"/>
      <c r="AC21" s="24"/>
      <c r="AD21" s="24"/>
      <c r="AE21" s="24">
        <v>1</v>
      </c>
      <c r="AF21" s="24"/>
      <c r="AG21" s="24">
        <v>1</v>
      </c>
      <c r="AH21" s="24"/>
      <c r="AI21" s="24"/>
      <c r="AJ21" s="24">
        <v>1</v>
      </c>
      <c r="AK21" s="24"/>
      <c r="AL21" s="24"/>
      <c r="AM21" s="24">
        <v>1</v>
      </c>
      <c r="AN21" s="24"/>
      <c r="AO21" s="24"/>
      <c r="AP21" s="24">
        <v>1</v>
      </c>
      <c r="AQ21" s="24"/>
      <c r="AR21" s="24"/>
      <c r="AS21" s="24"/>
      <c r="AT21" s="24"/>
      <c r="AU21" s="24">
        <v>1</v>
      </c>
      <c r="AV21" s="24"/>
      <c r="AW21" s="24"/>
      <c r="AX21" s="24">
        <v>1</v>
      </c>
      <c r="AY21" s="24"/>
      <c r="AZ21" s="24"/>
      <c r="BA21" s="24">
        <v>2</v>
      </c>
      <c r="BB21" s="24"/>
      <c r="BC21" s="24">
        <v>2</v>
      </c>
      <c r="BD21" s="24">
        <v>3</v>
      </c>
      <c r="BE21" s="24"/>
      <c r="BF21" s="24">
        <v>2</v>
      </c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1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>
        <v>1</v>
      </c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3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>
        <v>1</v>
      </c>
      <c r="T24" s="24"/>
      <c r="U24" s="24"/>
      <c r="V24" s="24"/>
      <c r="W24" s="24"/>
      <c r="X24" s="24">
        <v>1</v>
      </c>
      <c r="Y24" s="24"/>
      <c r="Z24" s="24"/>
      <c r="AA24" s="24"/>
      <c r="AB24" s="24"/>
      <c r="AC24" s="24"/>
      <c r="AD24" s="24"/>
      <c r="AE24" s="24"/>
      <c r="AF24" s="24">
        <v>1</v>
      </c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1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>
        <v>1</v>
      </c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6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>
        <v>1</v>
      </c>
      <c r="W27" s="24"/>
      <c r="X27" s="24"/>
      <c r="Y27" s="24"/>
      <c r="Z27" s="24">
        <v>1</v>
      </c>
      <c r="AA27" s="24"/>
      <c r="AB27" s="24"/>
      <c r="AC27" s="24"/>
      <c r="AD27" s="24"/>
      <c r="AE27" s="24"/>
      <c r="AF27" s="24"/>
      <c r="AG27" s="24"/>
      <c r="AH27" s="24"/>
      <c r="AI27" s="24"/>
      <c r="AJ27" s="24">
        <v>1</v>
      </c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>
        <v>1</v>
      </c>
      <c r="BB27" s="24"/>
      <c r="BC27" s="24"/>
      <c r="BD27" s="24">
        <v>1</v>
      </c>
      <c r="BE27" s="24"/>
      <c r="BF27" s="24">
        <v>1</v>
      </c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2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>
        <v>1</v>
      </c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>
        <v>1</v>
      </c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21</v>
      </c>
      <c r="D30" s="24"/>
      <c r="E30" s="24"/>
      <c r="F30" s="24">
        <v>1</v>
      </c>
      <c r="G30" s="24">
        <v>1</v>
      </c>
      <c r="H30" s="24"/>
      <c r="I30" s="24"/>
      <c r="J30" s="24">
        <v>1</v>
      </c>
      <c r="K30" s="24"/>
      <c r="L30" s="24"/>
      <c r="M30" s="24"/>
      <c r="N30" s="24">
        <v>1</v>
      </c>
      <c r="O30" s="24"/>
      <c r="P30" s="24">
        <v>1</v>
      </c>
      <c r="Q30" s="24"/>
      <c r="R30" s="24"/>
      <c r="S30" s="24">
        <v>1</v>
      </c>
      <c r="T30" s="24">
        <v>1</v>
      </c>
      <c r="U30" s="24"/>
      <c r="V30" s="24"/>
      <c r="W30" s="24"/>
      <c r="X30" s="24"/>
      <c r="Y30" s="24">
        <v>1</v>
      </c>
      <c r="Z30" s="24">
        <v>1</v>
      </c>
      <c r="AA30" s="24"/>
      <c r="AB30" s="24">
        <v>1</v>
      </c>
      <c r="AC30" s="24"/>
      <c r="AD30" s="24"/>
      <c r="AE30" s="24"/>
      <c r="AF30" s="24"/>
      <c r="AG30" s="24">
        <v>1</v>
      </c>
      <c r="AH30" s="24">
        <v>1</v>
      </c>
      <c r="AI30" s="24"/>
      <c r="AJ30" s="24">
        <v>1</v>
      </c>
      <c r="AK30" s="24"/>
      <c r="AL30" s="24"/>
      <c r="AM30" s="24">
        <v>1</v>
      </c>
      <c r="AN30" s="24"/>
      <c r="AO30" s="24">
        <v>1</v>
      </c>
      <c r="AP30" s="24"/>
      <c r="AQ30" s="24"/>
      <c r="AR30" s="24">
        <v>1</v>
      </c>
      <c r="AS30" s="24"/>
      <c r="AT30" s="24">
        <v>1</v>
      </c>
      <c r="AU30" s="24"/>
      <c r="AV30" s="24">
        <v>1</v>
      </c>
      <c r="AW30" s="24"/>
      <c r="AX30" s="24"/>
      <c r="AY30" s="24"/>
      <c r="AZ30" s="24"/>
      <c r="BA30" s="24">
        <v>1</v>
      </c>
      <c r="BB30" s="24"/>
      <c r="BC30" s="24"/>
      <c r="BD30" s="24">
        <v>1</v>
      </c>
      <c r="BE30" s="24"/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6C29C-7559-41FE-BB90-ECC041DED759}">
  <dimension ref="A1:BF40"/>
  <sheetViews>
    <sheetView showZeros="0" view="pageBreakPreview" zoomScale="25" zoomScaleNormal="55" zoomScaleSheetLayoutView="25" zoomScalePageLayoutView="55" workbookViewId="0">
      <pane xSplit="3" ySplit="1" topLeftCell="E8" activePane="bottomRight" state="frozen"/>
      <selection activeCell="AD15" sqref="AD15"/>
      <selection pane="topRight" activeCell="AD15" sqref="AD15"/>
      <selection pane="bottomLeft" activeCell="AD15" sqref="AD15"/>
      <selection pane="bottomRight" activeCell="AD15" sqref="AD1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10</v>
      </c>
      <c r="D8" s="24">
        <v>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>
        <v>1</v>
      </c>
      <c r="Q8" s="24">
        <v>2</v>
      </c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>
        <v>4</v>
      </c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2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>
        <v>2</v>
      </c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522</v>
      </c>
      <c r="D20" s="24">
        <v>12</v>
      </c>
      <c r="E20" s="24">
        <v>11</v>
      </c>
      <c r="F20" s="24">
        <v>10</v>
      </c>
      <c r="G20" s="24">
        <v>12</v>
      </c>
      <c r="H20" s="24">
        <v>12</v>
      </c>
      <c r="I20" s="24">
        <v>11</v>
      </c>
      <c r="J20" s="24">
        <v>12</v>
      </c>
      <c r="K20" s="24">
        <v>13</v>
      </c>
      <c r="L20" s="24">
        <v>14</v>
      </c>
      <c r="M20" s="24">
        <v>12</v>
      </c>
      <c r="N20" s="24">
        <v>11</v>
      </c>
      <c r="O20" s="24">
        <v>12</v>
      </c>
      <c r="P20" s="24">
        <v>10</v>
      </c>
      <c r="Q20" s="24">
        <v>9</v>
      </c>
      <c r="R20" s="24">
        <v>9</v>
      </c>
      <c r="S20" s="24">
        <v>9</v>
      </c>
      <c r="T20" s="24">
        <v>11</v>
      </c>
      <c r="U20" s="24">
        <v>9</v>
      </c>
      <c r="V20" s="24">
        <v>8</v>
      </c>
      <c r="W20" s="24">
        <v>9</v>
      </c>
      <c r="X20" s="24">
        <v>8</v>
      </c>
      <c r="Y20" s="24">
        <v>9</v>
      </c>
      <c r="Z20" s="24">
        <v>12</v>
      </c>
      <c r="AA20" s="24">
        <v>9</v>
      </c>
      <c r="AB20" s="24">
        <v>8</v>
      </c>
      <c r="AC20" s="24">
        <v>11</v>
      </c>
      <c r="AD20" s="24">
        <v>9</v>
      </c>
      <c r="AE20" s="24">
        <v>8</v>
      </c>
      <c r="AF20" s="24">
        <v>8</v>
      </c>
      <c r="AG20" s="24">
        <v>11</v>
      </c>
      <c r="AH20" s="24">
        <v>8</v>
      </c>
      <c r="AI20" s="24">
        <v>8</v>
      </c>
      <c r="AJ20" s="24">
        <v>11</v>
      </c>
      <c r="AK20" s="24">
        <v>9</v>
      </c>
      <c r="AL20" s="24">
        <v>8</v>
      </c>
      <c r="AM20" s="24">
        <v>9</v>
      </c>
      <c r="AN20" s="24">
        <v>8</v>
      </c>
      <c r="AO20" s="24">
        <v>8</v>
      </c>
      <c r="AP20" s="24">
        <v>9</v>
      </c>
      <c r="AQ20" s="24">
        <v>11</v>
      </c>
      <c r="AR20" s="24">
        <v>10</v>
      </c>
      <c r="AS20" s="24">
        <v>9</v>
      </c>
      <c r="AT20" s="24">
        <v>8</v>
      </c>
      <c r="AU20" s="24">
        <v>9</v>
      </c>
      <c r="AV20" s="24">
        <v>8</v>
      </c>
      <c r="AW20" s="24">
        <v>9</v>
      </c>
      <c r="AX20" s="24">
        <v>8</v>
      </c>
      <c r="AY20" s="24">
        <v>9</v>
      </c>
      <c r="AZ20" s="24">
        <v>8</v>
      </c>
      <c r="BA20" s="24">
        <v>6</v>
      </c>
      <c r="BB20" s="24">
        <v>6</v>
      </c>
      <c r="BC20" s="24">
        <v>8</v>
      </c>
      <c r="BD20" s="24">
        <v>9</v>
      </c>
      <c r="BE20" s="24">
        <v>8</v>
      </c>
      <c r="BF20" s="24">
        <v>9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44</v>
      </c>
      <c r="D21" s="24"/>
      <c r="E21" s="24">
        <v>1</v>
      </c>
      <c r="F21" s="24">
        <v>1</v>
      </c>
      <c r="G21" s="24">
        <v>1</v>
      </c>
      <c r="H21" s="24">
        <v>1</v>
      </c>
      <c r="I21" s="24">
        <v>1</v>
      </c>
      <c r="J21" s="24"/>
      <c r="K21" s="24">
        <v>1</v>
      </c>
      <c r="L21" s="24">
        <v>1</v>
      </c>
      <c r="M21" s="24">
        <v>1</v>
      </c>
      <c r="N21" s="24"/>
      <c r="O21" s="24">
        <v>1</v>
      </c>
      <c r="P21" s="24">
        <v>1</v>
      </c>
      <c r="Q21" s="24">
        <v>1</v>
      </c>
      <c r="R21" s="24">
        <v>1</v>
      </c>
      <c r="S21" s="24"/>
      <c r="T21" s="24">
        <v>1</v>
      </c>
      <c r="U21" s="24">
        <v>1</v>
      </c>
      <c r="V21" s="24">
        <v>1</v>
      </c>
      <c r="W21" s="24">
        <v>1</v>
      </c>
      <c r="X21" s="24">
        <v>1</v>
      </c>
      <c r="Y21" s="24">
        <v>1</v>
      </c>
      <c r="Z21" s="24">
        <v>1</v>
      </c>
      <c r="AA21" s="24">
        <v>1</v>
      </c>
      <c r="AB21" s="24">
        <v>1</v>
      </c>
      <c r="AC21" s="24">
        <v>1</v>
      </c>
      <c r="AD21" s="24">
        <v>1</v>
      </c>
      <c r="AE21" s="24">
        <v>1</v>
      </c>
      <c r="AF21" s="24">
        <v>1</v>
      </c>
      <c r="AG21" s="24">
        <v>1</v>
      </c>
      <c r="AH21" s="24"/>
      <c r="AI21" s="24">
        <v>1</v>
      </c>
      <c r="AJ21" s="24"/>
      <c r="AK21" s="24">
        <v>1</v>
      </c>
      <c r="AL21" s="24"/>
      <c r="AM21" s="24"/>
      <c r="AN21" s="24">
        <v>1</v>
      </c>
      <c r="AO21" s="24">
        <v>1</v>
      </c>
      <c r="AP21" s="24"/>
      <c r="AQ21" s="24"/>
      <c r="AR21" s="24">
        <v>1</v>
      </c>
      <c r="AS21" s="24">
        <v>1</v>
      </c>
      <c r="AT21" s="24">
        <v>1</v>
      </c>
      <c r="AU21" s="24"/>
      <c r="AV21" s="24">
        <v>1</v>
      </c>
      <c r="AW21" s="24">
        <v>1</v>
      </c>
      <c r="AX21" s="24"/>
      <c r="AY21" s="24">
        <v>1</v>
      </c>
      <c r="AZ21" s="24"/>
      <c r="BA21" s="24">
        <v>2</v>
      </c>
      <c r="BB21" s="24">
        <v>1</v>
      </c>
      <c r="BC21" s="24">
        <v>1</v>
      </c>
      <c r="BD21" s="24">
        <v>2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6</v>
      </c>
      <c r="D24" s="24"/>
      <c r="E24" s="24">
        <v>1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>
        <v>1</v>
      </c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>
        <v>1</v>
      </c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>
        <v>1</v>
      </c>
      <c r="BB24" s="24"/>
      <c r="BC24" s="24"/>
      <c r="BD24" s="24">
        <v>1</v>
      </c>
      <c r="BE24" s="24"/>
      <c r="BF24" s="24">
        <v>1</v>
      </c>
    </row>
    <row r="25" spans="1:58" ht="73.5" customHeight="1" x14ac:dyDescent="0.25">
      <c r="A25" s="71"/>
      <c r="B25" s="9" t="s">
        <v>100</v>
      </c>
      <c r="C25" s="23">
        <f t="shared" si="0"/>
        <v>1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>
        <v>1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6</v>
      </c>
      <c r="D27" s="24"/>
      <c r="E27" s="24"/>
      <c r="F27" s="24"/>
      <c r="G27" s="24"/>
      <c r="H27" s="24"/>
      <c r="I27" s="24"/>
      <c r="J27" s="24">
        <v>1</v>
      </c>
      <c r="K27" s="24"/>
      <c r="L27" s="24"/>
      <c r="M27" s="24"/>
      <c r="N27" s="24">
        <v>1</v>
      </c>
      <c r="O27" s="24"/>
      <c r="P27" s="24"/>
      <c r="Q27" s="24"/>
      <c r="R27" s="24"/>
      <c r="S27" s="24">
        <v>1</v>
      </c>
      <c r="T27" s="24"/>
      <c r="U27" s="24"/>
      <c r="V27" s="24"/>
      <c r="W27" s="24"/>
      <c r="X27" s="24"/>
      <c r="Y27" s="24"/>
      <c r="Z27" s="24">
        <v>1</v>
      </c>
      <c r="AA27" s="24"/>
      <c r="AB27" s="24"/>
      <c r="AC27" s="24"/>
      <c r="AD27" s="24"/>
      <c r="AE27" s="24"/>
      <c r="AF27" s="24">
        <v>1</v>
      </c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>
        <v>1</v>
      </c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1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>
        <v>1</v>
      </c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5</v>
      </c>
      <c r="D29" s="24"/>
      <c r="E29" s="24"/>
      <c r="F29" s="24"/>
      <c r="G29" s="24">
        <v>1</v>
      </c>
      <c r="H29" s="24"/>
      <c r="I29" s="24"/>
      <c r="J29" s="24"/>
      <c r="K29" s="24"/>
      <c r="L29" s="24"/>
      <c r="M29" s="24">
        <v>1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>
        <v>1</v>
      </c>
      <c r="AA29" s="24"/>
      <c r="AB29" s="24"/>
      <c r="AC29" s="24"/>
      <c r="AD29" s="24"/>
      <c r="AE29" s="24"/>
      <c r="AF29" s="24">
        <v>1</v>
      </c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>
        <v>1</v>
      </c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42</v>
      </c>
      <c r="D30" s="24">
        <v>1</v>
      </c>
      <c r="E30" s="24">
        <v>1</v>
      </c>
      <c r="F30" s="24"/>
      <c r="G30" s="24">
        <v>1</v>
      </c>
      <c r="H30" s="24">
        <v>1</v>
      </c>
      <c r="I30" s="24">
        <v>1</v>
      </c>
      <c r="J30" s="24">
        <v>1</v>
      </c>
      <c r="K30" s="24">
        <v>1</v>
      </c>
      <c r="L30" s="24"/>
      <c r="M30" s="24">
        <v>1</v>
      </c>
      <c r="N30" s="24">
        <v>1</v>
      </c>
      <c r="O30" s="24">
        <v>1</v>
      </c>
      <c r="P30" s="24"/>
      <c r="Q30" s="24"/>
      <c r="R30" s="24">
        <v>1</v>
      </c>
      <c r="S30" s="24">
        <v>1</v>
      </c>
      <c r="T30" s="24"/>
      <c r="U30" s="24">
        <v>1</v>
      </c>
      <c r="V30" s="24">
        <v>1</v>
      </c>
      <c r="W30" s="24">
        <v>1</v>
      </c>
      <c r="X30" s="24">
        <v>1</v>
      </c>
      <c r="Y30" s="24"/>
      <c r="Z30" s="24"/>
      <c r="AA30" s="24">
        <v>1</v>
      </c>
      <c r="AB30" s="24"/>
      <c r="AC30" s="24">
        <v>1</v>
      </c>
      <c r="AD30" s="24">
        <v>1</v>
      </c>
      <c r="AE30" s="24">
        <v>1</v>
      </c>
      <c r="AF30" s="24">
        <v>1</v>
      </c>
      <c r="AG30" s="24"/>
      <c r="AH30" s="24">
        <v>1</v>
      </c>
      <c r="AI30" s="24">
        <v>1</v>
      </c>
      <c r="AJ30" s="24">
        <v>1</v>
      </c>
      <c r="AK30" s="24"/>
      <c r="AL30" s="24">
        <v>1</v>
      </c>
      <c r="AM30" s="24"/>
      <c r="AN30" s="24">
        <v>1</v>
      </c>
      <c r="AO30" s="24">
        <v>1</v>
      </c>
      <c r="AP30" s="24"/>
      <c r="AQ30" s="24">
        <v>1</v>
      </c>
      <c r="AR30" s="24">
        <v>1</v>
      </c>
      <c r="AS30" s="24">
        <v>1</v>
      </c>
      <c r="AT30" s="24"/>
      <c r="AU30" s="24">
        <v>1</v>
      </c>
      <c r="AV30" s="24"/>
      <c r="AW30" s="24"/>
      <c r="AX30" s="24">
        <v>1</v>
      </c>
      <c r="AY30" s="24">
        <v>1</v>
      </c>
      <c r="AZ30" s="24">
        <v>1</v>
      </c>
      <c r="BA30" s="24">
        <v>2</v>
      </c>
      <c r="BB30" s="24">
        <v>1</v>
      </c>
      <c r="BC30" s="24">
        <v>1</v>
      </c>
      <c r="BD30" s="24">
        <v>2</v>
      </c>
      <c r="BE30" s="24">
        <v>1</v>
      </c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3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>
        <v>1</v>
      </c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>
        <v>1</v>
      </c>
      <c r="AJ34" s="24"/>
      <c r="AK34" s="24"/>
      <c r="AL34" s="24">
        <v>1</v>
      </c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92163-19C5-41F5-9B1F-84AC4B37EFBA}">
  <dimension ref="A1:BF40"/>
  <sheetViews>
    <sheetView showZeros="0" view="pageBreakPreview" zoomScale="25" zoomScaleNormal="55" zoomScaleSheetLayoutView="25" zoomScalePageLayoutView="55" workbookViewId="0">
      <pane xSplit="3" ySplit="1" topLeftCell="D5" activePane="bottomRight" state="frozen"/>
      <selection activeCell="AD15" sqref="AD15"/>
      <selection pane="topRight" activeCell="AD15" sqref="AD15"/>
      <selection pane="bottomLeft" activeCell="AD15" sqref="AD15"/>
      <selection pane="bottomRight" activeCell="AD15" sqref="AD1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8</v>
      </c>
      <c r="D8" s="24">
        <v>2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>
        <v>1</v>
      </c>
      <c r="Q8" s="24">
        <v>1</v>
      </c>
      <c r="R8" s="24"/>
      <c r="S8" s="24"/>
      <c r="T8" s="24"/>
      <c r="U8" s="24"/>
      <c r="V8" s="24"/>
      <c r="W8" s="24"/>
      <c r="X8" s="24"/>
      <c r="Y8" s="24"/>
      <c r="Z8" s="24">
        <v>1</v>
      </c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>
        <v>1</v>
      </c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>
        <v>1</v>
      </c>
      <c r="BE8" s="24">
        <v>1</v>
      </c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2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>
        <v>2</v>
      </c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625</v>
      </c>
      <c r="D20" s="24">
        <v>13</v>
      </c>
      <c r="E20" s="24">
        <v>15</v>
      </c>
      <c r="F20" s="24">
        <v>12</v>
      </c>
      <c r="G20" s="24">
        <v>10</v>
      </c>
      <c r="H20" s="24">
        <v>17</v>
      </c>
      <c r="I20" s="24">
        <v>14</v>
      </c>
      <c r="J20" s="24">
        <v>8</v>
      </c>
      <c r="K20" s="24">
        <v>11</v>
      </c>
      <c r="L20" s="24">
        <v>12</v>
      </c>
      <c r="M20" s="24">
        <v>15</v>
      </c>
      <c r="N20" s="24">
        <v>16</v>
      </c>
      <c r="O20" s="24">
        <v>9</v>
      </c>
      <c r="P20" s="24">
        <v>17</v>
      </c>
      <c r="Q20" s="24">
        <v>13</v>
      </c>
      <c r="R20" s="24">
        <v>10</v>
      </c>
      <c r="S20" s="24">
        <v>14</v>
      </c>
      <c r="T20" s="24">
        <v>12</v>
      </c>
      <c r="U20" s="24">
        <v>7</v>
      </c>
      <c r="V20" s="24">
        <v>16</v>
      </c>
      <c r="W20" s="24">
        <v>13</v>
      </c>
      <c r="X20" s="24">
        <v>10</v>
      </c>
      <c r="Y20" s="24">
        <v>9</v>
      </c>
      <c r="Z20" s="24">
        <v>15</v>
      </c>
      <c r="AA20" s="24">
        <v>14</v>
      </c>
      <c r="AB20" s="24">
        <v>16</v>
      </c>
      <c r="AC20" s="24">
        <v>8</v>
      </c>
      <c r="AD20" s="24">
        <v>10</v>
      </c>
      <c r="AE20" s="24">
        <v>11</v>
      </c>
      <c r="AF20" s="24">
        <v>12</v>
      </c>
      <c r="AG20" s="24">
        <v>12</v>
      </c>
      <c r="AH20" s="24">
        <v>14</v>
      </c>
      <c r="AI20" s="24">
        <v>9</v>
      </c>
      <c r="AJ20" s="24">
        <v>11</v>
      </c>
      <c r="AK20" s="24">
        <v>10</v>
      </c>
      <c r="AL20" s="24">
        <v>15</v>
      </c>
      <c r="AM20" s="24">
        <v>8</v>
      </c>
      <c r="AN20" s="24">
        <v>9</v>
      </c>
      <c r="AO20" s="24">
        <v>11</v>
      </c>
      <c r="AP20" s="24">
        <v>8</v>
      </c>
      <c r="AQ20" s="24">
        <v>13</v>
      </c>
      <c r="AR20" s="24">
        <v>11</v>
      </c>
      <c r="AS20" s="24">
        <v>10</v>
      </c>
      <c r="AT20" s="24">
        <v>12</v>
      </c>
      <c r="AU20" s="24">
        <v>9</v>
      </c>
      <c r="AV20" s="24">
        <v>7</v>
      </c>
      <c r="AW20" s="24">
        <v>11</v>
      </c>
      <c r="AX20" s="24">
        <v>9</v>
      </c>
      <c r="AY20" s="24">
        <v>8</v>
      </c>
      <c r="AZ20" s="24">
        <v>7</v>
      </c>
      <c r="BA20" s="24">
        <v>11</v>
      </c>
      <c r="BB20" s="24">
        <v>13</v>
      </c>
      <c r="BC20" s="24">
        <v>14</v>
      </c>
      <c r="BD20" s="24">
        <v>8</v>
      </c>
      <c r="BE20" s="24">
        <v>7</v>
      </c>
      <c r="BF20" s="24">
        <v>9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50</v>
      </c>
      <c r="D21" s="24">
        <v>1</v>
      </c>
      <c r="E21" s="24">
        <v>1</v>
      </c>
      <c r="F21" s="24">
        <v>2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2</v>
      </c>
      <c r="M21" s="24">
        <v>2</v>
      </c>
      <c r="N21" s="24">
        <v>1</v>
      </c>
      <c r="O21" s="24">
        <v>2</v>
      </c>
      <c r="P21" s="24">
        <v>1</v>
      </c>
      <c r="Q21" s="24">
        <v>1</v>
      </c>
      <c r="R21" s="24">
        <v>1</v>
      </c>
      <c r="S21" s="24">
        <v>2</v>
      </c>
      <c r="T21" s="24">
        <v>1</v>
      </c>
      <c r="U21" s="24">
        <v>1</v>
      </c>
      <c r="V21" s="24">
        <v>1</v>
      </c>
      <c r="W21" s="24">
        <v>1</v>
      </c>
      <c r="X21" s="24">
        <v>1</v>
      </c>
      <c r="Y21" s="24">
        <v>1</v>
      </c>
      <c r="Z21" s="24">
        <v>1</v>
      </c>
      <c r="AA21" s="24">
        <v>2</v>
      </c>
      <c r="AB21" s="24">
        <v>1</v>
      </c>
      <c r="AC21" s="24">
        <v>2</v>
      </c>
      <c r="AD21" s="24">
        <v>1</v>
      </c>
      <c r="AE21" s="24">
        <v>2</v>
      </c>
      <c r="AF21" s="24"/>
      <c r="AG21" s="24"/>
      <c r="AH21" s="24"/>
      <c r="AI21" s="24"/>
      <c r="AJ21" s="24"/>
      <c r="AK21" s="24"/>
      <c r="AL21" s="24"/>
      <c r="AM21" s="24">
        <v>1</v>
      </c>
      <c r="AN21" s="24"/>
      <c r="AO21" s="24">
        <v>1</v>
      </c>
      <c r="AP21" s="24"/>
      <c r="AQ21" s="24"/>
      <c r="AR21" s="24"/>
      <c r="AS21" s="24"/>
      <c r="AT21" s="24"/>
      <c r="AU21" s="24"/>
      <c r="AV21" s="24">
        <v>1</v>
      </c>
      <c r="AW21" s="24">
        <v>1</v>
      </c>
      <c r="AX21" s="24">
        <v>1</v>
      </c>
      <c r="AY21" s="24">
        <v>1</v>
      </c>
      <c r="AZ21" s="24">
        <v>1</v>
      </c>
      <c r="BA21" s="24">
        <v>2</v>
      </c>
      <c r="BB21" s="24">
        <v>1</v>
      </c>
      <c r="BC21" s="24">
        <v>1</v>
      </c>
      <c r="BD21" s="24">
        <v>1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7</v>
      </c>
      <c r="D24" s="24"/>
      <c r="E24" s="24"/>
      <c r="F24" s="24"/>
      <c r="G24" s="24"/>
      <c r="H24" s="24">
        <v>1</v>
      </c>
      <c r="I24" s="24"/>
      <c r="J24" s="24">
        <v>1</v>
      </c>
      <c r="K24" s="24"/>
      <c r="L24" s="24"/>
      <c r="M24" s="24">
        <v>2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>
        <v>1</v>
      </c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>
        <v>1</v>
      </c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>
        <v>1</v>
      </c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10</v>
      </c>
      <c r="D27" s="24">
        <v>1</v>
      </c>
      <c r="E27" s="24"/>
      <c r="F27" s="24"/>
      <c r="G27" s="24">
        <v>2</v>
      </c>
      <c r="H27" s="24"/>
      <c r="I27" s="24">
        <v>2</v>
      </c>
      <c r="J27" s="24"/>
      <c r="K27" s="24"/>
      <c r="L27" s="24"/>
      <c r="M27" s="24"/>
      <c r="N27" s="24"/>
      <c r="O27" s="24"/>
      <c r="P27" s="24"/>
      <c r="Q27" s="24">
        <v>1</v>
      </c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>
        <v>1</v>
      </c>
      <c r="AE27" s="24"/>
      <c r="AF27" s="24"/>
      <c r="AG27" s="24"/>
      <c r="AH27" s="24"/>
      <c r="AI27" s="24"/>
      <c r="AJ27" s="24"/>
      <c r="AK27" s="24"/>
      <c r="AL27" s="24"/>
      <c r="AM27" s="24"/>
      <c r="AN27" s="24">
        <v>1</v>
      </c>
      <c r="AO27" s="24"/>
      <c r="AP27" s="24"/>
      <c r="AQ27" s="24"/>
      <c r="AR27" s="24"/>
      <c r="AS27" s="24"/>
      <c r="AT27" s="24"/>
      <c r="AU27" s="24"/>
      <c r="AV27" s="24"/>
      <c r="AW27" s="24">
        <v>1</v>
      </c>
      <c r="AX27" s="24"/>
      <c r="AY27" s="24"/>
      <c r="AZ27" s="24"/>
      <c r="BA27" s="24"/>
      <c r="BB27" s="24"/>
      <c r="BC27" s="24">
        <v>1</v>
      </c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37</v>
      </c>
      <c r="D30" s="24"/>
      <c r="E30" s="24">
        <v>1</v>
      </c>
      <c r="F30" s="24">
        <v>1</v>
      </c>
      <c r="G30" s="24">
        <v>1</v>
      </c>
      <c r="H30" s="24">
        <v>1</v>
      </c>
      <c r="I30" s="24">
        <v>1</v>
      </c>
      <c r="J30" s="24">
        <v>1</v>
      </c>
      <c r="K30" s="24">
        <v>1</v>
      </c>
      <c r="L30" s="24">
        <v>1</v>
      </c>
      <c r="M30" s="24">
        <v>1</v>
      </c>
      <c r="N30" s="24">
        <v>1</v>
      </c>
      <c r="O30" s="24">
        <v>1</v>
      </c>
      <c r="P30" s="24">
        <v>1</v>
      </c>
      <c r="Q30" s="24">
        <v>1</v>
      </c>
      <c r="R30" s="24">
        <v>1</v>
      </c>
      <c r="S30" s="24"/>
      <c r="T30" s="24"/>
      <c r="U30" s="24"/>
      <c r="V30" s="24"/>
      <c r="W30" s="24">
        <v>1</v>
      </c>
      <c r="X30" s="24">
        <v>1</v>
      </c>
      <c r="Y30" s="24">
        <v>1</v>
      </c>
      <c r="Z30" s="24">
        <v>1</v>
      </c>
      <c r="AA30" s="24">
        <v>1</v>
      </c>
      <c r="AB30" s="24"/>
      <c r="AC30" s="24"/>
      <c r="AD30" s="24">
        <v>1</v>
      </c>
      <c r="AE30" s="24">
        <v>1</v>
      </c>
      <c r="AF30" s="24">
        <v>1</v>
      </c>
      <c r="AG30" s="24"/>
      <c r="AH30" s="24"/>
      <c r="AI30" s="24"/>
      <c r="AJ30" s="24"/>
      <c r="AK30" s="24">
        <v>1</v>
      </c>
      <c r="AL30" s="24">
        <v>1</v>
      </c>
      <c r="AM30" s="24">
        <v>1</v>
      </c>
      <c r="AN30" s="24">
        <v>1</v>
      </c>
      <c r="AO30" s="24">
        <v>1</v>
      </c>
      <c r="AP30" s="24">
        <v>1</v>
      </c>
      <c r="AQ30" s="24"/>
      <c r="AR30" s="24">
        <v>1</v>
      </c>
      <c r="AS30" s="24"/>
      <c r="AT30" s="24"/>
      <c r="AU30" s="24"/>
      <c r="AV30" s="24"/>
      <c r="AW30" s="24"/>
      <c r="AX30" s="24">
        <v>1</v>
      </c>
      <c r="AY30" s="24">
        <v>1</v>
      </c>
      <c r="AZ30" s="24">
        <v>1</v>
      </c>
      <c r="BA30" s="24">
        <v>1</v>
      </c>
      <c r="BB30" s="24">
        <v>1</v>
      </c>
      <c r="BC30" s="24">
        <v>1</v>
      </c>
      <c r="BD30" s="24">
        <v>1</v>
      </c>
      <c r="BE30" s="24">
        <v>1</v>
      </c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FBD4-B022-47F9-A408-C5BD4EDFE0F9}">
  <dimension ref="A1:BF40"/>
  <sheetViews>
    <sheetView showZeros="0" view="pageBreakPreview" zoomScale="25" zoomScaleNormal="55" zoomScaleSheetLayoutView="25" zoomScalePageLayoutView="55" workbookViewId="0">
      <pane xSplit="3" ySplit="1" topLeftCell="G8" activePane="bottomRight" state="frozen"/>
      <selection activeCell="AD15" sqref="AD15"/>
      <selection pane="topRight" activeCell="AD15" sqref="AD15"/>
      <selection pane="bottomLeft" activeCell="AD15" sqref="AD15"/>
      <selection pane="bottomRight" activeCell="AD15" sqref="AD1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517</v>
      </c>
      <c r="D20" s="24">
        <v>10</v>
      </c>
      <c r="E20" s="24">
        <v>9</v>
      </c>
      <c r="F20" s="24">
        <v>8</v>
      </c>
      <c r="G20" s="24">
        <v>9</v>
      </c>
      <c r="H20" s="24">
        <v>8</v>
      </c>
      <c r="I20" s="24">
        <v>10</v>
      </c>
      <c r="J20" s="24">
        <v>9</v>
      </c>
      <c r="K20" s="24">
        <v>10</v>
      </c>
      <c r="L20" s="24">
        <v>12</v>
      </c>
      <c r="M20" s="24">
        <v>12</v>
      </c>
      <c r="N20" s="24">
        <v>10</v>
      </c>
      <c r="O20" s="24">
        <v>9</v>
      </c>
      <c r="P20" s="24">
        <v>10</v>
      </c>
      <c r="Q20" s="24">
        <v>9</v>
      </c>
      <c r="R20" s="24">
        <v>9</v>
      </c>
      <c r="S20" s="24">
        <v>11</v>
      </c>
      <c r="T20" s="24">
        <v>10</v>
      </c>
      <c r="U20" s="24">
        <v>12</v>
      </c>
      <c r="V20" s="24">
        <v>11</v>
      </c>
      <c r="W20" s="24">
        <v>12</v>
      </c>
      <c r="X20" s="24">
        <v>9</v>
      </c>
      <c r="Y20" s="24">
        <v>9</v>
      </c>
      <c r="Z20" s="24">
        <v>9</v>
      </c>
      <c r="AA20" s="24">
        <v>10</v>
      </c>
      <c r="AB20" s="24">
        <v>9</v>
      </c>
      <c r="AC20" s="24">
        <v>10</v>
      </c>
      <c r="AD20" s="24">
        <v>9</v>
      </c>
      <c r="AE20" s="24">
        <v>9</v>
      </c>
      <c r="AF20" s="24">
        <v>8</v>
      </c>
      <c r="AG20" s="24">
        <v>9</v>
      </c>
      <c r="AH20" s="24">
        <v>9</v>
      </c>
      <c r="AI20" s="24">
        <v>11</v>
      </c>
      <c r="AJ20" s="24">
        <v>9</v>
      </c>
      <c r="AK20" s="24">
        <v>10</v>
      </c>
      <c r="AL20" s="24">
        <v>9</v>
      </c>
      <c r="AM20" s="24">
        <v>9</v>
      </c>
      <c r="AN20" s="24">
        <v>8</v>
      </c>
      <c r="AO20" s="24">
        <v>9</v>
      </c>
      <c r="AP20" s="24">
        <v>8</v>
      </c>
      <c r="AQ20" s="24">
        <v>9</v>
      </c>
      <c r="AR20" s="24">
        <v>8</v>
      </c>
      <c r="AS20" s="24">
        <v>9</v>
      </c>
      <c r="AT20" s="24">
        <v>9</v>
      </c>
      <c r="AU20" s="24">
        <v>9</v>
      </c>
      <c r="AV20" s="24">
        <v>9</v>
      </c>
      <c r="AW20" s="24">
        <v>9</v>
      </c>
      <c r="AX20" s="24">
        <v>9</v>
      </c>
      <c r="AY20" s="24">
        <v>9</v>
      </c>
      <c r="AZ20" s="24">
        <v>9</v>
      </c>
      <c r="BA20" s="24">
        <v>11</v>
      </c>
      <c r="BB20" s="24">
        <v>9</v>
      </c>
      <c r="BC20" s="24">
        <v>9</v>
      </c>
      <c r="BD20" s="24">
        <v>8</v>
      </c>
      <c r="BE20" s="24">
        <v>9</v>
      </c>
      <c r="BF20" s="24">
        <v>9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49</v>
      </c>
      <c r="D21" s="24">
        <v>1</v>
      </c>
      <c r="E21" s="24">
        <v>1</v>
      </c>
      <c r="F21" s="24"/>
      <c r="G21" s="24"/>
      <c r="H21" s="24">
        <v>1</v>
      </c>
      <c r="I21" s="24"/>
      <c r="J21" s="24">
        <v>1</v>
      </c>
      <c r="K21" s="24">
        <v>1</v>
      </c>
      <c r="L21" s="24"/>
      <c r="M21" s="24"/>
      <c r="N21" s="24">
        <v>1</v>
      </c>
      <c r="O21" s="24"/>
      <c r="P21" s="24"/>
      <c r="Q21" s="24">
        <v>1</v>
      </c>
      <c r="R21" s="24"/>
      <c r="S21" s="24"/>
      <c r="T21" s="24">
        <v>1</v>
      </c>
      <c r="U21" s="24"/>
      <c r="V21" s="24">
        <v>1</v>
      </c>
      <c r="W21" s="24">
        <v>2</v>
      </c>
      <c r="X21" s="24"/>
      <c r="Y21" s="24">
        <v>1</v>
      </c>
      <c r="Z21" s="24">
        <v>2</v>
      </c>
      <c r="AA21" s="24"/>
      <c r="AB21" s="24">
        <v>1</v>
      </c>
      <c r="AC21" s="24"/>
      <c r="AD21" s="24">
        <v>1</v>
      </c>
      <c r="AE21" s="24"/>
      <c r="AF21" s="24">
        <v>1</v>
      </c>
      <c r="AG21" s="24">
        <v>1</v>
      </c>
      <c r="AH21" s="24">
        <v>2</v>
      </c>
      <c r="AI21" s="24">
        <v>1</v>
      </c>
      <c r="AJ21" s="24">
        <v>2</v>
      </c>
      <c r="AK21" s="24">
        <v>1</v>
      </c>
      <c r="AL21" s="24">
        <v>2</v>
      </c>
      <c r="AM21" s="24">
        <v>1</v>
      </c>
      <c r="AN21" s="24">
        <v>2</v>
      </c>
      <c r="AO21" s="24">
        <v>1</v>
      </c>
      <c r="AP21" s="24">
        <v>1</v>
      </c>
      <c r="AQ21" s="24">
        <v>1</v>
      </c>
      <c r="AR21" s="24">
        <v>1</v>
      </c>
      <c r="AS21" s="24">
        <v>1</v>
      </c>
      <c r="AT21" s="24">
        <v>1</v>
      </c>
      <c r="AU21" s="24">
        <v>1</v>
      </c>
      <c r="AV21" s="24">
        <v>1</v>
      </c>
      <c r="AW21" s="24">
        <v>1</v>
      </c>
      <c r="AX21" s="24">
        <v>1</v>
      </c>
      <c r="AY21" s="24">
        <v>1</v>
      </c>
      <c r="AZ21" s="24">
        <v>1</v>
      </c>
      <c r="BA21" s="24">
        <v>2</v>
      </c>
      <c r="BB21" s="24">
        <v>1</v>
      </c>
      <c r="BC21" s="24">
        <v>1</v>
      </c>
      <c r="BD21" s="24">
        <v>2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1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>
        <v>1</v>
      </c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8</v>
      </c>
      <c r="D24" s="24"/>
      <c r="E24" s="24"/>
      <c r="F24" s="24"/>
      <c r="G24" s="24">
        <v>1</v>
      </c>
      <c r="H24" s="24"/>
      <c r="I24" s="24"/>
      <c r="J24" s="24"/>
      <c r="K24" s="24"/>
      <c r="L24" s="24"/>
      <c r="M24" s="24"/>
      <c r="N24" s="24"/>
      <c r="O24" s="24"/>
      <c r="P24" s="24">
        <v>1</v>
      </c>
      <c r="Q24" s="24"/>
      <c r="R24" s="24"/>
      <c r="S24" s="24"/>
      <c r="T24" s="24"/>
      <c r="U24" s="24"/>
      <c r="V24" s="24">
        <v>1</v>
      </c>
      <c r="W24" s="24"/>
      <c r="X24" s="24"/>
      <c r="Y24" s="24"/>
      <c r="Z24" s="24">
        <v>1</v>
      </c>
      <c r="AA24" s="24"/>
      <c r="AB24" s="24"/>
      <c r="AC24" s="24"/>
      <c r="AD24" s="24"/>
      <c r="AE24" s="24"/>
      <c r="AF24" s="24"/>
      <c r="AG24" s="24"/>
      <c r="AH24" s="24">
        <v>1</v>
      </c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>
        <v>1</v>
      </c>
      <c r="AU24" s="24"/>
      <c r="AV24" s="24"/>
      <c r="AW24" s="24"/>
      <c r="AX24" s="24"/>
      <c r="AY24" s="24">
        <v>1</v>
      </c>
      <c r="AZ24" s="24"/>
      <c r="BA24" s="24"/>
      <c r="BB24" s="24"/>
      <c r="BC24" s="24"/>
      <c r="BD24" s="24">
        <v>1</v>
      </c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1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>
        <v>1</v>
      </c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1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>
        <v>1</v>
      </c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9</v>
      </c>
      <c r="D27" s="24"/>
      <c r="E27" s="24"/>
      <c r="F27" s="24">
        <v>1</v>
      </c>
      <c r="G27" s="24"/>
      <c r="H27" s="24"/>
      <c r="I27" s="24"/>
      <c r="J27" s="24"/>
      <c r="K27" s="24"/>
      <c r="L27" s="24"/>
      <c r="M27" s="24">
        <v>1</v>
      </c>
      <c r="N27" s="24"/>
      <c r="O27" s="24"/>
      <c r="P27" s="24"/>
      <c r="Q27" s="24"/>
      <c r="R27" s="24"/>
      <c r="S27" s="24"/>
      <c r="T27" s="24"/>
      <c r="U27" s="24">
        <v>1</v>
      </c>
      <c r="V27" s="24"/>
      <c r="W27" s="24"/>
      <c r="X27" s="24"/>
      <c r="Y27" s="24">
        <v>1</v>
      </c>
      <c r="Z27" s="24"/>
      <c r="AA27" s="24"/>
      <c r="AB27" s="24"/>
      <c r="AC27" s="24">
        <v>1</v>
      </c>
      <c r="AD27" s="24"/>
      <c r="AE27" s="24"/>
      <c r="AF27" s="24"/>
      <c r="AG27" s="24"/>
      <c r="AH27" s="24"/>
      <c r="AI27" s="24">
        <v>1</v>
      </c>
      <c r="AJ27" s="24"/>
      <c r="AK27" s="24"/>
      <c r="AL27" s="24"/>
      <c r="AM27" s="24">
        <v>1</v>
      </c>
      <c r="AN27" s="24"/>
      <c r="AO27" s="24"/>
      <c r="AP27" s="24"/>
      <c r="AQ27" s="24"/>
      <c r="AR27" s="24">
        <v>1</v>
      </c>
      <c r="AS27" s="24"/>
      <c r="AT27" s="24"/>
      <c r="AU27" s="24"/>
      <c r="AV27" s="24"/>
      <c r="AW27" s="24"/>
      <c r="AX27" s="24"/>
      <c r="AY27" s="24"/>
      <c r="AZ27" s="24"/>
      <c r="BA27" s="24"/>
      <c r="BB27" s="24">
        <v>1</v>
      </c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1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>
        <v>1</v>
      </c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6</v>
      </c>
      <c r="D29" s="24">
        <v>1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>
        <v>1</v>
      </c>
      <c r="P29" s="24"/>
      <c r="Q29" s="24"/>
      <c r="R29" s="24"/>
      <c r="S29" s="24"/>
      <c r="T29" s="24">
        <v>1</v>
      </c>
      <c r="U29" s="24"/>
      <c r="V29" s="24"/>
      <c r="W29" s="24"/>
      <c r="X29" s="24"/>
      <c r="Y29" s="24">
        <v>1</v>
      </c>
      <c r="Z29" s="24">
        <v>1</v>
      </c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>
        <v>1</v>
      </c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40</v>
      </c>
      <c r="D30" s="24">
        <v>1</v>
      </c>
      <c r="E30" s="24"/>
      <c r="F30" s="24">
        <v>1</v>
      </c>
      <c r="G30" s="24">
        <v>1</v>
      </c>
      <c r="H30" s="24"/>
      <c r="I30" s="24">
        <v>1</v>
      </c>
      <c r="J30" s="24">
        <v>1</v>
      </c>
      <c r="K30" s="24">
        <v>1</v>
      </c>
      <c r="L30" s="24"/>
      <c r="M30" s="24">
        <v>1</v>
      </c>
      <c r="N30" s="24">
        <v>1</v>
      </c>
      <c r="O30" s="24">
        <v>1</v>
      </c>
      <c r="P30" s="24">
        <v>1</v>
      </c>
      <c r="Q30" s="24"/>
      <c r="R30" s="24">
        <v>1</v>
      </c>
      <c r="S30" s="24"/>
      <c r="T30" s="24">
        <v>1</v>
      </c>
      <c r="U30" s="24">
        <v>1</v>
      </c>
      <c r="V30" s="24">
        <v>1</v>
      </c>
      <c r="W30" s="24">
        <v>1</v>
      </c>
      <c r="X30" s="24">
        <v>1</v>
      </c>
      <c r="Y30" s="24">
        <v>1</v>
      </c>
      <c r="Z30" s="24">
        <v>2</v>
      </c>
      <c r="AA30" s="24"/>
      <c r="AB30" s="24">
        <v>1</v>
      </c>
      <c r="AC30" s="24">
        <v>1</v>
      </c>
      <c r="AD30" s="24">
        <v>1</v>
      </c>
      <c r="AE30" s="24">
        <v>1</v>
      </c>
      <c r="AF30" s="24">
        <v>1</v>
      </c>
      <c r="AG30" s="24"/>
      <c r="AH30" s="24">
        <v>1</v>
      </c>
      <c r="AI30" s="24">
        <v>1</v>
      </c>
      <c r="AJ30" s="24"/>
      <c r="AK30" s="24">
        <v>1</v>
      </c>
      <c r="AL30" s="24"/>
      <c r="AM30" s="24">
        <v>1</v>
      </c>
      <c r="AN30" s="24"/>
      <c r="AO30" s="24"/>
      <c r="AP30" s="24">
        <v>1</v>
      </c>
      <c r="AQ30" s="24">
        <v>1</v>
      </c>
      <c r="AR30" s="24"/>
      <c r="AS30" s="24">
        <v>1</v>
      </c>
      <c r="AT30" s="24">
        <v>1</v>
      </c>
      <c r="AU30" s="24">
        <v>1</v>
      </c>
      <c r="AV30" s="24"/>
      <c r="AW30" s="24">
        <v>2</v>
      </c>
      <c r="AX30" s="24"/>
      <c r="AY30" s="24">
        <v>1</v>
      </c>
      <c r="AZ30" s="24">
        <v>1</v>
      </c>
      <c r="BA30" s="24">
        <v>1</v>
      </c>
      <c r="BB30" s="24"/>
      <c r="BC30" s="24"/>
      <c r="BD30" s="24">
        <v>2</v>
      </c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996DB-40FE-48C5-9B15-3FB5F8CB07F8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AD15" sqref="AD15"/>
      <selection pane="topRight" activeCell="AD15" sqref="AD15"/>
      <selection pane="bottomLeft" activeCell="AD15" sqref="AD15"/>
      <selection pane="bottomRight" activeCell="AD15" sqref="AD1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4</v>
      </c>
      <c r="D8" s="24"/>
      <c r="E8" s="24"/>
      <c r="F8" s="24"/>
      <c r="G8" s="24"/>
      <c r="H8" s="24"/>
      <c r="I8" s="24"/>
      <c r="J8" s="24"/>
      <c r="K8" s="24"/>
      <c r="L8" s="24">
        <v>2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>
        <v>2</v>
      </c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8</v>
      </c>
      <c r="D13" s="24"/>
      <c r="E13" s="24"/>
      <c r="F13" s="24"/>
      <c r="G13" s="24"/>
      <c r="H13" s="24">
        <v>2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>
        <v>4</v>
      </c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>
        <v>2</v>
      </c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830</v>
      </c>
      <c r="D20" s="24">
        <v>15</v>
      </c>
      <c r="E20" s="24">
        <v>15</v>
      </c>
      <c r="F20" s="24">
        <v>16</v>
      </c>
      <c r="G20" s="24">
        <v>14</v>
      </c>
      <c r="H20" s="24">
        <v>17</v>
      </c>
      <c r="I20" s="24">
        <v>12</v>
      </c>
      <c r="J20" s="24">
        <v>12</v>
      </c>
      <c r="K20" s="24">
        <v>14</v>
      </c>
      <c r="L20" s="24">
        <v>14</v>
      </c>
      <c r="M20" s="24">
        <v>15</v>
      </c>
      <c r="N20" s="24">
        <v>15</v>
      </c>
      <c r="O20" s="24">
        <v>13</v>
      </c>
      <c r="P20" s="24">
        <v>16</v>
      </c>
      <c r="Q20" s="24">
        <v>14</v>
      </c>
      <c r="R20" s="24">
        <v>14</v>
      </c>
      <c r="S20" s="24">
        <v>15</v>
      </c>
      <c r="T20" s="24">
        <v>16</v>
      </c>
      <c r="U20" s="24">
        <v>16</v>
      </c>
      <c r="V20" s="24">
        <v>17</v>
      </c>
      <c r="W20" s="24">
        <v>14</v>
      </c>
      <c r="X20" s="24">
        <v>14</v>
      </c>
      <c r="Y20" s="24">
        <v>12</v>
      </c>
      <c r="Z20" s="24">
        <v>26</v>
      </c>
      <c r="AA20" s="24">
        <v>14</v>
      </c>
      <c r="AB20" s="24">
        <v>15</v>
      </c>
      <c r="AC20" s="24">
        <v>15</v>
      </c>
      <c r="AD20" s="24">
        <v>14</v>
      </c>
      <c r="AE20" s="24">
        <v>17</v>
      </c>
      <c r="AF20" s="24">
        <v>17</v>
      </c>
      <c r="AG20" s="24">
        <v>13</v>
      </c>
      <c r="AH20" s="24">
        <v>14</v>
      </c>
      <c r="AI20" s="24">
        <v>14</v>
      </c>
      <c r="AJ20" s="24">
        <v>12</v>
      </c>
      <c r="AK20" s="24">
        <v>12</v>
      </c>
      <c r="AL20" s="24">
        <v>13</v>
      </c>
      <c r="AM20" s="24">
        <v>14</v>
      </c>
      <c r="AN20" s="24">
        <v>14</v>
      </c>
      <c r="AO20" s="24">
        <v>15</v>
      </c>
      <c r="AP20" s="24">
        <v>14</v>
      </c>
      <c r="AQ20" s="24">
        <v>14</v>
      </c>
      <c r="AR20" s="24">
        <v>16</v>
      </c>
      <c r="AS20" s="24">
        <v>15</v>
      </c>
      <c r="AT20" s="24">
        <v>17</v>
      </c>
      <c r="AU20" s="24">
        <v>14</v>
      </c>
      <c r="AV20" s="24">
        <v>15</v>
      </c>
      <c r="AW20" s="24">
        <v>14</v>
      </c>
      <c r="AX20" s="24">
        <v>14</v>
      </c>
      <c r="AY20" s="24">
        <v>13</v>
      </c>
      <c r="AZ20" s="24">
        <v>15</v>
      </c>
      <c r="BA20" s="24">
        <v>22</v>
      </c>
      <c r="BB20" s="24">
        <v>16</v>
      </c>
      <c r="BC20" s="24">
        <v>19</v>
      </c>
      <c r="BD20" s="24">
        <v>25</v>
      </c>
      <c r="BE20" s="24">
        <v>14</v>
      </c>
      <c r="BF20" s="24">
        <v>14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122</v>
      </c>
      <c r="D21" s="24">
        <v>3</v>
      </c>
      <c r="E21" s="24">
        <v>2</v>
      </c>
      <c r="F21" s="24">
        <v>2</v>
      </c>
      <c r="G21" s="24">
        <v>2</v>
      </c>
      <c r="H21" s="24">
        <v>2</v>
      </c>
      <c r="I21" s="24">
        <v>2</v>
      </c>
      <c r="J21" s="24">
        <v>2</v>
      </c>
      <c r="K21" s="24">
        <v>2</v>
      </c>
      <c r="L21" s="24">
        <v>2</v>
      </c>
      <c r="M21" s="24">
        <v>2</v>
      </c>
      <c r="N21" s="24">
        <v>2</v>
      </c>
      <c r="O21" s="24">
        <v>3</v>
      </c>
      <c r="P21" s="24">
        <v>2</v>
      </c>
      <c r="Q21" s="24">
        <v>2</v>
      </c>
      <c r="R21" s="24">
        <v>2</v>
      </c>
      <c r="S21" s="24">
        <v>2</v>
      </c>
      <c r="T21" s="24">
        <v>2</v>
      </c>
      <c r="U21" s="24">
        <v>2</v>
      </c>
      <c r="V21" s="24">
        <v>2</v>
      </c>
      <c r="W21" s="24">
        <v>2</v>
      </c>
      <c r="X21" s="24">
        <v>2</v>
      </c>
      <c r="Y21" s="24">
        <v>2</v>
      </c>
      <c r="Z21" s="24">
        <v>2</v>
      </c>
      <c r="AA21" s="24">
        <v>2</v>
      </c>
      <c r="AB21" s="24">
        <v>3</v>
      </c>
      <c r="AC21" s="24">
        <v>2</v>
      </c>
      <c r="AD21" s="24">
        <v>2</v>
      </c>
      <c r="AE21" s="24">
        <v>2</v>
      </c>
      <c r="AF21" s="24">
        <v>3</v>
      </c>
      <c r="AG21" s="24">
        <v>2</v>
      </c>
      <c r="AH21" s="24">
        <v>2</v>
      </c>
      <c r="AI21" s="24">
        <v>2</v>
      </c>
      <c r="AJ21" s="24">
        <v>2</v>
      </c>
      <c r="AK21" s="24">
        <v>2</v>
      </c>
      <c r="AL21" s="24">
        <v>3</v>
      </c>
      <c r="AM21" s="24">
        <v>2</v>
      </c>
      <c r="AN21" s="24">
        <v>2</v>
      </c>
      <c r="AO21" s="24">
        <v>3</v>
      </c>
      <c r="AP21" s="24">
        <v>2</v>
      </c>
      <c r="AQ21" s="24">
        <v>3</v>
      </c>
      <c r="AR21" s="24">
        <v>2</v>
      </c>
      <c r="AS21" s="24">
        <v>2</v>
      </c>
      <c r="AT21" s="24">
        <v>2</v>
      </c>
      <c r="AU21" s="24">
        <v>2</v>
      </c>
      <c r="AV21" s="24">
        <v>3</v>
      </c>
      <c r="AW21" s="24">
        <v>3</v>
      </c>
      <c r="AX21" s="24">
        <v>2</v>
      </c>
      <c r="AY21" s="24">
        <v>3</v>
      </c>
      <c r="AZ21" s="24">
        <v>2</v>
      </c>
      <c r="BA21" s="24">
        <v>2</v>
      </c>
      <c r="BB21" s="24">
        <v>2</v>
      </c>
      <c r="BC21" s="24">
        <v>2</v>
      </c>
      <c r="BD21" s="24">
        <v>3</v>
      </c>
      <c r="BE21" s="24">
        <v>2</v>
      </c>
      <c r="BF21" s="24">
        <v>3</v>
      </c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4</v>
      </c>
      <c r="D23" s="24"/>
      <c r="E23" s="24">
        <v>1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>
        <v>1</v>
      </c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>
        <v>1</v>
      </c>
      <c r="AT23" s="24"/>
      <c r="AU23" s="24"/>
      <c r="AV23" s="24"/>
      <c r="AW23" s="24"/>
      <c r="AX23" s="24"/>
      <c r="AY23" s="24"/>
      <c r="AZ23" s="24">
        <v>1</v>
      </c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8</v>
      </c>
      <c r="D24" s="24">
        <v>1</v>
      </c>
      <c r="E24" s="24"/>
      <c r="F24" s="24"/>
      <c r="G24" s="24"/>
      <c r="H24" s="24"/>
      <c r="I24" s="24">
        <v>1</v>
      </c>
      <c r="J24" s="24"/>
      <c r="K24" s="24"/>
      <c r="L24" s="24"/>
      <c r="M24" s="24"/>
      <c r="N24" s="24"/>
      <c r="O24" s="24">
        <v>1</v>
      </c>
      <c r="P24" s="24"/>
      <c r="Q24" s="24"/>
      <c r="R24" s="24"/>
      <c r="S24" s="24"/>
      <c r="T24" s="24"/>
      <c r="U24" s="24">
        <v>1</v>
      </c>
      <c r="V24" s="24"/>
      <c r="W24" s="24"/>
      <c r="X24" s="24"/>
      <c r="Y24" s="24"/>
      <c r="Z24" s="24">
        <v>1</v>
      </c>
      <c r="AA24" s="24"/>
      <c r="AB24" s="24"/>
      <c r="AC24" s="24"/>
      <c r="AD24" s="24">
        <v>1</v>
      </c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>
        <v>1</v>
      </c>
      <c r="AQ24" s="24"/>
      <c r="AR24" s="24"/>
      <c r="AS24" s="24"/>
      <c r="AT24" s="24"/>
      <c r="AU24" s="24"/>
      <c r="AV24" s="24"/>
      <c r="AW24" s="24">
        <v>1</v>
      </c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3</v>
      </c>
      <c r="D25" s="24"/>
      <c r="E25" s="24"/>
      <c r="F25" s="24"/>
      <c r="G25" s="24">
        <v>1</v>
      </c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>
        <v>1</v>
      </c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>
        <v>1</v>
      </c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13</v>
      </c>
      <c r="D27" s="24">
        <v>1</v>
      </c>
      <c r="E27" s="24">
        <v>1</v>
      </c>
      <c r="F27" s="24"/>
      <c r="G27" s="24"/>
      <c r="H27" s="24">
        <v>1</v>
      </c>
      <c r="I27" s="24"/>
      <c r="J27" s="24"/>
      <c r="K27" s="24"/>
      <c r="L27" s="24">
        <v>1</v>
      </c>
      <c r="M27" s="24"/>
      <c r="N27" s="24"/>
      <c r="O27" s="24"/>
      <c r="P27" s="24">
        <v>1</v>
      </c>
      <c r="Q27" s="24"/>
      <c r="R27" s="24"/>
      <c r="S27" s="24"/>
      <c r="T27" s="24"/>
      <c r="U27" s="24"/>
      <c r="V27" s="24"/>
      <c r="W27" s="24">
        <v>1</v>
      </c>
      <c r="X27" s="24"/>
      <c r="Y27" s="24"/>
      <c r="Z27" s="24">
        <v>2</v>
      </c>
      <c r="AA27" s="24"/>
      <c r="AB27" s="24"/>
      <c r="AC27" s="24"/>
      <c r="AD27" s="24"/>
      <c r="AE27" s="24">
        <v>1</v>
      </c>
      <c r="AF27" s="24"/>
      <c r="AG27" s="24"/>
      <c r="AH27" s="24">
        <v>1</v>
      </c>
      <c r="AI27" s="24"/>
      <c r="AJ27" s="24"/>
      <c r="AK27" s="24"/>
      <c r="AL27" s="24">
        <v>1</v>
      </c>
      <c r="AM27" s="24"/>
      <c r="AN27" s="24"/>
      <c r="AO27" s="24"/>
      <c r="AP27" s="24"/>
      <c r="AQ27" s="24"/>
      <c r="AR27" s="24"/>
      <c r="AS27" s="24"/>
      <c r="AT27" s="24"/>
      <c r="AU27" s="24">
        <v>1</v>
      </c>
      <c r="AV27" s="24"/>
      <c r="AW27" s="24"/>
      <c r="AX27" s="24"/>
      <c r="AY27" s="24">
        <v>1</v>
      </c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4</v>
      </c>
      <c r="D29" s="24"/>
      <c r="E29" s="24"/>
      <c r="F29" s="24"/>
      <c r="G29" s="24"/>
      <c r="H29" s="24"/>
      <c r="I29" s="24">
        <v>1</v>
      </c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>
        <v>1</v>
      </c>
      <c r="AD29" s="24"/>
      <c r="AE29" s="24"/>
      <c r="AF29" s="24"/>
      <c r="AG29" s="24"/>
      <c r="AH29" s="24"/>
      <c r="AI29" s="24"/>
      <c r="AJ29" s="24"/>
      <c r="AK29" s="24"/>
      <c r="AL29" s="24"/>
      <c r="AM29" s="24">
        <v>1</v>
      </c>
      <c r="AN29" s="24"/>
      <c r="AO29" s="24"/>
      <c r="AP29" s="24"/>
      <c r="AQ29" s="24"/>
      <c r="AR29" s="24"/>
      <c r="AS29" s="24"/>
      <c r="AT29" s="24"/>
      <c r="AU29" s="24"/>
      <c r="AV29" s="24">
        <v>1</v>
      </c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82</v>
      </c>
      <c r="D30" s="24">
        <v>2</v>
      </c>
      <c r="E30" s="24">
        <v>1</v>
      </c>
      <c r="F30" s="24">
        <v>2</v>
      </c>
      <c r="G30" s="24">
        <v>1</v>
      </c>
      <c r="H30" s="24">
        <v>2</v>
      </c>
      <c r="I30" s="24">
        <v>1</v>
      </c>
      <c r="J30" s="24">
        <v>2</v>
      </c>
      <c r="K30" s="24">
        <v>1</v>
      </c>
      <c r="L30" s="24">
        <v>2</v>
      </c>
      <c r="M30" s="24">
        <v>1</v>
      </c>
      <c r="N30" s="24">
        <v>2</v>
      </c>
      <c r="O30" s="24">
        <v>1</v>
      </c>
      <c r="P30" s="24">
        <v>2</v>
      </c>
      <c r="Q30" s="24">
        <v>1</v>
      </c>
      <c r="R30" s="24">
        <v>2</v>
      </c>
      <c r="S30" s="24">
        <v>1</v>
      </c>
      <c r="T30" s="24">
        <v>2</v>
      </c>
      <c r="U30" s="24">
        <v>1</v>
      </c>
      <c r="V30" s="24">
        <v>2</v>
      </c>
      <c r="W30" s="24">
        <v>1</v>
      </c>
      <c r="X30" s="24">
        <v>2</v>
      </c>
      <c r="Y30" s="24">
        <v>1</v>
      </c>
      <c r="Z30" s="24">
        <v>2</v>
      </c>
      <c r="AA30" s="24">
        <v>1</v>
      </c>
      <c r="AB30" s="24">
        <v>2</v>
      </c>
      <c r="AC30" s="24">
        <v>1</v>
      </c>
      <c r="AD30" s="24">
        <v>2</v>
      </c>
      <c r="AE30" s="24">
        <v>1</v>
      </c>
      <c r="AF30" s="24">
        <v>2</v>
      </c>
      <c r="AG30" s="24">
        <v>1</v>
      </c>
      <c r="AH30" s="24">
        <v>2</v>
      </c>
      <c r="AI30" s="24">
        <v>2</v>
      </c>
      <c r="AJ30" s="24">
        <v>2</v>
      </c>
      <c r="AK30" s="24">
        <v>1</v>
      </c>
      <c r="AL30" s="24">
        <v>1</v>
      </c>
      <c r="AM30" s="24">
        <v>1</v>
      </c>
      <c r="AN30" s="24">
        <v>2</v>
      </c>
      <c r="AO30" s="24">
        <v>1</v>
      </c>
      <c r="AP30" s="24">
        <v>2</v>
      </c>
      <c r="AQ30" s="24">
        <v>1</v>
      </c>
      <c r="AR30" s="24">
        <v>2</v>
      </c>
      <c r="AS30" s="24">
        <v>1</v>
      </c>
      <c r="AT30" s="24">
        <v>2</v>
      </c>
      <c r="AU30" s="24">
        <v>1</v>
      </c>
      <c r="AV30" s="24">
        <v>2</v>
      </c>
      <c r="AW30" s="24">
        <v>1</v>
      </c>
      <c r="AX30" s="24">
        <v>2</v>
      </c>
      <c r="AY30" s="24">
        <v>1</v>
      </c>
      <c r="AZ30" s="24">
        <v>2</v>
      </c>
      <c r="BA30" s="24">
        <v>1</v>
      </c>
      <c r="BB30" s="24">
        <v>2</v>
      </c>
      <c r="BC30" s="24">
        <v>1</v>
      </c>
      <c r="BD30" s="24">
        <v>2</v>
      </c>
      <c r="BE30" s="24">
        <v>1</v>
      </c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57AD-9826-49E4-84A4-6DAABD95AF6F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AD15" sqref="AD15"/>
      <selection pane="topRight" activeCell="AD15" sqref="AD15"/>
      <selection pane="bottomLeft" activeCell="AD15" sqref="AD15"/>
      <selection pane="bottomRight" activeCell="AD15" sqref="AD1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18</v>
      </c>
      <c r="D8" s="24"/>
      <c r="E8" s="24"/>
      <c r="F8" s="24">
        <v>3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>
        <v>12</v>
      </c>
      <c r="U8" s="24"/>
      <c r="V8" s="24"/>
      <c r="W8" s="24"/>
      <c r="X8" s="24"/>
      <c r="Y8" s="24"/>
      <c r="Z8" s="24">
        <v>3</v>
      </c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5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>
        <v>4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>
        <v>1</v>
      </c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419</v>
      </c>
      <c r="D20" s="24">
        <v>8</v>
      </c>
      <c r="E20" s="24">
        <v>7</v>
      </c>
      <c r="F20" s="24">
        <v>8</v>
      </c>
      <c r="G20" s="24">
        <v>7</v>
      </c>
      <c r="H20" s="24">
        <v>8</v>
      </c>
      <c r="I20" s="24">
        <v>8</v>
      </c>
      <c r="J20" s="24">
        <v>8</v>
      </c>
      <c r="K20" s="24">
        <v>8</v>
      </c>
      <c r="L20" s="24">
        <v>8</v>
      </c>
      <c r="M20" s="24">
        <v>8</v>
      </c>
      <c r="N20" s="24">
        <v>9</v>
      </c>
      <c r="O20" s="24">
        <v>8</v>
      </c>
      <c r="P20" s="24">
        <v>8</v>
      </c>
      <c r="Q20" s="24">
        <v>8</v>
      </c>
      <c r="R20" s="24">
        <v>8</v>
      </c>
      <c r="S20" s="24">
        <v>7</v>
      </c>
      <c r="T20" s="24">
        <v>8</v>
      </c>
      <c r="U20" s="24">
        <v>7</v>
      </c>
      <c r="V20" s="24">
        <v>8</v>
      </c>
      <c r="W20" s="24">
        <v>7</v>
      </c>
      <c r="X20" s="24">
        <v>7</v>
      </c>
      <c r="Y20" s="24">
        <v>7</v>
      </c>
      <c r="Z20" s="24">
        <v>8</v>
      </c>
      <c r="AA20" s="24">
        <v>7</v>
      </c>
      <c r="AB20" s="24">
        <v>7</v>
      </c>
      <c r="AC20" s="24">
        <v>8</v>
      </c>
      <c r="AD20" s="24">
        <v>7</v>
      </c>
      <c r="AE20" s="24">
        <v>8</v>
      </c>
      <c r="AF20" s="24">
        <v>7</v>
      </c>
      <c r="AG20" s="24">
        <v>7</v>
      </c>
      <c r="AH20" s="24">
        <v>8</v>
      </c>
      <c r="AI20" s="24">
        <v>7</v>
      </c>
      <c r="AJ20" s="24">
        <v>7</v>
      </c>
      <c r="AK20" s="24">
        <v>7</v>
      </c>
      <c r="AL20" s="24">
        <v>7</v>
      </c>
      <c r="AM20" s="24">
        <v>7</v>
      </c>
      <c r="AN20" s="24">
        <v>8</v>
      </c>
      <c r="AO20" s="24">
        <v>8</v>
      </c>
      <c r="AP20" s="24">
        <v>8</v>
      </c>
      <c r="AQ20" s="24">
        <v>8</v>
      </c>
      <c r="AR20" s="24">
        <v>7</v>
      </c>
      <c r="AS20" s="24">
        <v>8</v>
      </c>
      <c r="AT20" s="24">
        <v>8</v>
      </c>
      <c r="AU20" s="24">
        <v>8</v>
      </c>
      <c r="AV20" s="24">
        <v>7</v>
      </c>
      <c r="AW20" s="24">
        <v>8</v>
      </c>
      <c r="AX20" s="24">
        <v>7</v>
      </c>
      <c r="AY20" s="24">
        <v>8</v>
      </c>
      <c r="AZ20" s="24">
        <v>8</v>
      </c>
      <c r="BA20" s="24">
        <v>7</v>
      </c>
      <c r="BB20" s="24">
        <v>8</v>
      </c>
      <c r="BC20" s="24">
        <v>8</v>
      </c>
      <c r="BD20" s="24">
        <v>7</v>
      </c>
      <c r="BE20" s="24">
        <v>8</v>
      </c>
      <c r="BF20" s="24">
        <v>8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39</v>
      </c>
      <c r="D21" s="24">
        <v>1</v>
      </c>
      <c r="E21" s="24">
        <v>1</v>
      </c>
      <c r="F21" s="24">
        <v>1</v>
      </c>
      <c r="G21" s="24">
        <v>1</v>
      </c>
      <c r="H21" s="24"/>
      <c r="I21" s="24">
        <v>1</v>
      </c>
      <c r="J21" s="24">
        <v>1</v>
      </c>
      <c r="K21" s="24">
        <v>1</v>
      </c>
      <c r="L21" s="24"/>
      <c r="M21" s="24">
        <v>1</v>
      </c>
      <c r="N21" s="24">
        <v>1</v>
      </c>
      <c r="O21" s="24"/>
      <c r="P21" s="24">
        <v>1</v>
      </c>
      <c r="Q21" s="24">
        <v>1</v>
      </c>
      <c r="R21" s="24">
        <v>1</v>
      </c>
      <c r="S21" s="24">
        <v>1</v>
      </c>
      <c r="T21" s="24">
        <v>1</v>
      </c>
      <c r="U21" s="24">
        <v>1</v>
      </c>
      <c r="V21" s="24">
        <v>1</v>
      </c>
      <c r="W21" s="24"/>
      <c r="X21" s="24">
        <v>1</v>
      </c>
      <c r="Y21" s="24">
        <v>1</v>
      </c>
      <c r="Z21" s="24">
        <v>2</v>
      </c>
      <c r="AA21" s="24"/>
      <c r="AB21" s="24">
        <v>1</v>
      </c>
      <c r="AC21" s="24">
        <v>1</v>
      </c>
      <c r="AD21" s="24">
        <v>1</v>
      </c>
      <c r="AE21" s="24"/>
      <c r="AF21" s="24"/>
      <c r="AG21" s="24">
        <v>1</v>
      </c>
      <c r="AH21" s="24">
        <v>1</v>
      </c>
      <c r="AI21" s="24">
        <v>1</v>
      </c>
      <c r="AJ21" s="24"/>
      <c r="AK21" s="24">
        <v>1</v>
      </c>
      <c r="AL21" s="24"/>
      <c r="AM21" s="24">
        <v>1</v>
      </c>
      <c r="AN21" s="24">
        <v>1</v>
      </c>
      <c r="AO21" s="24"/>
      <c r="AP21" s="24">
        <v>1</v>
      </c>
      <c r="AQ21" s="24"/>
      <c r="AR21" s="24">
        <v>1</v>
      </c>
      <c r="AS21" s="24">
        <v>1</v>
      </c>
      <c r="AT21" s="24">
        <v>1</v>
      </c>
      <c r="AU21" s="24">
        <v>1</v>
      </c>
      <c r="AV21" s="24">
        <v>1</v>
      </c>
      <c r="AW21" s="24"/>
      <c r="AX21" s="24">
        <v>1</v>
      </c>
      <c r="AY21" s="24"/>
      <c r="AZ21" s="24"/>
      <c r="BA21" s="24">
        <v>1</v>
      </c>
      <c r="BB21" s="24">
        <v>1</v>
      </c>
      <c r="BC21" s="24"/>
      <c r="BD21" s="24">
        <v>1</v>
      </c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9</v>
      </c>
      <c r="D24" s="24"/>
      <c r="E24" s="24"/>
      <c r="F24" s="24"/>
      <c r="G24" s="24"/>
      <c r="H24" s="24"/>
      <c r="I24" s="24"/>
      <c r="J24" s="24"/>
      <c r="K24" s="24"/>
      <c r="L24" s="24">
        <v>1</v>
      </c>
      <c r="M24" s="24"/>
      <c r="N24" s="24">
        <v>1</v>
      </c>
      <c r="O24" s="24"/>
      <c r="P24" s="24"/>
      <c r="Q24" s="24"/>
      <c r="R24" s="24">
        <v>1</v>
      </c>
      <c r="S24" s="24"/>
      <c r="T24" s="24">
        <v>1</v>
      </c>
      <c r="U24" s="24"/>
      <c r="V24" s="24"/>
      <c r="W24" s="24"/>
      <c r="X24" s="24"/>
      <c r="Y24" s="24"/>
      <c r="Z24" s="24">
        <v>1</v>
      </c>
      <c r="AA24" s="24">
        <v>1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>
        <v>1</v>
      </c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>
        <v>1</v>
      </c>
      <c r="BD24" s="24">
        <v>1</v>
      </c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2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>
        <v>1</v>
      </c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>
        <v>1</v>
      </c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7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>
        <v>1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>
        <v>1</v>
      </c>
      <c r="AB27" s="24">
        <v>1</v>
      </c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>
        <v>1</v>
      </c>
      <c r="AQ27" s="24"/>
      <c r="AR27" s="24"/>
      <c r="AS27" s="24">
        <v>1</v>
      </c>
      <c r="AT27" s="24"/>
      <c r="AU27" s="24"/>
      <c r="AV27" s="24"/>
      <c r="AW27" s="24"/>
      <c r="AX27" s="24">
        <v>1</v>
      </c>
      <c r="AY27" s="24"/>
      <c r="AZ27" s="24"/>
      <c r="BA27" s="24"/>
      <c r="BB27" s="24"/>
      <c r="BC27" s="24"/>
      <c r="BD27" s="24">
        <v>1</v>
      </c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1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>
        <v>1</v>
      </c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1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>
        <v>1</v>
      </c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39</v>
      </c>
      <c r="D30" s="24">
        <v>1</v>
      </c>
      <c r="E30" s="24">
        <v>1</v>
      </c>
      <c r="F30" s="24">
        <v>1</v>
      </c>
      <c r="G30" s="24"/>
      <c r="H30" s="24">
        <v>1</v>
      </c>
      <c r="I30" s="24">
        <v>1</v>
      </c>
      <c r="J30" s="24"/>
      <c r="K30" s="24">
        <v>1</v>
      </c>
      <c r="L30" s="24">
        <v>1</v>
      </c>
      <c r="M30" s="24">
        <v>1</v>
      </c>
      <c r="N30" s="24"/>
      <c r="O30" s="24">
        <v>1</v>
      </c>
      <c r="P30" s="24"/>
      <c r="Q30" s="24">
        <v>1</v>
      </c>
      <c r="R30" s="24"/>
      <c r="S30" s="24">
        <v>1</v>
      </c>
      <c r="T30" s="24">
        <v>1</v>
      </c>
      <c r="U30" s="24">
        <v>1</v>
      </c>
      <c r="V30" s="24">
        <v>1</v>
      </c>
      <c r="W30" s="24"/>
      <c r="X30" s="24">
        <v>1</v>
      </c>
      <c r="Y30" s="24">
        <v>1</v>
      </c>
      <c r="Z30" s="24">
        <v>3</v>
      </c>
      <c r="AA30" s="24"/>
      <c r="AB30" s="24">
        <v>1</v>
      </c>
      <c r="AC30" s="24">
        <v>1</v>
      </c>
      <c r="AD30" s="24"/>
      <c r="AE30" s="24"/>
      <c r="AF30" s="24"/>
      <c r="AG30" s="24">
        <v>1</v>
      </c>
      <c r="AH30" s="24"/>
      <c r="AI30" s="24"/>
      <c r="AJ30" s="24">
        <v>1</v>
      </c>
      <c r="AK30" s="24">
        <v>1</v>
      </c>
      <c r="AL30" s="24">
        <v>1</v>
      </c>
      <c r="AM30" s="24">
        <v>1</v>
      </c>
      <c r="AN30" s="24">
        <v>1</v>
      </c>
      <c r="AO30" s="24">
        <v>1</v>
      </c>
      <c r="AP30" s="24">
        <v>1</v>
      </c>
      <c r="AQ30" s="24">
        <v>1</v>
      </c>
      <c r="AR30" s="24"/>
      <c r="AS30" s="24">
        <v>1</v>
      </c>
      <c r="AT30" s="24"/>
      <c r="AU30" s="24">
        <v>1</v>
      </c>
      <c r="AV30" s="24"/>
      <c r="AW30" s="24">
        <v>1</v>
      </c>
      <c r="AX30" s="24">
        <v>1</v>
      </c>
      <c r="AY30" s="24"/>
      <c r="AZ30" s="24"/>
      <c r="BA30" s="24">
        <v>1</v>
      </c>
      <c r="BB30" s="24"/>
      <c r="BC30" s="24">
        <v>2</v>
      </c>
      <c r="BD30" s="24">
        <v>1</v>
      </c>
      <c r="BE30" s="24">
        <v>1</v>
      </c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3242-28A8-479B-A1B5-861A2768238C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AD15" sqref="AD15"/>
      <selection pane="topRight" activeCell="AD15" sqref="AD15"/>
      <selection pane="bottomLeft" activeCell="AD15" sqref="AD15"/>
      <selection pane="bottomRight" activeCell="AD15" sqref="AD1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19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>
        <v>2</v>
      </c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>
        <v>3</v>
      </c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>
        <v>4</v>
      </c>
      <c r="BF8" s="24">
        <v>10</v>
      </c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347</v>
      </c>
      <c r="D20" s="24">
        <v>6</v>
      </c>
      <c r="E20" s="24">
        <v>5</v>
      </c>
      <c r="F20" s="24">
        <v>8</v>
      </c>
      <c r="G20" s="24">
        <v>6</v>
      </c>
      <c r="H20" s="24">
        <v>8</v>
      </c>
      <c r="I20" s="24">
        <v>7</v>
      </c>
      <c r="J20" s="24">
        <v>6</v>
      </c>
      <c r="K20" s="24">
        <v>8</v>
      </c>
      <c r="L20" s="24">
        <v>5</v>
      </c>
      <c r="M20" s="24">
        <v>5</v>
      </c>
      <c r="N20" s="24">
        <v>6</v>
      </c>
      <c r="O20" s="24">
        <v>7</v>
      </c>
      <c r="P20" s="24">
        <v>6</v>
      </c>
      <c r="Q20" s="24">
        <v>8</v>
      </c>
      <c r="R20" s="24">
        <v>7</v>
      </c>
      <c r="S20" s="24">
        <v>4</v>
      </c>
      <c r="T20" s="24">
        <v>8</v>
      </c>
      <c r="U20" s="24">
        <v>7</v>
      </c>
      <c r="V20" s="24">
        <v>6</v>
      </c>
      <c r="W20" s="24">
        <v>5</v>
      </c>
      <c r="X20" s="24">
        <v>6</v>
      </c>
      <c r="Y20" s="24">
        <v>6</v>
      </c>
      <c r="Z20" s="24">
        <v>8</v>
      </c>
      <c r="AA20" s="24">
        <v>7</v>
      </c>
      <c r="AB20" s="24">
        <v>8</v>
      </c>
      <c r="AC20" s="24">
        <v>5</v>
      </c>
      <c r="AD20" s="24">
        <v>6</v>
      </c>
      <c r="AE20" s="24">
        <v>7</v>
      </c>
      <c r="AF20" s="24">
        <v>8</v>
      </c>
      <c r="AG20" s="24">
        <v>6</v>
      </c>
      <c r="AH20" s="24">
        <v>4</v>
      </c>
      <c r="AI20" s="24">
        <v>8</v>
      </c>
      <c r="AJ20" s="24">
        <v>8</v>
      </c>
      <c r="AK20" s="24">
        <v>6</v>
      </c>
      <c r="AL20" s="24">
        <v>4</v>
      </c>
      <c r="AM20" s="24">
        <v>7</v>
      </c>
      <c r="AN20" s="24">
        <v>6</v>
      </c>
      <c r="AO20" s="24">
        <v>8</v>
      </c>
      <c r="AP20" s="24">
        <v>5</v>
      </c>
      <c r="AQ20" s="24">
        <v>4</v>
      </c>
      <c r="AR20" s="24">
        <v>8</v>
      </c>
      <c r="AS20" s="24">
        <v>6</v>
      </c>
      <c r="AT20" s="24">
        <v>5</v>
      </c>
      <c r="AU20" s="24">
        <v>4</v>
      </c>
      <c r="AV20" s="24">
        <v>6</v>
      </c>
      <c r="AW20" s="24">
        <v>8</v>
      </c>
      <c r="AX20" s="24">
        <v>7</v>
      </c>
      <c r="AY20" s="24">
        <v>7</v>
      </c>
      <c r="AZ20" s="24">
        <v>5</v>
      </c>
      <c r="BA20" s="24">
        <v>8</v>
      </c>
      <c r="BB20" s="24">
        <v>5</v>
      </c>
      <c r="BC20" s="24">
        <v>6</v>
      </c>
      <c r="BD20" s="24">
        <v>5</v>
      </c>
      <c r="BE20" s="24">
        <v>6</v>
      </c>
      <c r="BF20" s="24">
        <v>6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32</v>
      </c>
      <c r="D21" s="24">
        <v>1</v>
      </c>
      <c r="E21" s="24">
        <v>1</v>
      </c>
      <c r="F21" s="24">
        <v>1</v>
      </c>
      <c r="G21" s="24">
        <v>1</v>
      </c>
      <c r="H21" s="24">
        <v>1</v>
      </c>
      <c r="I21" s="24">
        <v>1</v>
      </c>
      <c r="J21" s="24">
        <v>1</v>
      </c>
      <c r="K21" s="24"/>
      <c r="L21" s="24">
        <v>1</v>
      </c>
      <c r="M21" s="24">
        <v>1</v>
      </c>
      <c r="N21" s="24"/>
      <c r="O21" s="24">
        <v>1</v>
      </c>
      <c r="P21" s="24">
        <v>1</v>
      </c>
      <c r="Q21" s="24">
        <v>1</v>
      </c>
      <c r="R21" s="24"/>
      <c r="S21" s="24">
        <v>1</v>
      </c>
      <c r="T21" s="24">
        <v>1</v>
      </c>
      <c r="U21" s="24"/>
      <c r="V21" s="24">
        <v>1</v>
      </c>
      <c r="W21" s="24">
        <v>1</v>
      </c>
      <c r="X21" s="24">
        <v>1</v>
      </c>
      <c r="Y21" s="24"/>
      <c r="Z21" s="24">
        <v>1</v>
      </c>
      <c r="AA21" s="24"/>
      <c r="AB21" s="24">
        <v>1</v>
      </c>
      <c r="AC21" s="24"/>
      <c r="AD21" s="24">
        <v>1</v>
      </c>
      <c r="AE21" s="24"/>
      <c r="AF21" s="24"/>
      <c r="AG21" s="24"/>
      <c r="AH21" s="24">
        <v>1</v>
      </c>
      <c r="AI21" s="24"/>
      <c r="AJ21" s="24">
        <v>1</v>
      </c>
      <c r="AK21" s="24">
        <v>1</v>
      </c>
      <c r="AL21" s="24"/>
      <c r="AM21" s="24">
        <v>1</v>
      </c>
      <c r="AN21" s="24"/>
      <c r="AO21" s="24"/>
      <c r="AP21" s="24"/>
      <c r="AQ21" s="24"/>
      <c r="AR21" s="24">
        <v>1</v>
      </c>
      <c r="AS21" s="24"/>
      <c r="AT21" s="24">
        <v>1</v>
      </c>
      <c r="AU21" s="24"/>
      <c r="AV21" s="24"/>
      <c r="AW21" s="24">
        <v>1</v>
      </c>
      <c r="AX21" s="24">
        <v>1</v>
      </c>
      <c r="AY21" s="24">
        <v>1</v>
      </c>
      <c r="AZ21" s="24"/>
      <c r="BA21" s="24"/>
      <c r="BB21" s="24"/>
      <c r="BC21" s="24"/>
      <c r="BD21" s="24">
        <v>1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5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>
        <v>1</v>
      </c>
      <c r="AD24" s="24"/>
      <c r="AE24" s="24"/>
      <c r="AF24" s="24"/>
      <c r="AG24" s="24"/>
      <c r="AH24" s="24"/>
      <c r="AI24" s="24"/>
      <c r="AJ24" s="24"/>
      <c r="AK24" s="24"/>
      <c r="AL24" s="24"/>
      <c r="AM24" s="24">
        <v>1</v>
      </c>
      <c r="AN24" s="24"/>
      <c r="AO24" s="24"/>
      <c r="AP24" s="24"/>
      <c r="AQ24" s="24"/>
      <c r="AR24" s="24"/>
      <c r="AS24" s="24">
        <v>1</v>
      </c>
      <c r="AT24" s="24"/>
      <c r="AU24" s="24"/>
      <c r="AV24" s="24">
        <v>1</v>
      </c>
      <c r="AW24" s="24"/>
      <c r="AX24" s="24"/>
      <c r="AY24" s="24"/>
      <c r="AZ24" s="24"/>
      <c r="BA24" s="24"/>
      <c r="BB24" s="24">
        <v>1</v>
      </c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1</v>
      </c>
      <c r="D25" s="24"/>
      <c r="E25" s="24"/>
      <c r="F25" s="24"/>
      <c r="G25" s="24"/>
      <c r="H25" s="24"/>
      <c r="I25" s="24"/>
      <c r="J25" s="24"/>
      <c r="K25" s="24">
        <v>1</v>
      </c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1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>
        <v>1</v>
      </c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28</v>
      </c>
      <c r="D30" s="24"/>
      <c r="E30" s="24">
        <v>1</v>
      </c>
      <c r="F30" s="24"/>
      <c r="G30" s="24">
        <v>1</v>
      </c>
      <c r="H30" s="24"/>
      <c r="I30" s="24">
        <v>1</v>
      </c>
      <c r="J30" s="24"/>
      <c r="K30" s="24">
        <v>1</v>
      </c>
      <c r="L30" s="24"/>
      <c r="M30" s="24">
        <v>1</v>
      </c>
      <c r="N30" s="24"/>
      <c r="O30" s="24">
        <v>1</v>
      </c>
      <c r="P30" s="24"/>
      <c r="Q30" s="24">
        <v>1</v>
      </c>
      <c r="R30" s="24"/>
      <c r="S30" s="24">
        <v>1</v>
      </c>
      <c r="T30" s="24"/>
      <c r="U30" s="24">
        <v>1</v>
      </c>
      <c r="V30" s="24">
        <v>1</v>
      </c>
      <c r="W30" s="24"/>
      <c r="X30" s="24"/>
      <c r="Y30" s="24">
        <v>1</v>
      </c>
      <c r="Z30" s="24"/>
      <c r="AA30" s="24">
        <v>2</v>
      </c>
      <c r="AB30" s="24"/>
      <c r="AC30" s="24">
        <v>1</v>
      </c>
      <c r="AD30" s="24"/>
      <c r="AE30" s="24">
        <v>1</v>
      </c>
      <c r="AF30" s="24"/>
      <c r="AG30" s="24">
        <v>1</v>
      </c>
      <c r="AH30" s="24"/>
      <c r="AI30" s="24">
        <v>1</v>
      </c>
      <c r="AJ30" s="24"/>
      <c r="AK30" s="24"/>
      <c r="AL30" s="24">
        <v>1</v>
      </c>
      <c r="AM30" s="24"/>
      <c r="AN30" s="24"/>
      <c r="AO30" s="24"/>
      <c r="AP30" s="24"/>
      <c r="AQ30" s="24">
        <v>1</v>
      </c>
      <c r="AR30" s="24"/>
      <c r="AS30" s="24">
        <v>1</v>
      </c>
      <c r="AT30" s="24">
        <v>1</v>
      </c>
      <c r="AU30" s="24">
        <v>1</v>
      </c>
      <c r="AV30" s="24">
        <v>1</v>
      </c>
      <c r="AW30" s="24">
        <v>1</v>
      </c>
      <c r="AX30" s="24"/>
      <c r="AY30" s="24">
        <v>1</v>
      </c>
      <c r="AZ30" s="24"/>
      <c r="BA30" s="24"/>
      <c r="BB30" s="24">
        <v>1</v>
      </c>
      <c r="BC30" s="24"/>
      <c r="BD30" s="24"/>
      <c r="BE30" s="24">
        <v>1</v>
      </c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2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>
        <v>1</v>
      </c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>
        <v>1</v>
      </c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FF0A-5D0B-4815-8617-6774A91FADF6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AD15" sqref="AD15"/>
      <selection pane="topRight" activeCell="AD15" sqref="AD15"/>
      <selection pane="bottomLeft" activeCell="AD15" sqref="AD15"/>
      <selection pane="bottomRight" activeCell="AD15" sqref="AD1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3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>
        <v>3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13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>
        <v>5</v>
      </c>
      <c r="BB13" s="24"/>
      <c r="BC13" s="24"/>
      <c r="BD13" s="24"/>
      <c r="BE13" s="24"/>
      <c r="BF13" s="24">
        <v>8</v>
      </c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646</v>
      </c>
      <c r="D20" s="24">
        <v>10</v>
      </c>
      <c r="E20" s="24">
        <v>11</v>
      </c>
      <c r="F20" s="24">
        <v>10</v>
      </c>
      <c r="G20" s="24">
        <v>12</v>
      </c>
      <c r="H20" s="24">
        <v>13</v>
      </c>
      <c r="I20" s="24">
        <v>14</v>
      </c>
      <c r="J20" s="24">
        <v>10</v>
      </c>
      <c r="K20" s="24">
        <v>11</v>
      </c>
      <c r="L20" s="24">
        <v>15</v>
      </c>
      <c r="M20" s="24">
        <v>12</v>
      </c>
      <c r="N20" s="24">
        <v>10</v>
      </c>
      <c r="O20" s="24">
        <v>13</v>
      </c>
      <c r="P20" s="24">
        <v>10</v>
      </c>
      <c r="Q20" s="24">
        <v>12</v>
      </c>
      <c r="R20" s="24">
        <v>11</v>
      </c>
      <c r="S20" s="24">
        <v>10</v>
      </c>
      <c r="T20" s="24">
        <v>11</v>
      </c>
      <c r="U20" s="24">
        <v>11</v>
      </c>
      <c r="V20" s="24">
        <v>11</v>
      </c>
      <c r="W20" s="24">
        <v>10</v>
      </c>
      <c r="X20" s="24">
        <v>10</v>
      </c>
      <c r="Y20" s="24">
        <v>10</v>
      </c>
      <c r="Z20" s="24">
        <v>12</v>
      </c>
      <c r="AA20" s="24">
        <v>10</v>
      </c>
      <c r="AB20" s="24">
        <v>11</v>
      </c>
      <c r="AC20" s="24">
        <v>12</v>
      </c>
      <c r="AD20" s="24">
        <v>10</v>
      </c>
      <c r="AE20" s="24">
        <v>14</v>
      </c>
      <c r="AF20" s="24">
        <v>12</v>
      </c>
      <c r="AG20" s="24">
        <v>13</v>
      </c>
      <c r="AH20" s="24">
        <v>10</v>
      </c>
      <c r="AI20" s="24">
        <v>10</v>
      </c>
      <c r="AJ20" s="24">
        <v>13</v>
      </c>
      <c r="AK20" s="24">
        <v>12</v>
      </c>
      <c r="AL20" s="24">
        <v>10</v>
      </c>
      <c r="AM20" s="24">
        <v>13</v>
      </c>
      <c r="AN20" s="24">
        <v>15</v>
      </c>
      <c r="AO20" s="24">
        <v>12</v>
      </c>
      <c r="AP20" s="24">
        <v>12</v>
      </c>
      <c r="AQ20" s="24">
        <v>12</v>
      </c>
      <c r="AR20" s="24">
        <v>10</v>
      </c>
      <c r="AS20" s="24">
        <v>12</v>
      </c>
      <c r="AT20" s="24">
        <v>13</v>
      </c>
      <c r="AU20" s="24">
        <v>11</v>
      </c>
      <c r="AV20" s="24">
        <v>12</v>
      </c>
      <c r="AW20" s="24">
        <v>13</v>
      </c>
      <c r="AX20" s="24">
        <v>10</v>
      </c>
      <c r="AY20" s="24">
        <v>12</v>
      </c>
      <c r="AZ20" s="24">
        <v>10</v>
      </c>
      <c r="BA20" s="24">
        <v>15</v>
      </c>
      <c r="BB20" s="24">
        <v>14</v>
      </c>
      <c r="BC20" s="24">
        <v>13</v>
      </c>
      <c r="BD20" s="24">
        <v>14</v>
      </c>
      <c r="BE20" s="24">
        <v>15</v>
      </c>
      <c r="BF20" s="24">
        <v>12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62</v>
      </c>
      <c r="D21" s="24">
        <v>1</v>
      </c>
      <c r="E21" s="24">
        <v>1</v>
      </c>
      <c r="F21" s="24">
        <v>1</v>
      </c>
      <c r="G21" s="24">
        <v>1</v>
      </c>
      <c r="H21" s="24">
        <v>2</v>
      </c>
      <c r="I21" s="24">
        <v>1</v>
      </c>
      <c r="J21" s="24">
        <v>2</v>
      </c>
      <c r="K21" s="24">
        <v>1</v>
      </c>
      <c r="L21" s="24">
        <v>2</v>
      </c>
      <c r="M21" s="24">
        <v>1</v>
      </c>
      <c r="N21" s="24">
        <v>2</v>
      </c>
      <c r="O21" s="24">
        <v>1</v>
      </c>
      <c r="P21" s="24">
        <v>1</v>
      </c>
      <c r="Q21" s="24">
        <v>2</v>
      </c>
      <c r="R21" s="24">
        <v>1</v>
      </c>
      <c r="S21" s="24">
        <v>2</v>
      </c>
      <c r="T21" s="24">
        <v>1</v>
      </c>
      <c r="U21" s="24">
        <v>2</v>
      </c>
      <c r="V21" s="24">
        <v>1</v>
      </c>
      <c r="W21" s="24">
        <v>1</v>
      </c>
      <c r="X21" s="24">
        <v>1</v>
      </c>
      <c r="Y21" s="24">
        <v>1</v>
      </c>
      <c r="Z21" s="24">
        <v>1</v>
      </c>
      <c r="AA21" s="24">
        <v>1</v>
      </c>
      <c r="AB21" s="24">
        <v>1</v>
      </c>
      <c r="AC21" s="24">
        <v>1</v>
      </c>
      <c r="AD21" s="24">
        <v>1</v>
      </c>
      <c r="AE21" s="24">
        <v>1</v>
      </c>
      <c r="AF21" s="24">
        <v>1</v>
      </c>
      <c r="AG21" s="24">
        <v>1</v>
      </c>
      <c r="AH21" s="24">
        <v>1</v>
      </c>
      <c r="AI21" s="24">
        <v>1</v>
      </c>
      <c r="AJ21" s="24">
        <v>1</v>
      </c>
      <c r="AK21" s="24">
        <v>1</v>
      </c>
      <c r="AL21" s="24">
        <v>1</v>
      </c>
      <c r="AM21" s="24">
        <v>1</v>
      </c>
      <c r="AN21" s="24">
        <v>1</v>
      </c>
      <c r="AO21" s="24">
        <v>1</v>
      </c>
      <c r="AP21" s="24">
        <v>1</v>
      </c>
      <c r="AQ21" s="24">
        <v>1</v>
      </c>
      <c r="AR21" s="24">
        <v>1</v>
      </c>
      <c r="AS21" s="24">
        <v>1</v>
      </c>
      <c r="AT21" s="24">
        <v>1</v>
      </c>
      <c r="AU21" s="24">
        <v>1</v>
      </c>
      <c r="AV21" s="24">
        <v>1</v>
      </c>
      <c r="AW21" s="24">
        <v>1</v>
      </c>
      <c r="AX21" s="24">
        <v>1</v>
      </c>
      <c r="AY21" s="24">
        <v>1</v>
      </c>
      <c r="AZ21" s="24">
        <v>1</v>
      </c>
      <c r="BA21" s="24">
        <v>1</v>
      </c>
      <c r="BB21" s="24">
        <v>1</v>
      </c>
      <c r="BC21" s="24">
        <v>1</v>
      </c>
      <c r="BD21" s="24">
        <v>1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9</v>
      </c>
      <c r="D24" s="24"/>
      <c r="E24" s="24"/>
      <c r="F24" s="24">
        <v>1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>
        <v>1</v>
      </c>
      <c r="R24" s="24"/>
      <c r="S24" s="24"/>
      <c r="T24" s="24"/>
      <c r="U24" s="24"/>
      <c r="V24" s="24"/>
      <c r="W24" s="24"/>
      <c r="X24" s="24"/>
      <c r="Y24" s="24">
        <v>1</v>
      </c>
      <c r="Z24" s="24"/>
      <c r="AA24" s="24">
        <v>1</v>
      </c>
      <c r="AB24" s="24"/>
      <c r="AC24" s="24">
        <v>1</v>
      </c>
      <c r="AD24" s="24"/>
      <c r="AE24" s="24">
        <v>1</v>
      </c>
      <c r="AF24" s="24"/>
      <c r="AG24" s="24">
        <v>1</v>
      </c>
      <c r="AH24" s="24"/>
      <c r="AI24" s="24"/>
      <c r="AJ24" s="24">
        <v>1</v>
      </c>
      <c r="AK24" s="24"/>
      <c r="AL24" s="24">
        <v>1</v>
      </c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1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>
        <v>1</v>
      </c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4</v>
      </c>
      <c r="D27" s="24"/>
      <c r="E27" s="24"/>
      <c r="F27" s="24"/>
      <c r="G27" s="24"/>
      <c r="H27" s="24"/>
      <c r="I27" s="24"/>
      <c r="J27" s="24"/>
      <c r="K27" s="24">
        <v>1</v>
      </c>
      <c r="L27" s="24"/>
      <c r="M27" s="24"/>
      <c r="N27" s="24"/>
      <c r="O27" s="24"/>
      <c r="P27" s="24"/>
      <c r="Q27" s="24"/>
      <c r="R27" s="24">
        <v>1</v>
      </c>
      <c r="S27" s="24"/>
      <c r="T27" s="24">
        <v>1</v>
      </c>
      <c r="U27" s="24"/>
      <c r="V27" s="24"/>
      <c r="W27" s="24"/>
      <c r="X27" s="24">
        <v>1</v>
      </c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1</v>
      </c>
      <c r="D29" s="24"/>
      <c r="E29" s="24"/>
      <c r="F29" s="24">
        <v>1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42</v>
      </c>
      <c r="D30" s="24">
        <v>1</v>
      </c>
      <c r="E30" s="24">
        <v>1</v>
      </c>
      <c r="F30" s="24">
        <v>1</v>
      </c>
      <c r="G30" s="24">
        <v>1</v>
      </c>
      <c r="H30" s="24">
        <v>1</v>
      </c>
      <c r="I30" s="24">
        <v>1</v>
      </c>
      <c r="J30" s="24">
        <v>1</v>
      </c>
      <c r="K30" s="24">
        <v>1</v>
      </c>
      <c r="L30" s="24">
        <v>1</v>
      </c>
      <c r="M30" s="24">
        <v>1</v>
      </c>
      <c r="N30" s="24">
        <v>1</v>
      </c>
      <c r="O30" s="24">
        <v>1</v>
      </c>
      <c r="P30" s="24">
        <v>1</v>
      </c>
      <c r="Q30" s="24">
        <v>1</v>
      </c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>
        <v>1</v>
      </c>
      <c r="AF30" s="24">
        <v>1</v>
      </c>
      <c r="AG30" s="24">
        <v>1</v>
      </c>
      <c r="AH30" s="24">
        <v>1</v>
      </c>
      <c r="AI30" s="24">
        <v>1</v>
      </c>
      <c r="AJ30" s="24">
        <v>1</v>
      </c>
      <c r="AK30" s="24">
        <v>1</v>
      </c>
      <c r="AL30" s="24">
        <v>1</v>
      </c>
      <c r="AM30" s="24">
        <v>1</v>
      </c>
      <c r="AN30" s="24">
        <v>1</v>
      </c>
      <c r="AO30" s="24">
        <v>1</v>
      </c>
      <c r="AP30" s="24">
        <v>1</v>
      </c>
      <c r="AQ30" s="24">
        <v>1</v>
      </c>
      <c r="AR30" s="24">
        <v>1</v>
      </c>
      <c r="AS30" s="24">
        <v>1</v>
      </c>
      <c r="AT30" s="24">
        <v>1</v>
      </c>
      <c r="AU30" s="24">
        <v>1</v>
      </c>
      <c r="AV30" s="24">
        <v>1</v>
      </c>
      <c r="AW30" s="24">
        <v>1</v>
      </c>
      <c r="AX30" s="24">
        <v>1</v>
      </c>
      <c r="AY30" s="24">
        <v>1</v>
      </c>
      <c r="AZ30" s="24">
        <v>1</v>
      </c>
      <c r="BA30" s="24">
        <v>1</v>
      </c>
      <c r="BB30" s="24">
        <v>1</v>
      </c>
      <c r="BC30" s="24">
        <v>1</v>
      </c>
      <c r="BD30" s="24">
        <v>1</v>
      </c>
      <c r="BE30" s="24">
        <v>1</v>
      </c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1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>
        <v>1</v>
      </c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240C0-623C-4824-9312-6FD1CBA57588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AD15" sqref="AD15"/>
      <selection pane="topRight" activeCell="AD15" sqref="AD15"/>
      <selection pane="bottomLeft" activeCell="AD15" sqref="AD15"/>
      <selection pane="bottomRight" activeCell="AD15" sqref="AD1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3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>
        <v>3</v>
      </c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2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>
        <v>2</v>
      </c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426</v>
      </c>
      <c r="D20" s="24">
        <v>8</v>
      </c>
      <c r="E20" s="24">
        <v>6</v>
      </c>
      <c r="F20" s="24">
        <v>7</v>
      </c>
      <c r="G20" s="24">
        <v>6</v>
      </c>
      <c r="H20" s="24">
        <v>8</v>
      </c>
      <c r="I20" s="24">
        <v>9</v>
      </c>
      <c r="J20" s="24">
        <v>7</v>
      </c>
      <c r="K20" s="24">
        <v>7</v>
      </c>
      <c r="L20" s="24">
        <v>8</v>
      </c>
      <c r="M20" s="24">
        <v>6</v>
      </c>
      <c r="N20" s="24">
        <v>8</v>
      </c>
      <c r="O20" s="24">
        <v>7</v>
      </c>
      <c r="P20" s="24">
        <v>6</v>
      </c>
      <c r="Q20" s="24">
        <v>7</v>
      </c>
      <c r="R20" s="24">
        <v>7</v>
      </c>
      <c r="S20" s="24">
        <v>8</v>
      </c>
      <c r="T20" s="24">
        <v>9</v>
      </c>
      <c r="U20" s="24">
        <v>10</v>
      </c>
      <c r="V20" s="24">
        <v>8</v>
      </c>
      <c r="W20" s="24">
        <v>9</v>
      </c>
      <c r="X20" s="24">
        <v>8</v>
      </c>
      <c r="Y20" s="24">
        <v>7</v>
      </c>
      <c r="Z20" s="24">
        <v>9</v>
      </c>
      <c r="AA20" s="24">
        <v>9</v>
      </c>
      <c r="AB20" s="24">
        <v>10</v>
      </c>
      <c r="AC20" s="24">
        <v>8</v>
      </c>
      <c r="AD20" s="24">
        <v>7</v>
      </c>
      <c r="AE20" s="24">
        <v>9</v>
      </c>
      <c r="AF20" s="24">
        <v>9</v>
      </c>
      <c r="AG20" s="24">
        <v>8</v>
      </c>
      <c r="AH20" s="24">
        <v>9</v>
      </c>
      <c r="AI20" s="24">
        <v>8</v>
      </c>
      <c r="AJ20" s="24">
        <v>8</v>
      </c>
      <c r="AK20" s="24">
        <v>7</v>
      </c>
      <c r="AL20" s="24">
        <v>10</v>
      </c>
      <c r="AM20" s="24">
        <v>8</v>
      </c>
      <c r="AN20" s="24">
        <v>8</v>
      </c>
      <c r="AO20" s="24">
        <v>9</v>
      </c>
      <c r="AP20" s="24">
        <v>10</v>
      </c>
      <c r="AQ20" s="24">
        <v>9</v>
      </c>
      <c r="AR20" s="24">
        <v>9</v>
      </c>
      <c r="AS20" s="24">
        <v>7</v>
      </c>
      <c r="AT20" s="24">
        <v>8</v>
      </c>
      <c r="AU20" s="24">
        <v>6</v>
      </c>
      <c r="AV20" s="24">
        <v>6</v>
      </c>
      <c r="AW20" s="24">
        <v>7</v>
      </c>
      <c r="AX20" s="24">
        <v>6</v>
      </c>
      <c r="AY20" s="24">
        <v>6</v>
      </c>
      <c r="AZ20" s="24">
        <v>8</v>
      </c>
      <c r="BA20" s="24">
        <v>9</v>
      </c>
      <c r="BB20" s="24">
        <v>7</v>
      </c>
      <c r="BC20" s="24">
        <v>6</v>
      </c>
      <c r="BD20" s="24">
        <v>6</v>
      </c>
      <c r="BE20" s="24">
        <v>6</v>
      </c>
      <c r="BF20" s="24">
        <v>8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41</v>
      </c>
      <c r="D21" s="24">
        <v>1</v>
      </c>
      <c r="E21" s="24">
        <v>1</v>
      </c>
      <c r="F21" s="24">
        <v>1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4">
        <v>1</v>
      </c>
      <c r="T21" s="24">
        <v>1</v>
      </c>
      <c r="U21" s="24">
        <v>1</v>
      </c>
      <c r="V21" s="24">
        <v>1</v>
      </c>
      <c r="W21" s="24">
        <v>1</v>
      </c>
      <c r="X21" s="24">
        <v>1</v>
      </c>
      <c r="Y21" s="24">
        <v>1</v>
      </c>
      <c r="Z21" s="24">
        <v>1</v>
      </c>
      <c r="AA21" s="24">
        <v>1</v>
      </c>
      <c r="AB21" s="24">
        <v>1</v>
      </c>
      <c r="AC21" s="24"/>
      <c r="AD21" s="24"/>
      <c r="AE21" s="24">
        <v>1</v>
      </c>
      <c r="AF21" s="24">
        <v>1</v>
      </c>
      <c r="AG21" s="24">
        <v>1</v>
      </c>
      <c r="AH21" s="24">
        <v>1</v>
      </c>
      <c r="AI21" s="24">
        <v>1</v>
      </c>
      <c r="AJ21" s="24">
        <v>1</v>
      </c>
      <c r="AK21" s="24">
        <v>1</v>
      </c>
      <c r="AL21" s="24">
        <v>1</v>
      </c>
      <c r="AM21" s="24"/>
      <c r="AN21" s="24"/>
      <c r="AO21" s="24"/>
      <c r="AP21" s="24">
        <v>1</v>
      </c>
      <c r="AQ21" s="24">
        <v>1</v>
      </c>
      <c r="AR21" s="24"/>
      <c r="AS21" s="24"/>
      <c r="AT21" s="24"/>
      <c r="AU21" s="24"/>
      <c r="AV21" s="24"/>
      <c r="AW21" s="24"/>
      <c r="AX21" s="24"/>
      <c r="AY21" s="24"/>
      <c r="AZ21" s="24"/>
      <c r="BA21" s="24">
        <v>1</v>
      </c>
      <c r="BB21" s="24">
        <v>1</v>
      </c>
      <c r="BC21" s="24">
        <v>1</v>
      </c>
      <c r="BD21" s="24">
        <v>1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2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>
        <v>1</v>
      </c>
      <c r="AU22" s="24"/>
      <c r="AV22" s="24"/>
      <c r="AW22" s="24">
        <v>1</v>
      </c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1</v>
      </c>
      <c r="D23" s="24"/>
      <c r="E23" s="24"/>
      <c r="F23" s="24"/>
      <c r="G23" s="24"/>
      <c r="H23" s="24"/>
      <c r="I23" s="24"/>
      <c r="J23" s="24">
        <v>1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5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>
        <v>1</v>
      </c>
      <c r="AP24" s="24"/>
      <c r="AQ24" s="24">
        <v>1</v>
      </c>
      <c r="AR24" s="24">
        <v>1</v>
      </c>
      <c r="AS24" s="24"/>
      <c r="AT24" s="24"/>
      <c r="AU24" s="24">
        <v>1</v>
      </c>
      <c r="AV24" s="24"/>
      <c r="AW24" s="24"/>
      <c r="AX24" s="24">
        <v>1</v>
      </c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1</v>
      </c>
      <c r="D25" s="24"/>
      <c r="E25" s="24">
        <v>1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8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>
        <v>1</v>
      </c>
      <c r="AH27" s="24"/>
      <c r="AI27" s="24"/>
      <c r="AJ27" s="24"/>
      <c r="AK27" s="24">
        <v>1</v>
      </c>
      <c r="AL27" s="24"/>
      <c r="AM27" s="24"/>
      <c r="AN27" s="24"/>
      <c r="AO27" s="24">
        <v>1</v>
      </c>
      <c r="AP27" s="24">
        <v>1</v>
      </c>
      <c r="AQ27" s="24">
        <v>1</v>
      </c>
      <c r="AR27" s="24">
        <v>1</v>
      </c>
      <c r="AS27" s="24">
        <v>1</v>
      </c>
      <c r="AT27" s="24">
        <v>1</v>
      </c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5</v>
      </c>
      <c r="D29" s="24"/>
      <c r="E29" s="24"/>
      <c r="F29" s="24"/>
      <c r="G29" s="24"/>
      <c r="H29" s="24"/>
      <c r="I29" s="24"/>
      <c r="J29" s="24">
        <v>1</v>
      </c>
      <c r="K29" s="24">
        <v>1</v>
      </c>
      <c r="L29" s="24">
        <v>1</v>
      </c>
      <c r="M29" s="24"/>
      <c r="N29" s="24">
        <v>1</v>
      </c>
      <c r="O29" s="24"/>
      <c r="P29" s="24">
        <v>1</v>
      </c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38</v>
      </c>
      <c r="D30" s="24">
        <v>1</v>
      </c>
      <c r="E30" s="24">
        <v>1</v>
      </c>
      <c r="F30" s="24">
        <v>1</v>
      </c>
      <c r="G30" s="24">
        <v>1</v>
      </c>
      <c r="H30" s="24">
        <v>1</v>
      </c>
      <c r="I30" s="24">
        <v>1</v>
      </c>
      <c r="J30" s="24">
        <v>1</v>
      </c>
      <c r="K30" s="24">
        <v>1</v>
      </c>
      <c r="L30" s="24">
        <v>1</v>
      </c>
      <c r="M30" s="24">
        <v>1</v>
      </c>
      <c r="N30" s="24">
        <v>1</v>
      </c>
      <c r="O30" s="24">
        <v>1</v>
      </c>
      <c r="P30" s="24">
        <v>1</v>
      </c>
      <c r="Q30" s="24">
        <v>1</v>
      </c>
      <c r="R30" s="24">
        <v>1</v>
      </c>
      <c r="S30" s="24">
        <v>1</v>
      </c>
      <c r="T30" s="24">
        <v>1</v>
      </c>
      <c r="U30" s="24">
        <v>1</v>
      </c>
      <c r="V30" s="24">
        <v>1</v>
      </c>
      <c r="W30" s="24">
        <v>1</v>
      </c>
      <c r="X30" s="24">
        <v>1</v>
      </c>
      <c r="Y30" s="24">
        <v>1</v>
      </c>
      <c r="Z30" s="24">
        <v>1</v>
      </c>
      <c r="AA30" s="24">
        <v>1</v>
      </c>
      <c r="AB30" s="24">
        <v>1</v>
      </c>
      <c r="AC30" s="24">
        <v>1</v>
      </c>
      <c r="AD30" s="24">
        <v>1</v>
      </c>
      <c r="AE30" s="24">
        <v>1</v>
      </c>
      <c r="AF30" s="24">
        <v>1</v>
      </c>
      <c r="AG30" s="24">
        <v>1</v>
      </c>
      <c r="AH30" s="24">
        <v>1</v>
      </c>
      <c r="AI30" s="24">
        <v>1</v>
      </c>
      <c r="AJ30" s="24">
        <v>1</v>
      </c>
      <c r="AK30" s="24">
        <v>1</v>
      </c>
      <c r="AL30" s="24">
        <v>1</v>
      </c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>
        <v>1</v>
      </c>
      <c r="BD30" s="24"/>
      <c r="BE30" s="24">
        <v>1</v>
      </c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1B97-9746-4D57-9CE4-4D19BC72C2D4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AD15" sqref="AD15"/>
      <selection pane="topRight" activeCell="AD15" sqref="AD15"/>
      <selection pane="bottomLeft" activeCell="AD15" sqref="AD15"/>
      <selection pane="bottomRight" activeCell="AD15" sqref="AD1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717</v>
      </c>
      <c r="D20" s="24">
        <v>11</v>
      </c>
      <c r="E20" s="24">
        <v>12</v>
      </c>
      <c r="F20" s="24">
        <v>10</v>
      </c>
      <c r="G20" s="24">
        <v>10</v>
      </c>
      <c r="H20" s="24">
        <v>11</v>
      </c>
      <c r="I20" s="24">
        <v>11</v>
      </c>
      <c r="J20" s="24">
        <v>12</v>
      </c>
      <c r="K20" s="24">
        <v>11</v>
      </c>
      <c r="L20" s="24">
        <v>10</v>
      </c>
      <c r="M20" s="24">
        <v>12</v>
      </c>
      <c r="N20" s="24">
        <v>12</v>
      </c>
      <c r="O20" s="24">
        <v>12</v>
      </c>
      <c r="P20" s="24">
        <v>15</v>
      </c>
      <c r="Q20" s="24">
        <v>14</v>
      </c>
      <c r="R20" s="24">
        <v>10</v>
      </c>
      <c r="S20" s="24">
        <v>12</v>
      </c>
      <c r="T20" s="24">
        <v>14</v>
      </c>
      <c r="U20" s="24">
        <v>12</v>
      </c>
      <c r="V20" s="24">
        <v>13</v>
      </c>
      <c r="W20" s="24">
        <v>13</v>
      </c>
      <c r="X20" s="24">
        <v>15</v>
      </c>
      <c r="Y20" s="24">
        <v>11</v>
      </c>
      <c r="Z20" s="24">
        <v>14</v>
      </c>
      <c r="AA20" s="24">
        <v>13</v>
      </c>
      <c r="AB20" s="24">
        <v>12</v>
      </c>
      <c r="AC20" s="24">
        <v>14</v>
      </c>
      <c r="AD20" s="24">
        <v>14</v>
      </c>
      <c r="AE20" s="24">
        <v>15</v>
      </c>
      <c r="AF20" s="24">
        <v>14</v>
      </c>
      <c r="AG20" s="24">
        <v>15</v>
      </c>
      <c r="AH20" s="24">
        <v>12</v>
      </c>
      <c r="AI20" s="24">
        <v>19</v>
      </c>
      <c r="AJ20" s="24">
        <v>14</v>
      </c>
      <c r="AK20" s="24">
        <v>13</v>
      </c>
      <c r="AL20" s="24">
        <v>15</v>
      </c>
      <c r="AM20" s="24">
        <v>12</v>
      </c>
      <c r="AN20" s="24">
        <v>14</v>
      </c>
      <c r="AO20" s="24">
        <v>12</v>
      </c>
      <c r="AP20" s="24">
        <v>12</v>
      </c>
      <c r="AQ20" s="24">
        <v>18</v>
      </c>
      <c r="AR20" s="24">
        <v>14</v>
      </c>
      <c r="AS20" s="24">
        <v>19</v>
      </c>
      <c r="AT20" s="24">
        <v>15</v>
      </c>
      <c r="AU20" s="24">
        <v>15</v>
      </c>
      <c r="AV20" s="24">
        <v>14</v>
      </c>
      <c r="AW20" s="24">
        <v>12</v>
      </c>
      <c r="AX20" s="24">
        <v>11</v>
      </c>
      <c r="AY20" s="24">
        <v>12</v>
      </c>
      <c r="AZ20" s="24">
        <v>11</v>
      </c>
      <c r="BA20" s="24">
        <v>14</v>
      </c>
      <c r="BB20" s="24">
        <v>12</v>
      </c>
      <c r="BC20" s="24">
        <v>15</v>
      </c>
      <c r="BD20" s="24">
        <v>12</v>
      </c>
      <c r="BE20" s="24">
        <v>12</v>
      </c>
      <c r="BF20" s="24">
        <v>14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68</v>
      </c>
      <c r="D21" s="24">
        <v>1</v>
      </c>
      <c r="E21" s="24">
        <v>1</v>
      </c>
      <c r="F21" s="24">
        <v>1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4">
        <v>1</v>
      </c>
      <c r="T21" s="24">
        <v>1</v>
      </c>
      <c r="U21" s="24">
        <v>1</v>
      </c>
      <c r="V21" s="24">
        <v>1</v>
      </c>
      <c r="W21" s="24">
        <v>1</v>
      </c>
      <c r="X21" s="24">
        <v>1</v>
      </c>
      <c r="Y21" s="24">
        <v>1</v>
      </c>
      <c r="Z21" s="24">
        <v>1</v>
      </c>
      <c r="AA21" s="24">
        <v>1</v>
      </c>
      <c r="AB21" s="24">
        <v>1</v>
      </c>
      <c r="AC21" s="24">
        <v>1</v>
      </c>
      <c r="AD21" s="24">
        <v>1</v>
      </c>
      <c r="AE21" s="24">
        <v>1</v>
      </c>
      <c r="AF21" s="24">
        <v>1</v>
      </c>
      <c r="AG21" s="24">
        <v>1</v>
      </c>
      <c r="AH21" s="24">
        <v>1</v>
      </c>
      <c r="AI21" s="24">
        <v>1</v>
      </c>
      <c r="AJ21" s="24">
        <v>1</v>
      </c>
      <c r="AK21" s="24">
        <v>1</v>
      </c>
      <c r="AL21" s="24">
        <v>1</v>
      </c>
      <c r="AM21" s="24">
        <v>1</v>
      </c>
      <c r="AN21" s="24">
        <v>1</v>
      </c>
      <c r="AO21" s="24">
        <v>1</v>
      </c>
      <c r="AP21" s="24">
        <v>1</v>
      </c>
      <c r="AQ21" s="24">
        <v>1</v>
      </c>
      <c r="AR21" s="24">
        <v>1</v>
      </c>
      <c r="AS21" s="24">
        <v>1</v>
      </c>
      <c r="AT21" s="24">
        <v>2</v>
      </c>
      <c r="AU21" s="24">
        <v>2</v>
      </c>
      <c r="AV21" s="24">
        <v>2</v>
      </c>
      <c r="AW21" s="24">
        <v>2</v>
      </c>
      <c r="AX21" s="24">
        <v>2</v>
      </c>
      <c r="AY21" s="24">
        <v>2</v>
      </c>
      <c r="AZ21" s="24">
        <v>2</v>
      </c>
      <c r="BA21" s="24">
        <v>2</v>
      </c>
      <c r="BB21" s="24">
        <v>2</v>
      </c>
      <c r="BC21" s="24">
        <v>2</v>
      </c>
      <c r="BD21" s="24">
        <v>2</v>
      </c>
      <c r="BE21" s="24">
        <v>2</v>
      </c>
      <c r="BF21" s="24">
        <v>2</v>
      </c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1</v>
      </c>
      <c r="D23" s="24"/>
      <c r="E23" s="24"/>
      <c r="F23" s="24"/>
      <c r="G23" s="24"/>
      <c r="H23" s="24">
        <v>1</v>
      </c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16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>
        <v>1</v>
      </c>
      <c r="Q27" s="24">
        <v>1</v>
      </c>
      <c r="R27" s="24">
        <v>1</v>
      </c>
      <c r="S27" s="24">
        <v>1</v>
      </c>
      <c r="T27" s="24">
        <v>1</v>
      </c>
      <c r="U27" s="24">
        <v>1</v>
      </c>
      <c r="V27" s="24">
        <v>1</v>
      </c>
      <c r="W27" s="24">
        <v>1</v>
      </c>
      <c r="X27" s="24">
        <v>1</v>
      </c>
      <c r="Y27" s="24">
        <v>1</v>
      </c>
      <c r="Z27" s="24">
        <v>1</v>
      </c>
      <c r="AA27" s="24">
        <v>1</v>
      </c>
      <c r="AB27" s="24">
        <v>1</v>
      </c>
      <c r="AC27" s="24">
        <v>1</v>
      </c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>
        <v>1</v>
      </c>
      <c r="BC27" s="24">
        <v>1</v>
      </c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46</v>
      </c>
      <c r="D30" s="24">
        <v>1</v>
      </c>
      <c r="E30" s="24">
        <v>1</v>
      </c>
      <c r="F30" s="24">
        <v>1</v>
      </c>
      <c r="G30" s="24">
        <v>1</v>
      </c>
      <c r="H30" s="24">
        <v>1</v>
      </c>
      <c r="I30" s="24">
        <v>1</v>
      </c>
      <c r="J30" s="24">
        <v>1</v>
      </c>
      <c r="K30" s="24">
        <v>1</v>
      </c>
      <c r="L30" s="24">
        <v>1</v>
      </c>
      <c r="M30" s="24">
        <v>1</v>
      </c>
      <c r="N30" s="24">
        <v>1</v>
      </c>
      <c r="O30" s="24">
        <v>1</v>
      </c>
      <c r="P30" s="24">
        <v>1</v>
      </c>
      <c r="Q30" s="24">
        <v>1</v>
      </c>
      <c r="R30" s="24">
        <v>1</v>
      </c>
      <c r="S30" s="24">
        <v>1</v>
      </c>
      <c r="T30" s="24">
        <v>1</v>
      </c>
      <c r="U30" s="24">
        <v>1</v>
      </c>
      <c r="V30" s="24">
        <v>1</v>
      </c>
      <c r="W30" s="24">
        <v>1</v>
      </c>
      <c r="X30" s="24">
        <v>1</v>
      </c>
      <c r="Y30" s="24">
        <v>1</v>
      </c>
      <c r="Z30" s="24">
        <v>1</v>
      </c>
      <c r="AA30" s="24">
        <v>1</v>
      </c>
      <c r="AB30" s="24">
        <v>1</v>
      </c>
      <c r="AC30" s="24">
        <v>1</v>
      </c>
      <c r="AD30" s="24">
        <v>1</v>
      </c>
      <c r="AE30" s="24">
        <v>1</v>
      </c>
      <c r="AF30" s="24">
        <v>1</v>
      </c>
      <c r="AG30" s="24">
        <v>1</v>
      </c>
      <c r="AH30" s="24">
        <v>1</v>
      </c>
      <c r="AI30" s="24">
        <v>1</v>
      </c>
      <c r="AJ30" s="24">
        <v>1</v>
      </c>
      <c r="AK30" s="24">
        <v>1</v>
      </c>
      <c r="AL30" s="24">
        <v>1</v>
      </c>
      <c r="AM30" s="24">
        <v>1</v>
      </c>
      <c r="AN30" s="24">
        <v>1</v>
      </c>
      <c r="AO30" s="24">
        <v>1</v>
      </c>
      <c r="AP30" s="24">
        <v>1</v>
      </c>
      <c r="AQ30" s="24">
        <v>1</v>
      </c>
      <c r="AR30" s="24">
        <v>1</v>
      </c>
      <c r="AS30" s="24">
        <v>1</v>
      </c>
      <c r="AT30" s="24">
        <v>1</v>
      </c>
      <c r="AU30" s="24">
        <v>1</v>
      </c>
      <c r="AV30" s="24">
        <v>1</v>
      </c>
      <c r="AW30" s="24">
        <v>1</v>
      </c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E39EA-072D-4537-863F-8A4EF27685A9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AD15" sqref="AD15"/>
      <selection pane="topRight" activeCell="AD15" sqref="AD15"/>
      <selection pane="bottomLeft" activeCell="AD15" sqref="AD15"/>
      <selection pane="bottomRight" activeCell="AD15" sqref="AD1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271</v>
      </c>
      <c r="D20" s="24">
        <v>5</v>
      </c>
      <c r="E20" s="24">
        <v>4</v>
      </c>
      <c r="F20" s="24">
        <v>5</v>
      </c>
      <c r="G20" s="24">
        <v>4</v>
      </c>
      <c r="H20" s="24">
        <v>4</v>
      </c>
      <c r="I20" s="24">
        <v>4</v>
      </c>
      <c r="J20" s="24">
        <v>5</v>
      </c>
      <c r="K20" s="24">
        <v>5</v>
      </c>
      <c r="L20" s="24">
        <v>6</v>
      </c>
      <c r="M20" s="24">
        <v>4</v>
      </c>
      <c r="N20" s="24">
        <v>5</v>
      </c>
      <c r="O20" s="24">
        <v>4</v>
      </c>
      <c r="P20" s="24">
        <v>6</v>
      </c>
      <c r="Q20" s="24">
        <v>6</v>
      </c>
      <c r="R20" s="24">
        <v>4</v>
      </c>
      <c r="S20" s="24">
        <v>7</v>
      </c>
      <c r="T20" s="24">
        <v>5</v>
      </c>
      <c r="U20" s="24">
        <v>7</v>
      </c>
      <c r="V20" s="24">
        <v>4</v>
      </c>
      <c r="W20" s="24">
        <v>6</v>
      </c>
      <c r="X20" s="24">
        <v>4</v>
      </c>
      <c r="Y20" s="24">
        <v>5</v>
      </c>
      <c r="Z20" s="24">
        <v>4</v>
      </c>
      <c r="AA20" s="24">
        <v>4</v>
      </c>
      <c r="AB20" s="24">
        <v>4</v>
      </c>
      <c r="AC20" s="24">
        <v>5</v>
      </c>
      <c r="AD20" s="24">
        <v>4</v>
      </c>
      <c r="AE20" s="24">
        <v>5</v>
      </c>
      <c r="AF20" s="24">
        <v>4</v>
      </c>
      <c r="AG20" s="24">
        <v>5</v>
      </c>
      <c r="AH20" s="24">
        <v>4</v>
      </c>
      <c r="AI20" s="24">
        <v>5</v>
      </c>
      <c r="AJ20" s="24">
        <v>6</v>
      </c>
      <c r="AK20" s="24">
        <v>4</v>
      </c>
      <c r="AL20" s="24">
        <v>5</v>
      </c>
      <c r="AM20" s="24">
        <v>6</v>
      </c>
      <c r="AN20" s="24">
        <v>4</v>
      </c>
      <c r="AO20" s="24">
        <v>6</v>
      </c>
      <c r="AP20" s="24">
        <v>6</v>
      </c>
      <c r="AQ20" s="24">
        <v>5</v>
      </c>
      <c r="AR20" s="24">
        <v>4</v>
      </c>
      <c r="AS20" s="24">
        <v>7</v>
      </c>
      <c r="AT20" s="24">
        <v>5</v>
      </c>
      <c r="AU20" s="24">
        <v>6</v>
      </c>
      <c r="AV20" s="24">
        <v>4</v>
      </c>
      <c r="AW20" s="24">
        <v>7</v>
      </c>
      <c r="AX20" s="24">
        <v>6</v>
      </c>
      <c r="AY20" s="24">
        <v>5</v>
      </c>
      <c r="AZ20" s="24">
        <v>5</v>
      </c>
      <c r="BA20" s="24">
        <v>6</v>
      </c>
      <c r="BB20" s="24">
        <v>4</v>
      </c>
      <c r="BC20" s="24">
        <v>4</v>
      </c>
      <c r="BD20" s="24">
        <v>5</v>
      </c>
      <c r="BE20" s="24">
        <v>4</v>
      </c>
      <c r="BF20" s="24">
        <v>4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24</v>
      </c>
      <c r="D21" s="24">
        <v>1</v>
      </c>
      <c r="E21" s="24">
        <v>1</v>
      </c>
      <c r="F21" s="24">
        <v>1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>
        <v>1</v>
      </c>
      <c r="AD21" s="24">
        <v>1</v>
      </c>
      <c r="AE21" s="24">
        <v>1</v>
      </c>
      <c r="AF21" s="24"/>
      <c r="AG21" s="24"/>
      <c r="AH21" s="24"/>
      <c r="AI21" s="24"/>
      <c r="AJ21" s="24"/>
      <c r="AK21" s="24"/>
      <c r="AL21" s="24"/>
      <c r="AM21" s="24"/>
      <c r="AN21" s="24">
        <v>1</v>
      </c>
      <c r="AO21" s="24">
        <v>1</v>
      </c>
      <c r="AP21" s="24">
        <v>1</v>
      </c>
      <c r="AQ21" s="24">
        <v>1</v>
      </c>
      <c r="AR21" s="24">
        <v>1</v>
      </c>
      <c r="AS21" s="24">
        <v>2</v>
      </c>
      <c r="AT21" s="24"/>
      <c r="AU21" s="24">
        <v>1</v>
      </c>
      <c r="AV21" s="24"/>
      <c r="AW21" s="24"/>
      <c r="AX21" s="24"/>
      <c r="AY21" s="24"/>
      <c r="AZ21" s="24">
        <v>2</v>
      </c>
      <c r="BA21" s="24"/>
      <c r="BB21" s="24">
        <v>1</v>
      </c>
      <c r="BC21" s="24">
        <v>1</v>
      </c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22</v>
      </c>
      <c r="D27" s="24"/>
      <c r="E27" s="24">
        <v>1</v>
      </c>
      <c r="F27" s="24">
        <v>1</v>
      </c>
      <c r="G27" s="24"/>
      <c r="H27" s="24">
        <v>1</v>
      </c>
      <c r="I27" s="24"/>
      <c r="J27" s="24">
        <v>1</v>
      </c>
      <c r="K27" s="24">
        <v>1</v>
      </c>
      <c r="L27" s="24">
        <v>1</v>
      </c>
      <c r="M27" s="24">
        <v>1</v>
      </c>
      <c r="N27" s="24">
        <v>1</v>
      </c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>
        <v>1</v>
      </c>
      <c r="AE27" s="24">
        <v>1</v>
      </c>
      <c r="AF27" s="24">
        <v>1</v>
      </c>
      <c r="AG27" s="24">
        <v>1</v>
      </c>
      <c r="AH27" s="24">
        <v>1</v>
      </c>
      <c r="AI27" s="24">
        <v>1</v>
      </c>
      <c r="AJ27" s="24">
        <v>1</v>
      </c>
      <c r="AK27" s="24">
        <v>1</v>
      </c>
      <c r="AL27" s="24">
        <v>1</v>
      </c>
      <c r="AM27" s="24"/>
      <c r="AN27" s="24"/>
      <c r="AO27" s="24"/>
      <c r="AP27" s="24"/>
      <c r="AQ27" s="24"/>
      <c r="AR27" s="24"/>
      <c r="AS27" s="24"/>
      <c r="AT27" s="24"/>
      <c r="AU27" s="24"/>
      <c r="AV27" s="24">
        <v>1</v>
      </c>
      <c r="AW27" s="24">
        <v>1</v>
      </c>
      <c r="AX27" s="24">
        <v>1</v>
      </c>
      <c r="AY27" s="24"/>
      <c r="AZ27" s="24">
        <v>1</v>
      </c>
      <c r="BA27" s="24"/>
      <c r="BB27" s="24"/>
      <c r="BC27" s="24"/>
      <c r="BD27" s="24"/>
      <c r="BE27" s="24">
        <v>1</v>
      </c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26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>
        <v>1</v>
      </c>
      <c r="S30" s="24">
        <v>1</v>
      </c>
      <c r="T30" s="24">
        <v>1</v>
      </c>
      <c r="U30" s="24">
        <v>1</v>
      </c>
      <c r="V30" s="24"/>
      <c r="W30" s="24">
        <v>1</v>
      </c>
      <c r="X30" s="24"/>
      <c r="Y30" s="24"/>
      <c r="Z30" s="24"/>
      <c r="AA30" s="24">
        <v>1</v>
      </c>
      <c r="AB30" s="24">
        <v>1</v>
      </c>
      <c r="AC30" s="24">
        <v>1</v>
      </c>
      <c r="AD30" s="24">
        <v>1</v>
      </c>
      <c r="AE30" s="24"/>
      <c r="AF30" s="24"/>
      <c r="AG30" s="24">
        <v>1</v>
      </c>
      <c r="AH30" s="24"/>
      <c r="AI30" s="24"/>
      <c r="AJ30" s="24"/>
      <c r="AK30" s="24"/>
      <c r="AL30" s="24"/>
      <c r="AM30" s="24">
        <v>1</v>
      </c>
      <c r="AN30" s="24">
        <v>1</v>
      </c>
      <c r="AO30" s="24">
        <v>1</v>
      </c>
      <c r="AP30" s="24"/>
      <c r="AQ30" s="24">
        <v>1</v>
      </c>
      <c r="AR30" s="24">
        <v>1</v>
      </c>
      <c r="AS30" s="24">
        <v>1</v>
      </c>
      <c r="AT30" s="24">
        <v>1</v>
      </c>
      <c r="AU30" s="24">
        <v>1</v>
      </c>
      <c r="AV30" s="24">
        <v>1</v>
      </c>
      <c r="AW30" s="24">
        <v>1</v>
      </c>
      <c r="AX30" s="24">
        <v>1</v>
      </c>
      <c r="AY30" s="24">
        <v>1</v>
      </c>
      <c r="AZ30" s="24">
        <v>1</v>
      </c>
      <c r="BA30" s="24"/>
      <c r="BB30" s="24">
        <v>1</v>
      </c>
      <c r="BC30" s="24">
        <v>1</v>
      </c>
      <c r="BD30" s="24"/>
      <c r="BE30" s="24">
        <v>1</v>
      </c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925D4-93A2-4C36-A1F2-1EA331316D17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AD15" sqref="AD15"/>
      <selection pane="topRight" activeCell="AD15" sqref="AD15"/>
      <selection pane="bottomLeft" activeCell="AD15" sqref="AD15"/>
      <selection pane="bottomRight" activeCell="AD15" sqref="AD1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3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>
        <v>3</v>
      </c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6</v>
      </c>
      <c r="D13" s="24"/>
      <c r="E13" s="24"/>
      <c r="F13" s="24"/>
      <c r="G13" s="24"/>
      <c r="H13" s="24"/>
      <c r="I13" s="24"/>
      <c r="J13" s="24"/>
      <c r="K13" s="24"/>
      <c r="L13" s="24">
        <v>4</v>
      </c>
      <c r="M13" s="24"/>
      <c r="N13" s="24"/>
      <c r="O13" s="24"/>
      <c r="P13" s="24"/>
      <c r="Q13" s="24"/>
      <c r="R13" s="24"/>
      <c r="S13" s="24"/>
      <c r="T13" s="24"/>
      <c r="U13" s="24"/>
      <c r="V13" s="24">
        <v>2</v>
      </c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827</v>
      </c>
      <c r="D20" s="24">
        <v>15</v>
      </c>
      <c r="E20" s="24">
        <v>16</v>
      </c>
      <c r="F20" s="24">
        <v>16</v>
      </c>
      <c r="G20" s="24">
        <v>17</v>
      </c>
      <c r="H20" s="24">
        <v>18</v>
      </c>
      <c r="I20" s="24">
        <v>18</v>
      </c>
      <c r="J20" s="24">
        <v>18</v>
      </c>
      <c r="K20" s="24">
        <v>17</v>
      </c>
      <c r="L20" s="24">
        <v>15</v>
      </c>
      <c r="M20" s="24">
        <v>14</v>
      </c>
      <c r="N20" s="24">
        <v>21</v>
      </c>
      <c r="O20" s="24">
        <v>19</v>
      </c>
      <c r="P20" s="24">
        <v>17</v>
      </c>
      <c r="Q20" s="24">
        <v>15</v>
      </c>
      <c r="R20" s="24">
        <v>18</v>
      </c>
      <c r="S20" s="24">
        <v>18</v>
      </c>
      <c r="T20" s="24">
        <v>22</v>
      </c>
      <c r="U20" s="24">
        <v>15</v>
      </c>
      <c r="V20" s="24">
        <v>13</v>
      </c>
      <c r="W20" s="24">
        <v>10</v>
      </c>
      <c r="X20" s="24">
        <v>12</v>
      </c>
      <c r="Y20" s="24">
        <v>12</v>
      </c>
      <c r="Z20" s="24">
        <v>14</v>
      </c>
      <c r="AA20" s="24">
        <v>11</v>
      </c>
      <c r="AB20" s="24">
        <v>11</v>
      </c>
      <c r="AC20" s="24">
        <v>13</v>
      </c>
      <c r="AD20" s="24">
        <v>13</v>
      </c>
      <c r="AE20" s="24">
        <v>10</v>
      </c>
      <c r="AF20" s="24">
        <v>12</v>
      </c>
      <c r="AG20" s="24">
        <v>15</v>
      </c>
      <c r="AH20" s="24">
        <v>14</v>
      </c>
      <c r="AI20" s="24">
        <v>15</v>
      </c>
      <c r="AJ20" s="24">
        <v>15</v>
      </c>
      <c r="AK20" s="24">
        <v>16</v>
      </c>
      <c r="AL20" s="24">
        <v>13</v>
      </c>
      <c r="AM20" s="24">
        <v>12</v>
      </c>
      <c r="AN20" s="24">
        <v>14</v>
      </c>
      <c r="AO20" s="24">
        <v>16</v>
      </c>
      <c r="AP20" s="24">
        <v>10</v>
      </c>
      <c r="AQ20" s="24">
        <v>12</v>
      </c>
      <c r="AR20" s="24">
        <v>13</v>
      </c>
      <c r="AS20" s="24">
        <v>14</v>
      </c>
      <c r="AT20" s="24">
        <v>15</v>
      </c>
      <c r="AU20" s="24">
        <v>15</v>
      </c>
      <c r="AV20" s="24">
        <v>16</v>
      </c>
      <c r="AW20" s="24">
        <v>17</v>
      </c>
      <c r="AX20" s="24">
        <v>18</v>
      </c>
      <c r="AY20" s="24">
        <v>14</v>
      </c>
      <c r="AZ20" s="24">
        <v>16</v>
      </c>
      <c r="BA20" s="24">
        <v>16</v>
      </c>
      <c r="BB20" s="24">
        <v>19</v>
      </c>
      <c r="BC20" s="24">
        <v>17</v>
      </c>
      <c r="BD20" s="24">
        <v>14</v>
      </c>
      <c r="BE20" s="24">
        <v>15</v>
      </c>
      <c r="BF20" s="24">
        <v>16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76</v>
      </c>
      <c r="D21" s="24">
        <v>2</v>
      </c>
      <c r="E21" s="24">
        <v>2</v>
      </c>
      <c r="F21" s="24">
        <v>2</v>
      </c>
      <c r="G21" s="24">
        <v>2</v>
      </c>
      <c r="H21" s="24">
        <v>2</v>
      </c>
      <c r="I21" s="24">
        <v>2</v>
      </c>
      <c r="J21" s="24">
        <v>2</v>
      </c>
      <c r="K21" s="24">
        <v>2</v>
      </c>
      <c r="L21" s="24">
        <v>2</v>
      </c>
      <c r="M21" s="24">
        <v>2</v>
      </c>
      <c r="N21" s="24">
        <v>2</v>
      </c>
      <c r="O21" s="24">
        <v>2</v>
      </c>
      <c r="P21" s="24">
        <v>2</v>
      </c>
      <c r="Q21" s="24">
        <v>1</v>
      </c>
      <c r="R21" s="24">
        <v>2</v>
      </c>
      <c r="S21" s="24">
        <v>1</v>
      </c>
      <c r="T21" s="24">
        <v>1</v>
      </c>
      <c r="U21" s="24">
        <v>2</v>
      </c>
      <c r="V21" s="24">
        <v>1</v>
      </c>
      <c r="W21" s="24">
        <v>2</v>
      </c>
      <c r="X21" s="24">
        <v>1</v>
      </c>
      <c r="Y21" s="24">
        <v>2</v>
      </c>
      <c r="Z21" s="24">
        <v>1</v>
      </c>
      <c r="AA21" s="24">
        <v>2</v>
      </c>
      <c r="AB21" s="24">
        <v>1</v>
      </c>
      <c r="AC21" s="24">
        <v>2</v>
      </c>
      <c r="AD21" s="24">
        <v>1</v>
      </c>
      <c r="AE21" s="24">
        <v>2</v>
      </c>
      <c r="AF21" s="24">
        <v>1</v>
      </c>
      <c r="AG21" s="24">
        <v>1</v>
      </c>
      <c r="AH21" s="24">
        <v>2</v>
      </c>
      <c r="AI21" s="24">
        <v>1</v>
      </c>
      <c r="AJ21" s="24">
        <v>1</v>
      </c>
      <c r="AK21" s="24">
        <v>1</v>
      </c>
      <c r="AL21" s="24">
        <v>1</v>
      </c>
      <c r="AM21" s="24">
        <v>1</v>
      </c>
      <c r="AN21" s="24">
        <v>1</v>
      </c>
      <c r="AO21" s="24">
        <v>1</v>
      </c>
      <c r="AP21" s="24">
        <v>1</v>
      </c>
      <c r="AQ21" s="24">
        <v>1</v>
      </c>
      <c r="AR21" s="24">
        <v>1</v>
      </c>
      <c r="AS21" s="24">
        <v>1</v>
      </c>
      <c r="AT21" s="24">
        <v>1</v>
      </c>
      <c r="AU21" s="24">
        <v>1</v>
      </c>
      <c r="AV21" s="24">
        <v>1</v>
      </c>
      <c r="AW21" s="24">
        <v>1</v>
      </c>
      <c r="AX21" s="24">
        <v>1</v>
      </c>
      <c r="AY21" s="24">
        <v>1</v>
      </c>
      <c r="AZ21" s="24">
        <v>1</v>
      </c>
      <c r="BA21" s="24">
        <v>1</v>
      </c>
      <c r="BB21" s="24">
        <v>1</v>
      </c>
      <c r="BC21" s="24">
        <v>1</v>
      </c>
      <c r="BD21" s="24">
        <v>1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2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>
        <v>1</v>
      </c>
      <c r="AO23" s="24">
        <v>1</v>
      </c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9</v>
      </c>
      <c r="D24" s="24">
        <v>1</v>
      </c>
      <c r="E24" s="24">
        <v>1</v>
      </c>
      <c r="F24" s="24">
        <v>1</v>
      </c>
      <c r="G24" s="24">
        <v>1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>
        <v>1</v>
      </c>
      <c r="X24" s="24"/>
      <c r="Y24" s="24"/>
      <c r="Z24" s="24"/>
      <c r="AA24" s="24"/>
      <c r="AB24" s="24">
        <v>1</v>
      </c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>
        <v>1</v>
      </c>
      <c r="AX24" s="24"/>
      <c r="AY24" s="24"/>
      <c r="AZ24" s="24">
        <v>1</v>
      </c>
      <c r="BA24" s="24"/>
      <c r="BB24" s="24"/>
      <c r="BC24" s="24"/>
      <c r="BD24" s="24"/>
      <c r="BE24" s="24">
        <v>1</v>
      </c>
      <c r="BF24" s="24"/>
    </row>
    <row r="25" spans="1:58" ht="73.5" customHeight="1" x14ac:dyDescent="0.25">
      <c r="A25" s="71"/>
      <c r="B25" s="9" t="s">
        <v>100</v>
      </c>
      <c r="C25" s="23">
        <f t="shared" si="0"/>
        <v>4</v>
      </c>
      <c r="D25" s="24">
        <v>1</v>
      </c>
      <c r="E25" s="24"/>
      <c r="F25" s="24"/>
      <c r="G25" s="24"/>
      <c r="H25" s="24"/>
      <c r="I25" s="24">
        <v>1</v>
      </c>
      <c r="J25" s="24"/>
      <c r="K25" s="24"/>
      <c r="L25" s="24"/>
      <c r="M25" s="24">
        <v>1</v>
      </c>
      <c r="N25" s="24"/>
      <c r="O25" s="24"/>
      <c r="P25" s="24"/>
      <c r="Q25" s="24">
        <v>1</v>
      </c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1</v>
      </c>
      <c r="D26" s="24"/>
      <c r="E26" s="24"/>
      <c r="F26" s="24"/>
      <c r="G26" s="24">
        <v>1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6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>
        <v>1</v>
      </c>
      <c r="AN27" s="24">
        <v>1</v>
      </c>
      <c r="AO27" s="24">
        <v>1</v>
      </c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>
        <v>1</v>
      </c>
      <c r="BB27" s="24"/>
      <c r="BC27" s="24"/>
      <c r="BD27" s="24"/>
      <c r="BE27" s="24">
        <v>1</v>
      </c>
      <c r="BF27" s="24">
        <v>1</v>
      </c>
    </row>
    <row r="28" spans="1:58" ht="73.5" customHeight="1" x14ac:dyDescent="0.25">
      <c r="A28" s="71"/>
      <c r="B28" s="10" t="s">
        <v>103</v>
      </c>
      <c r="C28" s="23">
        <f t="shared" si="0"/>
        <v>1</v>
      </c>
      <c r="D28" s="24"/>
      <c r="E28" s="24">
        <v>1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10</v>
      </c>
      <c r="D29" s="24"/>
      <c r="E29" s="24">
        <v>1</v>
      </c>
      <c r="F29" s="24"/>
      <c r="G29" s="24"/>
      <c r="H29" s="24">
        <v>1</v>
      </c>
      <c r="I29" s="24"/>
      <c r="J29" s="24"/>
      <c r="K29" s="24"/>
      <c r="L29" s="24"/>
      <c r="M29" s="24"/>
      <c r="N29" s="24"/>
      <c r="O29" s="24"/>
      <c r="P29" s="24"/>
      <c r="Q29" s="24"/>
      <c r="R29" s="24">
        <v>1</v>
      </c>
      <c r="S29" s="24">
        <v>1</v>
      </c>
      <c r="T29" s="24"/>
      <c r="U29" s="24">
        <v>1</v>
      </c>
      <c r="V29" s="24">
        <v>1</v>
      </c>
      <c r="W29" s="24">
        <v>1</v>
      </c>
      <c r="X29" s="24">
        <v>1</v>
      </c>
      <c r="Y29" s="24"/>
      <c r="Z29" s="24"/>
      <c r="AA29" s="24">
        <v>1</v>
      </c>
      <c r="AB29" s="24">
        <v>1</v>
      </c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57</v>
      </c>
      <c r="D30" s="24">
        <v>1</v>
      </c>
      <c r="E30" s="24">
        <v>1</v>
      </c>
      <c r="F30" s="24">
        <v>1</v>
      </c>
      <c r="G30" s="24">
        <v>1</v>
      </c>
      <c r="H30" s="24">
        <v>1</v>
      </c>
      <c r="I30" s="24">
        <v>1</v>
      </c>
      <c r="J30" s="24">
        <v>1</v>
      </c>
      <c r="K30" s="24">
        <v>1</v>
      </c>
      <c r="L30" s="24">
        <v>1</v>
      </c>
      <c r="M30" s="24">
        <v>1</v>
      </c>
      <c r="N30" s="24">
        <v>1</v>
      </c>
      <c r="O30" s="24">
        <v>1</v>
      </c>
      <c r="P30" s="24">
        <v>1</v>
      </c>
      <c r="Q30" s="24">
        <v>1</v>
      </c>
      <c r="R30" s="24">
        <v>1</v>
      </c>
      <c r="S30" s="24">
        <v>1</v>
      </c>
      <c r="T30" s="24">
        <v>1</v>
      </c>
      <c r="U30" s="24">
        <v>1</v>
      </c>
      <c r="V30" s="24">
        <v>1</v>
      </c>
      <c r="W30" s="24">
        <v>1</v>
      </c>
      <c r="X30" s="24">
        <v>1</v>
      </c>
      <c r="Y30" s="24">
        <v>1</v>
      </c>
      <c r="Z30" s="24"/>
      <c r="AA30" s="24">
        <v>1</v>
      </c>
      <c r="AB30" s="24">
        <v>1</v>
      </c>
      <c r="AC30" s="24">
        <v>1</v>
      </c>
      <c r="AD30" s="24">
        <v>1</v>
      </c>
      <c r="AE30" s="24">
        <v>1</v>
      </c>
      <c r="AF30" s="24">
        <v>1</v>
      </c>
      <c r="AG30" s="24">
        <v>1</v>
      </c>
      <c r="AH30" s="24">
        <v>1</v>
      </c>
      <c r="AI30" s="24">
        <v>1</v>
      </c>
      <c r="AJ30" s="24">
        <v>1</v>
      </c>
      <c r="AK30" s="24">
        <v>1</v>
      </c>
      <c r="AL30" s="24">
        <v>1</v>
      </c>
      <c r="AM30" s="24">
        <v>1</v>
      </c>
      <c r="AN30" s="24">
        <v>1</v>
      </c>
      <c r="AO30" s="24">
        <v>1</v>
      </c>
      <c r="AP30" s="24">
        <v>1</v>
      </c>
      <c r="AQ30" s="24">
        <v>1</v>
      </c>
      <c r="AR30" s="24">
        <v>1</v>
      </c>
      <c r="AS30" s="24">
        <v>1</v>
      </c>
      <c r="AT30" s="24">
        <v>1</v>
      </c>
      <c r="AU30" s="24">
        <v>1</v>
      </c>
      <c r="AV30" s="24">
        <v>1</v>
      </c>
      <c r="AW30" s="24">
        <v>1</v>
      </c>
      <c r="AX30" s="24">
        <v>2</v>
      </c>
      <c r="AY30" s="24">
        <v>2</v>
      </c>
      <c r="AZ30" s="24">
        <v>2</v>
      </c>
      <c r="BA30" s="24">
        <v>1</v>
      </c>
      <c r="BB30" s="24">
        <v>2</v>
      </c>
      <c r="BC30" s="24">
        <v>1</v>
      </c>
      <c r="BD30" s="24"/>
      <c r="BE30" s="24">
        <v>1</v>
      </c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6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>
        <v>1</v>
      </c>
      <c r="T34" s="24"/>
      <c r="U34" s="24"/>
      <c r="V34" s="24"/>
      <c r="W34" s="24"/>
      <c r="X34" s="24"/>
      <c r="Y34" s="24">
        <v>1</v>
      </c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>
        <v>1</v>
      </c>
      <c r="AX34" s="24"/>
      <c r="AY34" s="24"/>
      <c r="AZ34" s="24"/>
      <c r="BA34" s="24"/>
      <c r="BB34" s="24">
        <v>1</v>
      </c>
      <c r="BC34" s="24">
        <v>1</v>
      </c>
      <c r="BD34" s="24">
        <v>1</v>
      </c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82E9-E8A1-4796-B685-0421CE5C6D0C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AD15" sqref="AD15"/>
      <selection pane="topRight" activeCell="AD15" sqref="AD15"/>
      <selection pane="bottomLeft" activeCell="AD15" sqref="AD15"/>
      <selection pane="bottomRight" activeCell="AD15" sqref="AD1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5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>
        <v>5</v>
      </c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2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>
        <v>2</v>
      </c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528</v>
      </c>
      <c r="D20" s="24">
        <v>10</v>
      </c>
      <c r="E20" s="24">
        <v>9</v>
      </c>
      <c r="F20" s="24">
        <v>10</v>
      </c>
      <c r="G20" s="24">
        <v>10</v>
      </c>
      <c r="H20" s="24">
        <v>10</v>
      </c>
      <c r="I20" s="24">
        <v>10</v>
      </c>
      <c r="J20" s="24">
        <v>10</v>
      </c>
      <c r="K20" s="24">
        <v>10</v>
      </c>
      <c r="L20" s="24">
        <v>10</v>
      </c>
      <c r="M20" s="24">
        <v>9</v>
      </c>
      <c r="N20" s="24">
        <v>10</v>
      </c>
      <c r="O20" s="24">
        <v>9</v>
      </c>
      <c r="P20" s="24">
        <v>9</v>
      </c>
      <c r="Q20" s="24">
        <v>10</v>
      </c>
      <c r="R20" s="24">
        <v>9</v>
      </c>
      <c r="S20" s="24">
        <v>10</v>
      </c>
      <c r="T20" s="24">
        <v>10</v>
      </c>
      <c r="U20" s="24">
        <v>9</v>
      </c>
      <c r="V20" s="24">
        <v>9</v>
      </c>
      <c r="W20" s="24">
        <v>10</v>
      </c>
      <c r="X20" s="24">
        <v>10</v>
      </c>
      <c r="Y20" s="24">
        <v>10</v>
      </c>
      <c r="Z20" s="24">
        <v>10</v>
      </c>
      <c r="AA20" s="24">
        <v>10</v>
      </c>
      <c r="AB20" s="24">
        <v>9</v>
      </c>
      <c r="AC20" s="24">
        <v>10</v>
      </c>
      <c r="AD20" s="24">
        <v>9</v>
      </c>
      <c r="AE20" s="24">
        <v>10</v>
      </c>
      <c r="AF20" s="24">
        <v>10</v>
      </c>
      <c r="AG20" s="24">
        <v>9</v>
      </c>
      <c r="AH20" s="24">
        <v>10</v>
      </c>
      <c r="AI20" s="24">
        <v>9</v>
      </c>
      <c r="AJ20" s="24">
        <v>10</v>
      </c>
      <c r="AK20" s="24">
        <v>10</v>
      </c>
      <c r="AL20" s="24">
        <v>9</v>
      </c>
      <c r="AM20" s="24">
        <v>10</v>
      </c>
      <c r="AN20" s="24">
        <v>10</v>
      </c>
      <c r="AO20" s="24">
        <v>9</v>
      </c>
      <c r="AP20" s="24">
        <v>10</v>
      </c>
      <c r="AQ20" s="24">
        <v>10</v>
      </c>
      <c r="AR20" s="24">
        <v>9</v>
      </c>
      <c r="AS20" s="24">
        <v>10</v>
      </c>
      <c r="AT20" s="24">
        <v>9</v>
      </c>
      <c r="AU20" s="24">
        <v>9</v>
      </c>
      <c r="AV20" s="24">
        <v>10</v>
      </c>
      <c r="AW20" s="24">
        <v>10</v>
      </c>
      <c r="AX20" s="24">
        <v>8</v>
      </c>
      <c r="AY20" s="24">
        <v>10</v>
      </c>
      <c r="AZ20" s="24">
        <v>9</v>
      </c>
      <c r="BA20" s="24">
        <v>10</v>
      </c>
      <c r="BB20" s="24">
        <v>10</v>
      </c>
      <c r="BC20" s="24">
        <v>9</v>
      </c>
      <c r="BD20" s="24">
        <v>9</v>
      </c>
      <c r="BE20" s="24">
        <v>10</v>
      </c>
      <c r="BF20" s="24">
        <v>9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49</v>
      </c>
      <c r="D21" s="24">
        <v>1</v>
      </c>
      <c r="E21" s="24">
        <v>1</v>
      </c>
      <c r="F21" s="24">
        <v>1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/>
      <c r="Q21" s="24">
        <v>1</v>
      </c>
      <c r="R21" s="24">
        <v>1</v>
      </c>
      <c r="S21" s="24">
        <v>1</v>
      </c>
      <c r="T21" s="24">
        <v>1</v>
      </c>
      <c r="U21" s="24">
        <v>1</v>
      </c>
      <c r="V21" s="24">
        <v>1</v>
      </c>
      <c r="W21" s="24">
        <v>1</v>
      </c>
      <c r="X21" s="24">
        <v>1</v>
      </c>
      <c r="Y21" s="24">
        <v>1</v>
      </c>
      <c r="Z21" s="24">
        <v>1</v>
      </c>
      <c r="AA21" s="24">
        <v>1</v>
      </c>
      <c r="AB21" s="24">
        <v>1</v>
      </c>
      <c r="AC21" s="24">
        <v>1</v>
      </c>
      <c r="AD21" s="24"/>
      <c r="AE21" s="24">
        <v>1</v>
      </c>
      <c r="AF21" s="24">
        <v>1</v>
      </c>
      <c r="AG21" s="24"/>
      <c r="AH21" s="24">
        <v>1</v>
      </c>
      <c r="AI21" s="24">
        <v>1</v>
      </c>
      <c r="AJ21" s="24">
        <v>1</v>
      </c>
      <c r="AK21" s="24">
        <v>1</v>
      </c>
      <c r="AL21" s="24">
        <v>1</v>
      </c>
      <c r="AM21" s="24">
        <v>1</v>
      </c>
      <c r="AN21" s="24"/>
      <c r="AO21" s="24"/>
      <c r="AP21" s="24">
        <v>1</v>
      </c>
      <c r="AQ21" s="24">
        <v>1</v>
      </c>
      <c r="AR21" s="24">
        <v>1</v>
      </c>
      <c r="AS21" s="24">
        <v>1</v>
      </c>
      <c r="AT21" s="24">
        <v>1</v>
      </c>
      <c r="AU21" s="24">
        <v>1</v>
      </c>
      <c r="AV21" s="24">
        <v>1</v>
      </c>
      <c r="AW21" s="24">
        <v>1</v>
      </c>
      <c r="AX21" s="24">
        <v>1</v>
      </c>
      <c r="AY21" s="24">
        <v>1</v>
      </c>
      <c r="AZ21" s="24">
        <v>1</v>
      </c>
      <c r="BA21" s="24">
        <v>1</v>
      </c>
      <c r="BB21" s="24">
        <v>1</v>
      </c>
      <c r="BC21" s="24"/>
      <c r="BD21" s="24">
        <v>1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1</v>
      </c>
      <c r="D23" s="24"/>
      <c r="E23" s="24"/>
      <c r="F23" s="24"/>
      <c r="G23" s="24"/>
      <c r="H23" s="24"/>
      <c r="I23" s="24"/>
      <c r="J23" s="24"/>
      <c r="K23" s="24"/>
      <c r="L23" s="24">
        <v>1</v>
      </c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2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>
        <v>1</v>
      </c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>
        <v>1</v>
      </c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3</v>
      </c>
      <c r="D26" s="24"/>
      <c r="E26" s="24">
        <v>1</v>
      </c>
      <c r="F26" s="24"/>
      <c r="G26" s="24"/>
      <c r="H26" s="24"/>
      <c r="I26" s="24"/>
      <c r="J26" s="24"/>
      <c r="K26" s="24">
        <v>1</v>
      </c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>
        <v>1</v>
      </c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11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>
        <v>1</v>
      </c>
      <c r="P27" s="24"/>
      <c r="Q27" s="24">
        <v>1</v>
      </c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>
        <v>1</v>
      </c>
      <c r="AJ27" s="24"/>
      <c r="AK27" s="24"/>
      <c r="AL27" s="24"/>
      <c r="AM27" s="24">
        <v>1</v>
      </c>
      <c r="AN27" s="24"/>
      <c r="AO27" s="24">
        <v>1</v>
      </c>
      <c r="AP27" s="24"/>
      <c r="AQ27" s="24"/>
      <c r="AR27" s="24"/>
      <c r="AS27" s="24"/>
      <c r="AT27" s="24"/>
      <c r="AU27" s="24">
        <v>1</v>
      </c>
      <c r="AV27" s="24">
        <v>1</v>
      </c>
      <c r="AW27" s="24"/>
      <c r="AX27" s="24"/>
      <c r="AY27" s="24">
        <v>1</v>
      </c>
      <c r="AZ27" s="24">
        <v>1</v>
      </c>
      <c r="BA27" s="24"/>
      <c r="BB27" s="24"/>
      <c r="BC27" s="24">
        <v>1</v>
      </c>
      <c r="BD27" s="24"/>
      <c r="BE27" s="24">
        <v>1</v>
      </c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2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>
        <v>1</v>
      </c>
      <c r="AK29" s="24"/>
      <c r="AL29" s="24"/>
      <c r="AM29" s="24"/>
      <c r="AN29" s="24"/>
      <c r="AO29" s="24">
        <v>1</v>
      </c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38</v>
      </c>
      <c r="D30" s="24">
        <v>1</v>
      </c>
      <c r="E30" s="24">
        <v>1</v>
      </c>
      <c r="F30" s="24"/>
      <c r="G30" s="24"/>
      <c r="H30" s="24"/>
      <c r="I30" s="24"/>
      <c r="J30" s="24"/>
      <c r="K30" s="24"/>
      <c r="L30" s="24">
        <v>1</v>
      </c>
      <c r="M30" s="24"/>
      <c r="N30" s="24"/>
      <c r="O30" s="24"/>
      <c r="P30" s="24">
        <v>1</v>
      </c>
      <c r="Q30" s="24">
        <v>1</v>
      </c>
      <c r="R30" s="24">
        <v>1</v>
      </c>
      <c r="S30" s="24">
        <v>1</v>
      </c>
      <c r="T30" s="24">
        <v>1</v>
      </c>
      <c r="U30" s="24">
        <v>1</v>
      </c>
      <c r="V30" s="24">
        <v>1</v>
      </c>
      <c r="W30" s="24">
        <v>1</v>
      </c>
      <c r="X30" s="24">
        <v>1</v>
      </c>
      <c r="Y30" s="24">
        <v>1</v>
      </c>
      <c r="Z30" s="24"/>
      <c r="AA30" s="24">
        <v>1</v>
      </c>
      <c r="AB30" s="24">
        <v>1</v>
      </c>
      <c r="AC30" s="24">
        <v>1</v>
      </c>
      <c r="AD30" s="24">
        <v>1</v>
      </c>
      <c r="AE30" s="24"/>
      <c r="AF30" s="24">
        <v>1</v>
      </c>
      <c r="AG30" s="24">
        <v>1</v>
      </c>
      <c r="AH30" s="24">
        <v>1</v>
      </c>
      <c r="AI30" s="24">
        <v>1</v>
      </c>
      <c r="AJ30" s="24">
        <v>1</v>
      </c>
      <c r="AK30" s="24">
        <v>1</v>
      </c>
      <c r="AL30" s="24">
        <v>1</v>
      </c>
      <c r="AM30" s="24"/>
      <c r="AN30" s="24"/>
      <c r="AO30" s="24"/>
      <c r="AP30" s="24"/>
      <c r="AQ30" s="24"/>
      <c r="AR30" s="24">
        <v>1</v>
      </c>
      <c r="AS30" s="24">
        <v>1</v>
      </c>
      <c r="AT30" s="24">
        <v>1</v>
      </c>
      <c r="AU30" s="24">
        <v>1</v>
      </c>
      <c r="AV30" s="24">
        <v>1</v>
      </c>
      <c r="AW30" s="24">
        <v>1</v>
      </c>
      <c r="AX30" s="24">
        <v>1</v>
      </c>
      <c r="AY30" s="24">
        <v>1</v>
      </c>
      <c r="AZ30" s="24">
        <v>1</v>
      </c>
      <c r="BA30" s="24">
        <v>1</v>
      </c>
      <c r="BB30" s="24">
        <v>1</v>
      </c>
      <c r="BC30" s="24">
        <v>1</v>
      </c>
      <c r="BD30" s="24"/>
      <c r="BE30" s="24">
        <v>1</v>
      </c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3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>
        <v>1</v>
      </c>
      <c r="U34" s="24"/>
      <c r="V34" s="24"/>
      <c r="W34" s="24">
        <v>1</v>
      </c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>
        <v>1</v>
      </c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40FE-1FA1-446C-8B26-97E8EDB3D13D}">
  <dimension ref="A1:BF40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AD15" sqref="AD15"/>
      <selection pane="topRight" activeCell="AD15" sqref="AD15"/>
      <selection pane="bottomLeft" activeCell="AD15" sqref="AD15"/>
      <selection pane="bottomRight" activeCell="AD15" sqref="AD1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6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>
        <v>2</v>
      </c>
      <c r="AQ8" s="24">
        <v>4</v>
      </c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687</v>
      </c>
      <c r="D20" s="24">
        <v>13</v>
      </c>
      <c r="E20" s="24">
        <v>15</v>
      </c>
      <c r="F20" s="24">
        <v>15</v>
      </c>
      <c r="G20" s="24">
        <v>14</v>
      </c>
      <c r="H20" s="24">
        <v>12</v>
      </c>
      <c r="I20" s="24">
        <v>14</v>
      </c>
      <c r="J20" s="24">
        <v>12</v>
      </c>
      <c r="K20" s="24">
        <v>15</v>
      </c>
      <c r="L20" s="24">
        <v>14</v>
      </c>
      <c r="M20" s="24">
        <v>12</v>
      </c>
      <c r="N20" s="24">
        <v>15</v>
      </c>
      <c r="O20" s="24">
        <v>12</v>
      </c>
      <c r="P20" s="24">
        <v>14</v>
      </c>
      <c r="Q20" s="24">
        <v>12</v>
      </c>
      <c r="R20" s="24">
        <v>14</v>
      </c>
      <c r="S20" s="24">
        <v>12</v>
      </c>
      <c r="T20" s="24">
        <v>15</v>
      </c>
      <c r="U20" s="24">
        <v>14</v>
      </c>
      <c r="V20" s="24">
        <v>13</v>
      </c>
      <c r="W20" s="24">
        <v>13</v>
      </c>
      <c r="X20" s="24">
        <v>13</v>
      </c>
      <c r="Y20" s="24">
        <v>13</v>
      </c>
      <c r="Z20" s="24">
        <v>13</v>
      </c>
      <c r="AA20" s="24">
        <v>11</v>
      </c>
      <c r="AB20" s="24">
        <v>15</v>
      </c>
      <c r="AC20" s="24">
        <v>12</v>
      </c>
      <c r="AD20" s="24">
        <v>14</v>
      </c>
      <c r="AE20" s="24">
        <v>11</v>
      </c>
      <c r="AF20" s="24">
        <v>11</v>
      </c>
      <c r="AG20" s="24">
        <v>11</v>
      </c>
      <c r="AH20" s="24">
        <v>11</v>
      </c>
      <c r="AI20" s="24">
        <v>11</v>
      </c>
      <c r="AJ20" s="24">
        <v>12</v>
      </c>
      <c r="AK20" s="24">
        <v>12</v>
      </c>
      <c r="AL20" s="24">
        <v>12</v>
      </c>
      <c r="AM20" s="24">
        <v>12</v>
      </c>
      <c r="AN20" s="24">
        <v>12</v>
      </c>
      <c r="AO20" s="24">
        <v>12</v>
      </c>
      <c r="AP20" s="24">
        <v>12</v>
      </c>
      <c r="AQ20" s="24">
        <v>11</v>
      </c>
      <c r="AR20" s="24">
        <v>11</v>
      </c>
      <c r="AS20" s="24">
        <v>11</v>
      </c>
      <c r="AT20" s="24">
        <v>11</v>
      </c>
      <c r="AU20" s="24">
        <v>11</v>
      </c>
      <c r="AV20" s="24">
        <v>12</v>
      </c>
      <c r="AW20" s="24">
        <v>12</v>
      </c>
      <c r="AX20" s="24">
        <v>12</v>
      </c>
      <c r="AY20" s="24">
        <v>12</v>
      </c>
      <c r="AZ20" s="24">
        <v>12</v>
      </c>
      <c r="BA20" s="24">
        <v>12</v>
      </c>
      <c r="BB20" s="24">
        <v>12</v>
      </c>
      <c r="BC20" s="24">
        <v>12</v>
      </c>
      <c r="BD20" s="24">
        <v>12</v>
      </c>
      <c r="BE20" s="24">
        <v>12</v>
      </c>
      <c r="BF20" s="24">
        <v>12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65</v>
      </c>
      <c r="D21" s="24">
        <v>2</v>
      </c>
      <c r="E21" s="24">
        <v>2</v>
      </c>
      <c r="F21" s="24">
        <v>2</v>
      </c>
      <c r="G21" s="24">
        <v>2</v>
      </c>
      <c r="H21" s="24">
        <v>2</v>
      </c>
      <c r="I21" s="24">
        <v>2</v>
      </c>
      <c r="J21" s="24">
        <v>2</v>
      </c>
      <c r="K21" s="24">
        <v>2</v>
      </c>
      <c r="L21" s="24">
        <v>2</v>
      </c>
      <c r="M21" s="24">
        <v>2</v>
      </c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4">
        <v>1</v>
      </c>
      <c r="T21" s="24">
        <v>1</v>
      </c>
      <c r="U21" s="24">
        <v>1</v>
      </c>
      <c r="V21" s="24">
        <v>1</v>
      </c>
      <c r="W21" s="24">
        <v>1</v>
      </c>
      <c r="X21" s="24">
        <v>1</v>
      </c>
      <c r="Y21" s="24">
        <v>1</v>
      </c>
      <c r="Z21" s="24">
        <v>1</v>
      </c>
      <c r="AA21" s="24">
        <v>1</v>
      </c>
      <c r="AB21" s="24">
        <v>1</v>
      </c>
      <c r="AC21" s="24">
        <v>1</v>
      </c>
      <c r="AD21" s="24">
        <v>1</v>
      </c>
      <c r="AE21" s="24">
        <v>1</v>
      </c>
      <c r="AF21" s="24">
        <v>1</v>
      </c>
      <c r="AG21" s="24">
        <v>1</v>
      </c>
      <c r="AH21" s="24">
        <v>1</v>
      </c>
      <c r="AI21" s="24">
        <v>1</v>
      </c>
      <c r="AJ21" s="24">
        <v>1</v>
      </c>
      <c r="AK21" s="24">
        <v>1</v>
      </c>
      <c r="AL21" s="24">
        <v>1</v>
      </c>
      <c r="AM21" s="24">
        <v>1</v>
      </c>
      <c r="AN21" s="24">
        <v>1</v>
      </c>
      <c r="AO21" s="24">
        <v>1</v>
      </c>
      <c r="AP21" s="24">
        <v>1</v>
      </c>
      <c r="AQ21" s="24">
        <v>1</v>
      </c>
      <c r="AR21" s="24">
        <v>1</v>
      </c>
      <c r="AS21" s="24">
        <v>1</v>
      </c>
      <c r="AT21" s="24">
        <v>1</v>
      </c>
      <c r="AU21" s="24">
        <v>1</v>
      </c>
      <c r="AV21" s="24">
        <v>1</v>
      </c>
      <c r="AW21" s="24">
        <v>1</v>
      </c>
      <c r="AX21" s="24">
        <v>1</v>
      </c>
      <c r="AY21" s="24">
        <v>1</v>
      </c>
      <c r="AZ21" s="24">
        <v>1</v>
      </c>
      <c r="BA21" s="24">
        <v>1</v>
      </c>
      <c r="BB21" s="24">
        <v>1</v>
      </c>
      <c r="BC21" s="24">
        <v>1</v>
      </c>
      <c r="BD21" s="24">
        <v>1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2</v>
      </c>
      <c r="D22" s="24"/>
      <c r="E22" s="24"/>
      <c r="F22" s="24">
        <v>1</v>
      </c>
      <c r="G22" s="24"/>
      <c r="H22" s="24"/>
      <c r="I22" s="24">
        <v>1</v>
      </c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4</v>
      </c>
      <c r="D23" s="24">
        <v>1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>
        <v>1</v>
      </c>
      <c r="V23" s="24"/>
      <c r="W23" s="24"/>
      <c r="X23" s="24"/>
      <c r="Y23" s="24"/>
      <c r="Z23" s="24">
        <v>1</v>
      </c>
      <c r="AA23" s="24"/>
      <c r="AB23" s="24"/>
      <c r="AC23" s="24"/>
      <c r="AD23" s="24"/>
      <c r="AE23" s="24"/>
      <c r="AF23" s="24">
        <v>1</v>
      </c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9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>
        <v>1</v>
      </c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>
        <v>1</v>
      </c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>
        <v>1</v>
      </c>
      <c r="AP24" s="24"/>
      <c r="AQ24" s="24">
        <v>1</v>
      </c>
      <c r="AR24" s="24"/>
      <c r="AS24" s="24"/>
      <c r="AT24" s="24"/>
      <c r="AU24" s="24"/>
      <c r="AV24" s="24"/>
      <c r="AW24" s="24"/>
      <c r="AX24" s="24"/>
      <c r="AY24" s="24">
        <v>1</v>
      </c>
      <c r="AZ24" s="24"/>
      <c r="BA24" s="24">
        <v>1</v>
      </c>
      <c r="BB24" s="24">
        <v>1</v>
      </c>
      <c r="BC24" s="24">
        <v>1</v>
      </c>
      <c r="BD24" s="24"/>
      <c r="BE24" s="24">
        <v>1</v>
      </c>
      <c r="BF24" s="24"/>
    </row>
    <row r="25" spans="1:58" ht="73.5" customHeight="1" x14ac:dyDescent="0.25">
      <c r="A25" s="71"/>
      <c r="B25" s="9" t="s">
        <v>100</v>
      </c>
      <c r="C25" s="23">
        <f t="shared" si="0"/>
        <v>2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>
        <v>1</v>
      </c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>
        <v>1</v>
      </c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1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>
        <v>1</v>
      </c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8</v>
      </c>
      <c r="D27" s="24"/>
      <c r="E27" s="24"/>
      <c r="F27" s="24"/>
      <c r="G27" s="24"/>
      <c r="H27" s="24"/>
      <c r="I27" s="24">
        <v>1</v>
      </c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>
        <v>1</v>
      </c>
      <c r="AB27" s="24"/>
      <c r="AC27" s="24"/>
      <c r="AD27" s="24">
        <v>1</v>
      </c>
      <c r="AE27" s="24"/>
      <c r="AF27" s="24"/>
      <c r="AG27" s="24"/>
      <c r="AH27" s="24"/>
      <c r="AI27" s="24"/>
      <c r="AJ27" s="24">
        <v>1</v>
      </c>
      <c r="AK27" s="24"/>
      <c r="AL27" s="24"/>
      <c r="AM27" s="24"/>
      <c r="AN27" s="24"/>
      <c r="AO27" s="24"/>
      <c r="AP27" s="24"/>
      <c r="AQ27" s="24"/>
      <c r="AR27" s="24"/>
      <c r="AS27" s="24"/>
      <c r="AT27" s="24">
        <v>1</v>
      </c>
      <c r="AU27" s="24"/>
      <c r="AV27" s="24"/>
      <c r="AW27" s="24"/>
      <c r="AX27" s="24"/>
      <c r="AY27" s="24"/>
      <c r="AZ27" s="24">
        <v>1</v>
      </c>
      <c r="BA27" s="24">
        <v>1</v>
      </c>
      <c r="BB27" s="24"/>
      <c r="BC27" s="24"/>
      <c r="BD27" s="24"/>
      <c r="BE27" s="24"/>
      <c r="BF27" s="24">
        <v>1</v>
      </c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1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>
        <v>1</v>
      </c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53</v>
      </c>
      <c r="D30" s="24">
        <v>1</v>
      </c>
      <c r="E30" s="24">
        <v>1</v>
      </c>
      <c r="F30" s="24">
        <v>1</v>
      </c>
      <c r="G30" s="24">
        <v>1</v>
      </c>
      <c r="H30" s="24">
        <v>1</v>
      </c>
      <c r="I30" s="24">
        <v>1</v>
      </c>
      <c r="J30" s="24">
        <v>1</v>
      </c>
      <c r="K30" s="24">
        <v>1</v>
      </c>
      <c r="L30" s="24">
        <v>1</v>
      </c>
      <c r="M30" s="24">
        <v>1</v>
      </c>
      <c r="N30" s="24">
        <v>1</v>
      </c>
      <c r="O30" s="24">
        <v>1</v>
      </c>
      <c r="P30" s="24">
        <v>1</v>
      </c>
      <c r="Q30" s="24">
        <v>1</v>
      </c>
      <c r="R30" s="24">
        <v>1</v>
      </c>
      <c r="S30" s="24">
        <v>1</v>
      </c>
      <c r="T30" s="24">
        <v>1</v>
      </c>
      <c r="U30" s="24">
        <v>1</v>
      </c>
      <c r="V30" s="24">
        <v>1</v>
      </c>
      <c r="W30" s="24">
        <v>1</v>
      </c>
      <c r="X30" s="24">
        <v>1</v>
      </c>
      <c r="Y30" s="24">
        <v>1</v>
      </c>
      <c r="Z30" s="24"/>
      <c r="AA30" s="24">
        <v>1</v>
      </c>
      <c r="AB30" s="24">
        <v>1</v>
      </c>
      <c r="AC30" s="24">
        <v>1</v>
      </c>
      <c r="AD30" s="24">
        <v>1</v>
      </c>
      <c r="AE30" s="24">
        <v>1</v>
      </c>
      <c r="AF30" s="24">
        <v>1</v>
      </c>
      <c r="AG30" s="24">
        <v>1</v>
      </c>
      <c r="AH30" s="24">
        <v>1</v>
      </c>
      <c r="AI30" s="24">
        <v>1</v>
      </c>
      <c r="AJ30" s="24">
        <v>1</v>
      </c>
      <c r="AK30" s="24">
        <v>1</v>
      </c>
      <c r="AL30" s="24">
        <v>1</v>
      </c>
      <c r="AM30" s="24">
        <v>2</v>
      </c>
      <c r="AN30" s="24">
        <v>2</v>
      </c>
      <c r="AO30" s="24">
        <v>2</v>
      </c>
      <c r="AP30" s="24">
        <v>2</v>
      </c>
      <c r="AQ30" s="24">
        <v>2</v>
      </c>
      <c r="AR30" s="24"/>
      <c r="AS30" s="24">
        <v>1</v>
      </c>
      <c r="AT30" s="24">
        <v>1</v>
      </c>
      <c r="AU30" s="24">
        <v>1</v>
      </c>
      <c r="AV30" s="24">
        <v>1</v>
      </c>
      <c r="AW30" s="24">
        <v>1</v>
      </c>
      <c r="AX30" s="24">
        <v>1</v>
      </c>
      <c r="AY30" s="24">
        <v>1</v>
      </c>
      <c r="AZ30" s="24">
        <v>1</v>
      </c>
      <c r="BA30" s="24">
        <v>1</v>
      </c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1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>
        <v>1</v>
      </c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83F2A-2D0E-4492-886A-304F14564338}">
  <dimension ref="A1:BF40"/>
  <sheetViews>
    <sheetView showZeros="0" view="pageBreakPreview" zoomScale="40" zoomScaleNormal="55" zoomScaleSheetLayoutView="40" zoomScalePageLayoutView="55" workbookViewId="0">
      <pane xSplit="3" ySplit="1" topLeftCell="D20" activePane="bottomRight" state="frozen"/>
      <selection activeCell="AD15" sqref="AD15"/>
      <selection pane="topRight" activeCell="AD15" sqref="AD15"/>
      <selection pane="bottomLeft" activeCell="AD15" sqref="AD15"/>
      <selection pane="bottomRight" activeCell="D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13</v>
      </c>
      <c r="D8" s="24">
        <v>4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>
        <v>4</v>
      </c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>
        <v>2</v>
      </c>
      <c r="BA8" s="24"/>
      <c r="BB8" s="24"/>
      <c r="BC8" s="24"/>
      <c r="BD8" s="24"/>
      <c r="BE8" s="24">
        <v>3</v>
      </c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669</v>
      </c>
      <c r="D20" s="24">
        <v>12</v>
      </c>
      <c r="E20" s="24">
        <v>12</v>
      </c>
      <c r="F20" s="24">
        <v>13</v>
      </c>
      <c r="G20" s="24">
        <v>10</v>
      </c>
      <c r="H20" s="24">
        <v>14</v>
      </c>
      <c r="I20" s="24">
        <v>12</v>
      </c>
      <c r="J20" s="24">
        <v>13</v>
      </c>
      <c r="K20" s="24">
        <v>12</v>
      </c>
      <c r="L20" s="24">
        <v>10</v>
      </c>
      <c r="M20" s="24">
        <v>11</v>
      </c>
      <c r="N20" s="24">
        <v>12</v>
      </c>
      <c r="O20" s="24">
        <v>13</v>
      </c>
      <c r="P20" s="24">
        <v>14</v>
      </c>
      <c r="Q20" s="24">
        <v>12</v>
      </c>
      <c r="R20" s="24">
        <v>13</v>
      </c>
      <c r="S20" s="24">
        <v>14</v>
      </c>
      <c r="T20" s="24">
        <v>13</v>
      </c>
      <c r="U20" s="24">
        <v>13</v>
      </c>
      <c r="V20" s="24">
        <v>13</v>
      </c>
      <c r="W20" s="24">
        <v>12</v>
      </c>
      <c r="X20" s="24">
        <v>12</v>
      </c>
      <c r="Y20" s="24">
        <v>13</v>
      </c>
      <c r="Z20" s="24">
        <v>14</v>
      </c>
      <c r="AA20" s="24">
        <v>11</v>
      </c>
      <c r="AB20" s="24">
        <v>12</v>
      </c>
      <c r="AC20" s="24">
        <v>13</v>
      </c>
      <c r="AD20" s="24">
        <v>12</v>
      </c>
      <c r="AE20" s="24">
        <v>12</v>
      </c>
      <c r="AF20" s="24">
        <v>13</v>
      </c>
      <c r="AG20" s="24">
        <v>10</v>
      </c>
      <c r="AH20" s="24">
        <v>11</v>
      </c>
      <c r="AI20" s="24">
        <v>11</v>
      </c>
      <c r="AJ20" s="24">
        <v>11</v>
      </c>
      <c r="AK20" s="24">
        <v>12</v>
      </c>
      <c r="AL20" s="24">
        <v>13</v>
      </c>
      <c r="AM20" s="24">
        <v>12</v>
      </c>
      <c r="AN20" s="24">
        <v>12</v>
      </c>
      <c r="AO20" s="24">
        <v>10</v>
      </c>
      <c r="AP20" s="24">
        <v>11</v>
      </c>
      <c r="AQ20" s="24">
        <v>12</v>
      </c>
      <c r="AR20" s="24">
        <v>11</v>
      </c>
      <c r="AS20" s="24">
        <v>12</v>
      </c>
      <c r="AT20" s="24">
        <v>11</v>
      </c>
      <c r="AU20" s="24">
        <v>12</v>
      </c>
      <c r="AV20" s="24">
        <v>13</v>
      </c>
      <c r="AW20" s="24">
        <v>12</v>
      </c>
      <c r="AX20" s="24">
        <v>14</v>
      </c>
      <c r="AY20" s="24">
        <v>13</v>
      </c>
      <c r="AZ20" s="24">
        <v>12</v>
      </c>
      <c r="BA20" s="24">
        <v>14</v>
      </c>
      <c r="BB20" s="24">
        <v>13</v>
      </c>
      <c r="BC20" s="24">
        <v>12</v>
      </c>
      <c r="BD20" s="24">
        <v>10</v>
      </c>
      <c r="BE20" s="24">
        <v>12</v>
      </c>
      <c r="BF20" s="24">
        <v>13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59</v>
      </c>
      <c r="D21" s="24">
        <v>1</v>
      </c>
      <c r="E21" s="24">
        <v>1</v>
      </c>
      <c r="F21" s="24">
        <v>1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4">
        <v>1</v>
      </c>
      <c r="T21" s="24">
        <v>1</v>
      </c>
      <c r="U21" s="24">
        <v>1</v>
      </c>
      <c r="V21" s="24">
        <v>1</v>
      </c>
      <c r="W21" s="24">
        <v>1</v>
      </c>
      <c r="X21" s="24">
        <v>1</v>
      </c>
      <c r="Y21" s="24">
        <v>1</v>
      </c>
      <c r="Z21" s="24">
        <v>1</v>
      </c>
      <c r="AA21" s="24">
        <v>1</v>
      </c>
      <c r="AB21" s="24">
        <v>1</v>
      </c>
      <c r="AC21" s="24">
        <v>1</v>
      </c>
      <c r="AD21" s="24">
        <v>1</v>
      </c>
      <c r="AE21" s="24">
        <v>1</v>
      </c>
      <c r="AF21" s="24">
        <v>1</v>
      </c>
      <c r="AG21" s="24">
        <v>1</v>
      </c>
      <c r="AH21" s="24">
        <v>1</v>
      </c>
      <c r="AI21" s="24">
        <v>2</v>
      </c>
      <c r="AJ21" s="24">
        <v>2</v>
      </c>
      <c r="AK21" s="24">
        <v>1</v>
      </c>
      <c r="AL21" s="24">
        <v>1</v>
      </c>
      <c r="AM21" s="24">
        <v>1</v>
      </c>
      <c r="AN21" s="24">
        <v>1</v>
      </c>
      <c r="AO21" s="24">
        <v>1</v>
      </c>
      <c r="AP21" s="24">
        <v>1</v>
      </c>
      <c r="AQ21" s="24">
        <v>1</v>
      </c>
      <c r="AR21" s="24">
        <v>1</v>
      </c>
      <c r="AS21" s="24">
        <v>1</v>
      </c>
      <c r="AT21" s="24">
        <v>1</v>
      </c>
      <c r="AU21" s="24">
        <v>1</v>
      </c>
      <c r="AV21" s="24">
        <v>1</v>
      </c>
      <c r="AW21" s="24">
        <v>1</v>
      </c>
      <c r="AX21" s="24">
        <v>1</v>
      </c>
      <c r="AY21" s="24">
        <v>1</v>
      </c>
      <c r="AZ21" s="24">
        <v>2</v>
      </c>
      <c r="BA21" s="24">
        <v>1</v>
      </c>
      <c r="BB21" s="24">
        <v>2</v>
      </c>
      <c r="BC21" s="24">
        <v>1</v>
      </c>
      <c r="BD21" s="24">
        <v>1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2</v>
      </c>
      <c r="D22" s="24">
        <v>1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>
        <v>1</v>
      </c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4</v>
      </c>
      <c r="D24" s="24"/>
      <c r="E24" s="24"/>
      <c r="F24" s="24"/>
      <c r="G24" s="24"/>
      <c r="H24" s="24">
        <v>1</v>
      </c>
      <c r="I24" s="24"/>
      <c r="J24" s="24"/>
      <c r="K24" s="24">
        <v>1</v>
      </c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>
        <v>1</v>
      </c>
      <c r="AW24" s="24"/>
      <c r="AX24" s="24">
        <v>1</v>
      </c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4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>
        <v>1</v>
      </c>
      <c r="AC25" s="24"/>
      <c r="AD25" s="24"/>
      <c r="AE25" s="24"/>
      <c r="AF25" s="24"/>
      <c r="AG25" s="24"/>
      <c r="AH25" s="24">
        <v>1</v>
      </c>
      <c r="AI25" s="24"/>
      <c r="AJ25" s="24"/>
      <c r="AK25" s="24"/>
      <c r="AL25" s="24"/>
      <c r="AM25" s="24"/>
      <c r="AN25" s="24"/>
      <c r="AO25" s="24"/>
      <c r="AP25" s="24">
        <v>1</v>
      </c>
      <c r="AQ25" s="24"/>
      <c r="AR25" s="24"/>
      <c r="AS25" s="24"/>
      <c r="AT25" s="24"/>
      <c r="AU25" s="24"/>
      <c r="AV25" s="24"/>
      <c r="AW25" s="24"/>
      <c r="AX25" s="24">
        <v>1</v>
      </c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5</v>
      </c>
      <c r="D27" s="24">
        <v>1</v>
      </c>
      <c r="E27" s="24">
        <v>1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>
        <v>1</v>
      </c>
      <c r="Q27" s="24"/>
      <c r="R27" s="24">
        <v>1</v>
      </c>
      <c r="S27" s="24"/>
      <c r="T27" s="24"/>
      <c r="U27" s="24">
        <v>1</v>
      </c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2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>
        <v>1</v>
      </c>
      <c r="AI29" s="24"/>
      <c r="AJ29" s="24"/>
      <c r="AK29" s="24"/>
      <c r="AL29" s="24"/>
      <c r="AM29" s="24"/>
      <c r="AN29" s="24"/>
      <c r="AO29" s="24"/>
      <c r="AP29" s="24"/>
      <c r="AQ29" s="24"/>
      <c r="AR29" s="24">
        <v>1</v>
      </c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59</v>
      </c>
      <c r="D30" s="24">
        <v>2</v>
      </c>
      <c r="E30" s="24">
        <v>1</v>
      </c>
      <c r="F30" s="24">
        <v>1</v>
      </c>
      <c r="G30" s="24">
        <v>1</v>
      </c>
      <c r="H30" s="24">
        <v>2</v>
      </c>
      <c r="I30" s="24">
        <v>1</v>
      </c>
      <c r="J30" s="24">
        <v>1</v>
      </c>
      <c r="K30" s="24">
        <v>1</v>
      </c>
      <c r="L30" s="24">
        <v>1</v>
      </c>
      <c r="M30" s="24">
        <v>1</v>
      </c>
      <c r="N30" s="24">
        <v>1</v>
      </c>
      <c r="O30" s="24">
        <v>2</v>
      </c>
      <c r="P30" s="24">
        <v>1</v>
      </c>
      <c r="Q30" s="24">
        <v>1</v>
      </c>
      <c r="R30" s="24">
        <v>1</v>
      </c>
      <c r="S30" s="24">
        <v>1</v>
      </c>
      <c r="T30" s="24">
        <v>1</v>
      </c>
      <c r="U30" s="24">
        <v>1</v>
      </c>
      <c r="V30" s="24">
        <v>1</v>
      </c>
      <c r="W30" s="24">
        <v>2</v>
      </c>
      <c r="X30" s="24">
        <v>1</v>
      </c>
      <c r="Y30" s="24">
        <v>1</v>
      </c>
      <c r="Z30" s="24"/>
      <c r="AA30" s="24">
        <v>1</v>
      </c>
      <c r="AB30" s="24">
        <v>1</v>
      </c>
      <c r="AC30" s="24">
        <v>1</v>
      </c>
      <c r="AD30" s="24">
        <v>1</v>
      </c>
      <c r="AE30" s="24">
        <v>1</v>
      </c>
      <c r="AF30" s="24">
        <v>1</v>
      </c>
      <c r="AG30" s="24">
        <v>1</v>
      </c>
      <c r="AH30" s="24">
        <v>1</v>
      </c>
      <c r="AI30" s="24">
        <v>1</v>
      </c>
      <c r="AJ30" s="24">
        <v>1</v>
      </c>
      <c r="AK30" s="24">
        <v>1</v>
      </c>
      <c r="AL30" s="24">
        <v>1</v>
      </c>
      <c r="AM30" s="24">
        <v>1</v>
      </c>
      <c r="AN30" s="24">
        <v>1</v>
      </c>
      <c r="AO30" s="24">
        <v>1</v>
      </c>
      <c r="AP30" s="24">
        <v>1</v>
      </c>
      <c r="AQ30" s="24">
        <v>1</v>
      </c>
      <c r="AR30" s="24">
        <v>2</v>
      </c>
      <c r="AS30" s="24">
        <v>1</v>
      </c>
      <c r="AT30" s="24">
        <v>1</v>
      </c>
      <c r="AU30" s="24">
        <v>1</v>
      </c>
      <c r="AV30" s="24">
        <v>1</v>
      </c>
      <c r="AW30" s="24">
        <v>1</v>
      </c>
      <c r="AX30" s="24">
        <v>1</v>
      </c>
      <c r="AY30" s="24">
        <v>1</v>
      </c>
      <c r="AZ30" s="24">
        <v>1</v>
      </c>
      <c r="BA30" s="24">
        <v>1</v>
      </c>
      <c r="BB30" s="24">
        <v>1</v>
      </c>
      <c r="BC30" s="24">
        <v>1</v>
      </c>
      <c r="BD30" s="24">
        <v>1</v>
      </c>
      <c r="BE30" s="24">
        <v>1</v>
      </c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2</v>
      </c>
      <c r="D34" s="24"/>
      <c r="E34" s="24"/>
      <c r="F34" s="24"/>
      <c r="G34" s="24">
        <v>1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>
        <v>1</v>
      </c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C0EF-239E-41FC-AD1C-643F0EBDAF0F}">
  <dimension ref="A1:BF40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AD15" sqref="AD15"/>
      <selection pane="topRight" activeCell="AD15" sqref="AD15"/>
      <selection pane="bottomLeft" activeCell="AD15" sqref="AD15"/>
      <selection pane="bottomRight" activeCell="D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12</v>
      </c>
      <c r="D8" s="24"/>
      <c r="E8" s="24"/>
      <c r="F8" s="24">
        <v>6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>
        <v>6</v>
      </c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4</v>
      </c>
      <c r="D13" s="24"/>
      <c r="E13" s="24"/>
      <c r="F13" s="24">
        <v>4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628</v>
      </c>
      <c r="D20" s="24">
        <v>11</v>
      </c>
      <c r="E20" s="24">
        <v>12</v>
      </c>
      <c r="F20" s="24">
        <v>10</v>
      </c>
      <c r="G20" s="24">
        <v>12</v>
      </c>
      <c r="H20" s="24">
        <v>11</v>
      </c>
      <c r="I20" s="24">
        <v>11</v>
      </c>
      <c r="J20" s="24">
        <v>10</v>
      </c>
      <c r="K20" s="24">
        <v>13</v>
      </c>
      <c r="L20" s="24">
        <v>11</v>
      </c>
      <c r="M20" s="24">
        <v>10</v>
      </c>
      <c r="N20" s="24">
        <v>12</v>
      </c>
      <c r="O20" s="24">
        <v>13</v>
      </c>
      <c r="P20" s="24">
        <v>14</v>
      </c>
      <c r="Q20" s="24">
        <v>15</v>
      </c>
      <c r="R20" s="24">
        <v>10</v>
      </c>
      <c r="S20" s="24">
        <v>11</v>
      </c>
      <c r="T20" s="24">
        <v>12</v>
      </c>
      <c r="U20" s="24">
        <v>11</v>
      </c>
      <c r="V20" s="24">
        <v>13</v>
      </c>
      <c r="W20" s="24">
        <v>14</v>
      </c>
      <c r="X20" s="24">
        <v>13</v>
      </c>
      <c r="Y20" s="24">
        <v>11</v>
      </c>
      <c r="Z20" s="24">
        <v>11</v>
      </c>
      <c r="AA20" s="24">
        <v>11</v>
      </c>
      <c r="AB20" s="24">
        <v>11</v>
      </c>
      <c r="AC20" s="24">
        <v>11</v>
      </c>
      <c r="AD20" s="24">
        <v>11</v>
      </c>
      <c r="AE20" s="24">
        <v>11</v>
      </c>
      <c r="AF20" s="24">
        <v>11</v>
      </c>
      <c r="AG20" s="24">
        <v>10</v>
      </c>
      <c r="AH20" s="24">
        <v>12</v>
      </c>
      <c r="AI20" s="24">
        <v>12</v>
      </c>
      <c r="AJ20" s="24">
        <v>12</v>
      </c>
      <c r="AK20" s="24">
        <v>12</v>
      </c>
      <c r="AL20" s="24">
        <v>12</v>
      </c>
      <c r="AM20" s="24">
        <v>13</v>
      </c>
      <c r="AN20" s="24">
        <v>12</v>
      </c>
      <c r="AO20" s="24">
        <v>10</v>
      </c>
      <c r="AP20" s="24">
        <v>10</v>
      </c>
      <c r="AQ20" s="24">
        <v>10</v>
      </c>
      <c r="AR20" s="24">
        <v>10</v>
      </c>
      <c r="AS20" s="24">
        <v>10</v>
      </c>
      <c r="AT20" s="24">
        <v>10</v>
      </c>
      <c r="AU20" s="24">
        <v>11</v>
      </c>
      <c r="AV20" s="24">
        <v>11</v>
      </c>
      <c r="AW20" s="24">
        <v>11</v>
      </c>
      <c r="AX20" s="24">
        <v>11</v>
      </c>
      <c r="AY20" s="24">
        <v>11</v>
      </c>
      <c r="AZ20" s="24">
        <v>15</v>
      </c>
      <c r="BA20" s="24">
        <v>11</v>
      </c>
      <c r="BB20" s="24">
        <v>11</v>
      </c>
      <c r="BC20" s="24">
        <v>11</v>
      </c>
      <c r="BD20" s="24">
        <v>11</v>
      </c>
      <c r="BE20" s="24">
        <v>11</v>
      </c>
      <c r="BF20" s="24">
        <v>11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60</v>
      </c>
      <c r="D21" s="24">
        <v>1</v>
      </c>
      <c r="E21" s="24">
        <v>1</v>
      </c>
      <c r="F21" s="24">
        <v>1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4">
        <v>1</v>
      </c>
      <c r="T21" s="24">
        <v>1</v>
      </c>
      <c r="U21" s="24">
        <v>1</v>
      </c>
      <c r="V21" s="24">
        <v>1</v>
      </c>
      <c r="W21" s="24">
        <v>1</v>
      </c>
      <c r="X21" s="24">
        <v>1</v>
      </c>
      <c r="Y21" s="24">
        <v>1</v>
      </c>
      <c r="Z21" s="24">
        <v>1</v>
      </c>
      <c r="AA21" s="24">
        <v>1</v>
      </c>
      <c r="AB21" s="24">
        <v>1</v>
      </c>
      <c r="AC21" s="24">
        <v>1</v>
      </c>
      <c r="AD21" s="24">
        <v>1</v>
      </c>
      <c r="AE21" s="24">
        <v>1</v>
      </c>
      <c r="AF21" s="24">
        <v>1</v>
      </c>
      <c r="AG21" s="24">
        <v>1</v>
      </c>
      <c r="AH21" s="24">
        <v>2</v>
      </c>
      <c r="AI21" s="24">
        <v>1</v>
      </c>
      <c r="AJ21" s="24">
        <v>2</v>
      </c>
      <c r="AK21" s="24">
        <v>2</v>
      </c>
      <c r="AL21" s="24">
        <v>1</v>
      </c>
      <c r="AM21" s="24">
        <v>2</v>
      </c>
      <c r="AN21" s="24">
        <v>1</v>
      </c>
      <c r="AO21" s="24">
        <v>1</v>
      </c>
      <c r="AP21" s="24">
        <v>1</v>
      </c>
      <c r="AQ21" s="24">
        <v>1</v>
      </c>
      <c r="AR21" s="24">
        <v>1</v>
      </c>
      <c r="AS21" s="24">
        <v>1</v>
      </c>
      <c r="AT21" s="24">
        <v>1</v>
      </c>
      <c r="AU21" s="24">
        <v>1</v>
      </c>
      <c r="AV21" s="24">
        <v>1</v>
      </c>
      <c r="AW21" s="24">
        <v>1</v>
      </c>
      <c r="AX21" s="24">
        <v>1</v>
      </c>
      <c r="AY21" s="24">
        <v>1</v>
      </c>
      <c r="AZ21" s="24">
        <v>1</v>
      </c>
      <c r="BA21" s="24">
        <v>2</v>
      </c>
      <c r="BB21" s="24">
        <v>1</v>
      </c>
      <c r="BC21" s="24">
        <v>1</v>
      </c>
      <c r="BD21" s="24">
        <v>1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5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>
        <v>1</v>
      </c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>
        <v>2</v>
      </c>
      <c r="BB23" s="24"/>
      <c r="BC23" s="24">
        <v>1</v>
      </c>
      <c r="BD23" s="24"/>
      <c r="BE23" s="24">
        <v>1</v>
      </c>
      <c r="BF23" s="24"/>
    </row>
    <row r="24" spans="1:58" ht="73.5" customHeight="1" x14ac:dyDescent="0.25">
      <c r="A24" s="71"/>
      <c r="B24" s="10" t="s">
        <v>99</v>
      </c>
      <c r="C24" s="23">
        <f t="shared" si="0"/>
        <v>2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>
        <v>1</v>
      </c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>
        <v>1</v>
      </c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1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>
        <v>1</v>
      </c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5</v>
      </c>
      <c r="D27" s="24"/>
      <c r="E27" s="24"/>
      <c r="F27" s="24"/>
      <c r="G27" s="24"/>
      <c r="H27" s="24"/>
      <c r="I27" s="24"/>
      <c r="J27" s="24"/>
      <c r="K27" s="24"/>
      <c r="L27" s="24"/>
      <c r="M27" s="24">
        <v>1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>
        <v>1</v>
      </c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>
        <v>2</v>
      </c>
      <c r="BB27" s="24">
        <v>1</v>
      </c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1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>
        <v>1</v>
      </c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4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>
        <v>1</v>
      </c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>
        <v>2</v>
      </c>
      <c r="BA29" s="24"/>
      <c r="BB29" s="24">
        <v>1</v>
      </c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51</v>
      </c>
      <c r="D30" s="24"/>
      <c r="E30" s="24">
        <v>1</v>
      </c>
      <c r="F30" s="24">
        <v>1</v>
      </c>
      <c r="G30" s="24">
        <v>1</v>
      </c>
      <c r="H30" s="24"/>
      <c r="I30" s="24">
        <v>1</v>
      </c>
      <c r="J30" s="24">
        <v>1</v>
      </c>
      <c r="K30" s="24">
        <v>1</v>
      </c>
      <c r="L30" s="24">
        <v>1</v>
      </c>
      <c r="M30" s="24">
        <v>1</v>
      </c>
      <c r="N30" s="24">
        <v>1</v>
      </c>
      <c r="O30" s="24"/>
      <c r="P30" s="24">
        <v>1</v>
      </c>
      <c r="Q30" s="24">
        <v>1</v>
      </c>
      <c r="R30" s="24">
        <v>1</v>
      </c>
      <c r="S30" s="24">
        <v>1</v>
      </c>
      <c r="T30" s="24">
        <v>1</v>
      </c>
      <c r="U30" s="24">
        <v>1</v>
      </c>
      <c r="V30" s="24">
        <v>1</v>
      </c>
      <c r="W30" s="24"/>
      <c r="X30" s="24">
        <v>1</v>
      </c>
      <c r="Y30" s="24">
        <v>1</v>
      </c>
      <c r="Z30" s="24"/>
      <c r="AA30" s="24">
        <v>1</v>
      </c>
      <c r="AB30" s="24">
        <v>1</v>
      </c>
      <c r="AC30" s="24">
        <v>1</v>
      </c>
      <c r="AD30" s="24">
        <v>1</v>
      </c>
      <c r="AE30" s="24">
        <v>1</v>
      </c>
      <c r="AF30" s="24">
        <v>1</v>
      </c>
      <c r="AG30" s="24">
        <v>1</v>
      </c>
      <c r="AH30" s="24">
        <v>1</v>
      </c>
      <c r="AI30" s="24">
        <v>1</v>
      </c>
      <c r="AJ30" s="24">
        <v>1</v>
      </c>
      <c r="AK30" s="24">
        <v>1</v>
      </c>
      <c r="AL30" s="24">
        <v>1</v>
      </c>
      <c r="AM30" s="24">
        <v>1</v>
      </c>
      <c r="AN30" s="24">
        <v>1</v>
      </c>
      <c r="AO30" s="24">
        <v>1</v>
      </c>
      <c r="AP30" s="24">
        <v>1</v>
      </c>
      <c r="AQ30" s="24">
        <v>1</v>
      </c>
      <c r="AR30" s="24">
        <v>1</v>
      </c>
      <c r="AS30" s="24">
        <v>1</v>
      </c>
      <c r="AT30" s="24">
        <v>1</v>
      </c>
      <c r="AU30" s="24">
        <v>1</v>
      </c>
      <c r="AV30" s="24">
        <v>1</v>
      </c>
      <c r="AW30" s="24">
        <v>1</v>
      </c>
      <c r="AX30" s="24">
        <v>1</v>
      </c>
      <c r="AY30" s="24">
        <v>1</v>
      </c>
      <c r="AZ30" s="24">
        <v>1</v>
      </c>
      <c r="BA30" s="24">
        <v>3</v>
      </c>
      <c r="BB30" s="24">
        <v>1</v>
      </c>
      <c r="BC30" s="24">
        <v>1</v>
      </c>
      <c r="BD30" s="24"/>
      <c r="BE30" s="24">
        <v>1</v>
      </c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1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>
        <v>1</v>
      </c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03547-81F4-46B6-B06A-6E2782C68DB4}">
  <dimension ref="A1:BF40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AD15" sqref="AD15"/>
      <selection pane="topRight" activeCell="AD15" sqref="AD15"/>
      <selection pane="bottomLeft" activeCell="AD15" sqref="AD15"/>
      <selection pane="bottomRight" activeCell="D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447</v>
      </c>
      <c r="D20" s="24">
        <v>8</v>
      </c>
      <c r="E20" s="24">
        <v>8</v>
      </c>
      <c r="F20" s="24">
        <v>8</v>
      </c>
      <c r="G20" s="24">
        <v>8</v>
      </c>
      <c r="H20" s="24">
        <v>8</v>
      </c>
      <c r="I20" s="24">
        <v>8</v>
      </c>
      <c r="J20" s="24">
        <v>8</v>
      </c>
      <c r="K20" s="24">
        <v>8</v>
      </c>
      <c r="L20" s="24">
        <v>8</v>
      </c>
      <c r="M20" s="24">
        <v>7</v>
      </c>
      <c r="N20" s="24">
        <v>7</v>
      </c>
      <c r="O20" s="24">
        <v>8</v>
      </c>
      <c r="P20" s="24">
        <v>8</v>
      </c>
      <c r="Q20" s="24">
        <v>8</v>
      </c>
      <c r="R20" s="24">
        <v>8</v>
      </c>
      <c r="S20" s="24">
        <v>8</v>
      </c>
      <c r="T20" s="24">
        <v>8</v>
      </c>
      <c r="U20" s="24">
        <v>8</v>
      </c>
      <c r="V20" s="24">
        <v>8</v>
      </c>
      <c r="W20" s="24">
        <v>8</v>
      </c>
      <c r="X20" s="24">
        <v>8</v>
      </c>
      <c r="Y20" s="24">
        <v>7</v>
      </c>
      <c r="Z20" s="24">
        <v>7</v>
      </c>
      <c r="AA20" s="24">
        <v>7</v>
      </c>
      <c r="AB20" s="24">
        <v>8</v>
      </c>
      <c r="AC20" s="24">
        <v>8</v>
      </c>
      <c r="AD20" s="24">
        <v>8</v>
      </c>
      <c r="AE20" s="24">
        <v>8</v>
      </c>
      <c r="AF20" s="24">
        <v>8</v>
      </c>
      <c r="AG20" s="24">
        <v>8</v>
      </c>
      <c r="AH20" s="24">
        <v>8</v>
      </c>
      <c r="AI20" s="24">
        <v>8</v>
      </c>
      <c r="AJ20" s="24">
        <v>8</v>
      </c>
      <c r="AK20" s="24">
        <v>9</v>
      </c>
      <c r="AL20" s="24">
        <v>9</v>
      </c>
      <c r="AM20" s="24">
        <v>7</v>
      </c>
      <c r="AN20" s="24">
        <v>9</v>
      </c>
      <c r="AO20" s="24">
        <v>9</v>
      </c>
      <c r="AP20" s="24">
        <v>9</v>
      </c>
      <c r="AQ20" s="24">
        <v>9</v>
      </c>
      <c r="AR20" s="24">
        <v>8</v>
      </c>
      <c r="AS20" s="24">
        <v>8</v>
      </c>
      <c r="AT20" s="24">
        <v>8</v>
      </c>
      <c r="AU20" s="24">
        <v>8</v>
      </c>
      <c r="AV20" s="24">
        <v>8</v>
      </c>
      <c r="AW20" s="24">
        <v>8</v>
      </c>
      <c r="AX20" s="24">
        <v>9</v>
      </c>
      <c r="AY20" s="24">
        <v>9</v>
      </c>
      <c r="AZ20" s="24">
        <v>9</v>
      </c>
      <c r="BA20" s="24">
        <v>11</v>
      </c>
      <c r="BB20" s="24">
        <v>9</v>
      </c>
      <c r="BC20" s="24">
        <v>8</v>
      </c>
      <c r="BD20" s="24">
        <v>8</v>
      </c>
      <c r="BE20" s="24">
        <v>8</v>
      </c>
      <c r="BF20" s="24">
        <v>8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41</v>
      </c>
      <c r="D21" s="24">
        <v>1</v>
      </c>
      <c r="E21" s="24">
        <v>1</v>
      </c>
      <c r="F21" s="24">
        <v>1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4">
        <v>1</v>
      </c>
      <c r="T21" s="24">
        <v>1</v>
      </c>
      <c r="U21" s="24"/>
      <c r="V21" s="24"/>
      <c r="W21" s="24"/>
      <c r="X21" s="24"/>
      <c r="Y21" s="24"/>
      <c r="Z21" s="24"/>
      <c r="AA21" s="24"/>
      <c r="AB21" s="24">
        <v>1</v>
      </c>
      <c r="AC21" s="24">
        <v>1</v>
      </c>
      <c r="AD21" s="24">
        <v>1</v>
      </c>
      <c r="AE21" s="24">
        <v>1</v>
      </c>
      <c r="AF21" s="24">
        <v>1</v>
      </c>
      <c r="AG21" s="24">
        <v>1</v>
      </c>
      <c r="AH21" s="24">
        <v>1</v>
      </c>
      <c r="AI21" s="24">
        <v>1</v>
      </c>
      <c r="AJ21" s="24">
        <v>1</v>
      </c>
      <c r="AK21" s="24">
        <v>1</v>
      </c>
      <c r="AL21" s="24">
        <v>1</v>
      </c>
      <c r="AM21" s="24">
        <v>1</v>
      </c>
      <c r="AN21" s="24">
        <v>1</v>
      </c>
      <c r="AO21" s="24">
        <v>1</v>
      </c>
      <c r="AP21" s="24">
        <v>1</v>
      </c>
      <c r="AQ21" s="24">
        <v>1</v>
      </c>
      <c r="AR21" s="24">
        <v>1</v>
      </c>
      <c r="AS21" s="24"/>
      <c r="AT21" s="24"/>
      <c r="AU21" s="24">
        <v>1</v>
      </c>
      <c r="AV21" s="24">
        <v>1</v>
      </c>
      <c r="AW21" s="24">
        <v>1</v>
      </c>
      <c r="AX21" s="24"/>
      <c r="AY21" s="24"/>
      <c r="AZ21" s="24"/>
      <c r="BA21" s="24">
        <v>1</v>
      </c>
      <c r="BB21" s="24">
        <v>1</v>
      </c>
      <c r="BC21" s="24">
        <v>1</v>
      </c>
      <c r="BD21" s="24">
        <v>1</v>
      </c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1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>
        <v>1</v>
      </c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1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>
        <v>1</v>
      </c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8</v>
      </c>
      <c r="D27" s="24"/>
      <c r="E27" s="24"/>
      <c r="F27" s="24">
        <v>1</v>
      </c>
      <c r="G27" s="24">
        <v>1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>
        <v>1</v>
      </c>
      <c r="AG27" s="24">
        <v>1</v>
      </c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>
        <v>1</v>
      </c>
      <c r="BA27" s="24">
        <v>2</v>
      </c>
      <c r="BB27" s="24"/>
      <c r="BC27" s="24"/>
      <c r="BD27" s="24"/>
      <c r="BE27" s="24"/>
      <c r="BF27" s="24">
        <v>1</v>
      </c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8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>
        <v>1</v>
      </c>
      <c r="AE29" s="24"/>
      <c r="AF29" s="24"/>
      <c r="AG29" s="24">
        <v>1</v>
      </c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>
        <v>1</v>
      </c>
      <c r="AU29" s="24"/>
      <c r="AV29" s="24"/>
      <c r="AW29" s="24"/>
      <c r="AX29" s="24">
        <v>1</v>
      </c>
      <c r="AY29" s="24"/>
      <c r="AZ29" s="24"/>
      <c r="BA29" s="24">
        <v>2</v>
      </c>
      <c r="BB29" s="24"/>
      <c r="BC29" s="24"/>
      <c r="BD29" s="24"/>
      <c r="BE29" s="24">
        <v>1</v>
      </c>
      <c r="BF29" s="24">
        <v>1</v>
      </c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32</v>
      </c>
      <c r="D30" s="24">
        <v>1</v>
      </c>
      <c r="E30" s="24">
        <v>1</v>
      </c>
      <c r="F30" s="24">
        <v>1</v>
      </c>
      <c r="G30" s="24">
        <v>1</v>
      </c>
      <c r="H30" s="24">
        <v>1</v>
      </c>
      <c r="I30" s="24">
        <v>1</v>
      </c>
      <c r="J30" s="24">
        <v>1</v>
      </c>
      <c r="K30" s="24">
        <v>1</v>
      </c>
      <c r="L30" s="24">
        <v>1</v>
      </c>
      <c r="M30" s="24">
        <v>1</v>
      </c>
      <c r="N30" s="24">
        <v>1</v>
      </c>
      <c r="O30" s="24">
        <v>1</v>
      </c>
      <c r="P30" s="24">
        <v>1</v>
      </c>
      <c r="Q30" s="24">
        <v>1</v>
      </c>
      <c r="R30" s="24">
        <v>1</v>
      </c>
      <c r="S30" s="24">
        <v>1</v>
      </c>
      <c r="T30" s="24">
        <v>1</v>
      </c>
      <c r="U30" s="24">
        <v>1</v>
      </c>
      <c r="V30" s="24">
        <v>1</v>
      </c>
      <c r="W30" s="24">
        <v>1</v>
      </c>
      <c r="X30" s="24">
        <v>1</v>
      </c>
      <c r="Y30" s="24"/>
      <c r="Z30" s="24"/>
      <c r="AA30" s="24"/>
      <c r="AB30" s="24"/>
      <c r="AC30" s="24"/>
      <c r="AD30" s="24"/>
      <c r="AE30" s="24"/>
      <c r="AF30" s="24"/>
      <c r="AG30" s="24"/>
      <c r="AH30" s="24">
        <v>1</v>
      </c>
      <c r="AI30" s="24">
        <v>1</v>
      </c>
      <c r="AJ30" s="24">
        <v>1</v>
      </c>
      <c r="AK30" s="24">
        <v>1</v>
      </c>
      <c r="AL30" s="24">
        <v>1</v>
      </c>
      <c r="AM30" s="24">
        <v>1</v>
      </c>
      <c r="AN30" s="24">
        <v>1</v>
      </c>
      <c r="AO30" s="24">
        <v>1</v>
      </c>
      <c r="AP30" s="24">
        <v>1</v>
      </c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>
        <v>2</v>
      </c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92F8-A98F-43F1-8615-1BA232CAB2E8}">
  <dimension ref="A1:BF38"/>
  <sheetViews>
    <sheetView showZeros="0" view="pageBreakPreview" zoomScale="25" zoomScaleNormal="55" zoomScaleSheetLayoutView="25" zoomScalePageLayoutView="55" workbookViewId="0">
      <pane xSplit="3" ySplit="1" topLeftCell="D20" activePane="bottomRight" state="frozen"/>
      <selection activeCell="AD15" sqref="AD15"/>
      <selection pane="topRight" activeCell="AD15" sqref="AD15"/>
      <selection pane="bottomLeft" activeCell="AD15" sqref="AD15"/>
      <selection pane="bottomRight" activeCell="A39" sqref="A39:XFD7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629</v>
      </c>
      <c r="D20" s="24">
        <v>12</v>
      </c>
      <c r="E20" s="24">
        <v>11</v>
      </c>
      <c r="F20" s="24">
        <v>12</v>
      </c>
      <c r="G20" s="24">
        <v>14</v>
      </c>
      <c r="H20" s="24">
        <v>12</v>
      </c>
      <c r="I20" s="24">
        <v>12</v>
      </c>
      <c r="J20" s="24">
        <v>11</v>
      </c>
      <c r="K20" s="24">
        <v>12</v>
      </c>
      <c r="L20" s="24">
        <v>11</v>
      </c>
      <c r="M20" s="24">
        <v>10</v>
      </c>
      <c r="N20" s="24">
        <v>12</v>
      </c>
      <c r="O20" s="24">
        <v>12</v>
      </c>
      <c r="P20" s="24">
        <v>11</v>
      </c>
      <c r="Q20" s="24">
        <v>11</v>
      </c>
      <c r="R20" s="24">
        <v>11</v>
      </c>
      <c r="S20" s="24">
        <v>12</v>
      </c>
      <c r="T20" s="24">
        <v>12</v>
      </c>
      <c r="U20" s="24">
        <v>12</v>
      </c>
      <c r="V20" s="24">
        <v>12</v>
      </c>
      <c r="W20" s="24">
        <v>11</v>
      </c>
      <c r="X20" s="24">
        <v>11</v>
      </c>
      <c r="Y20" s="24">
        <v>11</v>
      </c>
      <c r="Z20" s="24">
        <v>11</v>
      </c>
      <c r="AA20" s="24">
        <v>11</v>
      </c>
      <c r="AB20" s="24">
        <v>11</v>
      </c>
      <c r="AC20" s="24">
        <v>11</v>
      </c>
      <c r="AD20" s="24">
        <v>11</v>
      </c>
      <c r="AE20" s="24">
        <v>11</v>
      </c>
      <c r="AF20" s="24">
        <v>11</v>
      </c>
      <c r="AG20" s="24">
        <v>12</v>
      </c>
      <c r="AH20" s="24">
        <v>12</v>
      </c>
      <c r="AI20" s="24">
        <v>12</v>
      </c>
      <c r="AJ20" s="24">
        <v>12</v>
      </c>
      <c r="AK20" s="24">
        <v>11</v>
      </c>
      <c r="AL20" s="24">
        <v>11</v>
      </c>
      <c r="AM20" s="24">
        <v>11</v>
      </c>
      <c r="AN20" s="24">
        <v>11</v>
      </c>
      <c r="AO20" s="24">
        <v>11</v>
      </c>
      <c r="AP20" s="24">
        <v>11</v>
      </c>
      <c r="AQ20" s="24">
        <v>11</v>
      </c>
      <c r="AR20" s="24">
        <v>11</v>
      </c>
      <c r="AS20" s="24">
        <v>11</v>
      </c>
      <c r="AT20" s="24">
        <v>11</v>
      </c>
      <c r="AU20" s="24">
        <v>11</v>
      </c>
      <c r="AV20" s="24">
        <v>11</v>
      </c>
      <c r="AW20" s="24">
        <v>11</v>
      </c>
      <c r="AX20" s="24">
        <v>11</v>
      </c>
      <c r="AY20" s="24">
        <v>11</v>
      </c>
      <c r="AZ20" s="24">
        <v>12</v>
      </c>
      <c r="BA20" s="24">
        <v>12</v>
      </c>
      <c r="BB20" s="24">
        <v>12</v>
      </c>
      <c r="BC20" s="24">
        <v>12</v>
      </c>
      <c r="BD20" s="24">
        <v>12</v>
      </c>
      <c r="BE20" s="24">
        <v>12</v>
      </c>
      <c r="BF20" s="24">
        <v>12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59</v>
      </c>
      <c r="D21" s="24">
        <v>1</v>
      </c>
      <c r="E21" s="24">
        <v>1</v>
      </c>
      <c r="F21" s="24">
        <v>1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4">
        <v>1</v>
      </c>
      <c r="T21" s="24">
        <v>1</v>
      </c>
      <c r="U21" s="24">
        <v>1</v>
      </c>
      <c r="V21" s="24">
        <v>1</v>
      </c>
      <c r="W21" s="24">
        <v>1</v>
      </c>
      <c r="X21" s="24">
        <v>1</v>
      </c>
      <c r="Y21" s="24">
        <v>1</v>
      </c>
      <c r="Z21" s="24">
        <v>1</v>
      </c>
      <c r="AA21" s="24">
        <v>1</v>
      </c>
      <c r="AB21" s="24">
        <v>1</v>
      </c>
      <c r="AC21" s="24">
        <v>1</v>
      </c>
      <c r="AD21" s="24">
        <v>1</v>
      </c>
      <c r="AE21" s="24">
        <v>1</v>
      </c>
      <c r="AF21" s="24">
        <v>1</v>
      </c>
      <c r="AG21" s="24">
        <v>1</v>
      </c>
      <c r="AH21" s="24">
        <v>1</v>
      </c>
      <c r="AI21" s="24">
        <v>1</v>
      </c>
      <c r="AJ21" s="24">
        <v>2</v>
      </c>
      <c r="AK21" s="24">
        <v>1</v>
      </c>
      <c r="AL21" s="24">
        <v>2</v>
      </c>
      <c r="AM21" s="24">
        <v>1</v>
      </c>
      <c r="AN21" s="24">
        <v>1</v>
      </c>
      <c r="AO21" s="24">
        <v>1</v>
      </c>
      <c r="AP21" s="24">
        <v>1</v>
      </c>
      <c r="AQ21" s="24">
        <v>1</v>
      </c>
      <c r="AR21" s="24">
        <v>1</v>
      </c>
      <c r="AS21" s="24">
        <v>1</v>
      </c>
      <c r="AT21" s="24">
        <v>1</v>
      </c>
      <c r="AU21" s="24">
        <v>1</v>
      </c>
      <c r="AV21" s="24">
        <v>1</v>
      </c>
      <c r="AW21" s="24">
        <v>1</v>
      </c>
      <c r="AX21" s="24">
        <v>1</v>
      </c>
      <c r="AY21" s="24">
        <v>1</v>
      </c>
      <c r="AZ21" s="24">
        <v>1</v>
      </c>
      <c r="BA21" s="24">
        <v>1</v>
      </c>
      <c r="BB21" s="24">
        <v>2</v>
      </c>
      <c r="BC21" s="24">
        <v>2</v>
      </c>
      <c r="BD21" s="24">
        <v>1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2</v>
      </c>
      <c r="D22" s="24"/>
      <c r="E22" s="24"/>
      <c r="F22" s="24"/>
      <c r="G22" s="24"/>
      <c r="H22" s="24"/>
      <c r="I22" s="24"/>
      <c r="J22" s="24"/>
      <c r="K22" s="24"/>
      <c r="L22" s="24"/>
      <c r="M22" s="24">
        <v>1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>
        <v>1</v>
      </c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5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>
        <v>1</v>
      </c>
      <c r="Q23" s="24"/>
      <c r="R23" s="24"/>
      <c r="S23" s="24"/>
      <c r="T23" s="24"/>
      <c r="U23" s="24"/>
      <c r="V23" s="24"/>
      <c r="W23" s="24">
        <v>1</v>
      </c>
      <c r="X23" s="24"/>
      <c r="Y23" s="24"/>
      <c r="Z23" s="24"/>
      <c r="AA23" s="24"/>
      <c r="AB23" s="24"/>
      <c r="AC23" s="24"/>
      <c r="AD23" s="24">
        <v>1</v>
      </c>
      <c r="AE23" s="24"/>
      <c r="AF23" s="24"/>
      <c r="AG23" s="24"/>
      <c r="AH23" s="24"/>
      <c r="AI23" s="24"/>
      <c r="AJ23" s="24"/>
      <c r="AK23" s="24">
        <v>1</v>
      </c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>
        <v>1</v>
      </c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9</v>
      </c>
      <c r="D24" s="24"/>
      <c r="E24" s="24"/>
      <c r="F24" s="24"/>
      <c r="G24" s="24"/>
      <c r="H24" s="24"/>
      <c r="I24" s="24">
        <v>1</v>
      </c>
      <c r="J24" s="24">
        <v>1</v>
      </c>
      <c r="K24" s="24"/>
      <c r="L24" s="24">
        <v>1</v>
      </c>
      <c r="M24" s="24"/>
      <c r="N24" s="24"/>
      <c r="O24" s="24"/>
      <c r="P24" s="24"/>
      <c r="Q24" s="24"/>
      <c r="R24" s="24"/>
      <c r="S24" s="24"/>
      <c r="T24" s="24"/>
      <c r="U24" s="24"/>
      <c r="V24" s="24">
        <v>1</v>
      </c>
      <c r="W24" s="24"/>
      <c r="X24" s="24">
        <v>1</v>
      </c>
      <c r="Y24" s="24"/>
      <c r="Z24" s="24"/>
      <c r="AA24" s="24"/>
      <c r="AB24" s="24">
        <v>1</v>
      </c>
      <c r="AC24" s="24"/>
      <c r="AD24" s="24"/>
      <c r="AE24" s="24"/>
      <c r="AF24" s="24"/>
      <c r="AG24" s="24"/>
      <c r="AH24" s="24">
        <v>1</v>
      </c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>
        <v>1</v>
      </c>
      <c r="AU24" s="24"/>
      <c r="AV24" s="24"/>
      <c r="AW24" s="24"/>
      <c r="AX24" s="24"/>
      <c r="AY24" s="24"/>
      <c r="AZ24" s="24"/>
      <c r="BA24" s="24">
        <v>1</v>
      </c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3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>
        <v>1</v>
      </c>
      <c r="Z25" s="24"/>
      <c r="AA25" s="24"/>
      <c r="AB25" s="24"/>
      <c r="AC25" s="24"/>
      <c r="AD25" s="24"/>
      <c r="AE25" s="24"/>
      <c r="AF25" s="24"/>
      <c r="AG25" s="24">
        <v>1</v>
      </c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>
        <v>1</v>
      </c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1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>
        <v>1</v>
      </c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10</v>
      </c>
      <c r="D27" s="24"/>
      <c r="E27" s="24"/>
      <c r="F27" s="24"/>
      <c r="G27" s="24"/>
      <c r="H27" s="24">
        <v>1</v>
      </c>
      <c r="I27" s="24"/>
      <c r="J27" s="24">
        <v>1</v>
      </c>
      <c r="K27" s="24">
        <v>1</v>
      </c>
      <c r="L27" s="24"/>
      <c r="M27" s="24"/>
      <c r="N27" s="24"/>
      <c r="O27" s="24">
        <v>1</v>
      </c>
      <c r="P27" s="24"/>
      <c r="Q27" s="24"/>
      <c r="R27" s="24"/>
      <c r="S27" s="24"/>
      <c r="T27" s="24"/>
      <c r="U27" s="24"/>
      <c r="V27" s="24"/>
      <c r="W27" s="24">
        <v>1</v>
      </c>
      <c r="X27" s="24"/>
      <c r="Y27" s="24">
        <v>1</v>
      </c>
      <c r="Z27" s="24"/>
      <c r="AA27" s="24"/>
      <c r="AB27" s="24"/>
      <c r="AC27" s="24"/>
      <c r="AD27" s="24"/>
      <c r="AE27" s="24"/>
      <c r="AF27" s="24"/>
      <c r="AG27" s="24"/>
      <c r="AH27" s="24">
        <v>1</v>
      </c>
      <c r="AI27" s="24"/>
      <c r="AJ27" s="24"/>
      <c r="AK27" s="24"/>
      <c r="AL27" s="24"/>
      <c r="AM27" s="24"/>
      <c r="AN27" s="24"/>
      <c r="AO27" s="24"/>
      <c r="AP27" s="24"/>
      <c r="AQ27" s="24">
        <v>1</v>
      </c>
      <c r="AR27" s="24"/>
      <c r="AS27" s="24"/>
      <c r="AT27" s="24">
        <v>1</v>
      </c>
      <c r="AU27" s="24"/>
      <c r="AV27" s="24"/>
      <c r="AW27" s="24"/>
      <c r="AX27" s="24">
        <v>1</v>
      </c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1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>
        <v>1</v>
      </c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49</v>
      </c>
      <c r="D30" s="24">
        <v>1</v>
      </c>
      <c r="E30" s="24">
        <v>1</v>
      </c>
      <c r="F30" s="24">
        <v>1</v>
      </c>
      <c r="G30" s="24">
        <v>1</v>
      </c>
      <c r="H30" s="24">
        <v>1</v>
      </c>
      <c r="I30" s="24">
        <v>1</v>
      </c>
      <c r="J30" s="24">
        <v>1</v>
      </c>
      <c r="K30" s="24">
        <v>1</v>
      </c>
      <c r="L30" s="24"/>
      <c r="M30" s="24"/>
      <c r="N30" s="24"/>
      <c r="O30" s="24"/>
      <c r="P30" s="24"/>
      <c r="Q30" s="24">
        <v>1</v>
      </c>
      <c r="R30" s="24">
        <v>1</v>
      </c>
      <c r="S30" s="24">
        <v>1</v>
      </c>
      <c r="T30" s="24">
        <v>1</v>
      </c>
      <c r="U30" s="24">
        <v>1</v>
      </c>
      <c r="V30" s="24">
        <v>1</v>
      </c>
      <c r="W30" s="24">
        <v>1</v>
      </c>
      <c r="X30" s="24"/>
      <c r="Y30" s="24"/>
      <c r="Z30" s="24"/>
      <c r="AA30" s="24"/>
      <c r="AB30" s="24"/>
      <c r="AC30" s="24"/>
      <c r="AD30" s="24"/>
      <c r="AE30" s="24"/>
      <c r="AF30" s="24">
        <v>1</v>
      </c>
      <c r="AG30" s="24">
        <v>1</v>
      </c>
      <c r="AH30" s="24">
        <v>1</v>
      </c>
      <c r="AI30" s="24">
        <v>1</v>
      </c>
      <c r="AJ30" s="24">
        <v>1</v>
      </c>
      <c r="AK30" s="24">
        <v>1</v>
      </c>
      <c r="AL30" s="24">
        <v>1</v>
      </c>
      <c r="AM30" s="24"/>
      <c r="AN30" s="24">
        <v>1</v>
      </c>
      <c r="AO30" s="24">
        <v>1</v>
      </c>
      <c r="AP30" s="24">
        <v>1</v>
      </c>
      <c r="AQ30" s="24">
        <v>1</v>
      </c>
      <c r="AR30" s="24">
        <v>1</v>
      </c>
      <c r="AS30" s="24">
        <v>1</v>
      </c>
      <c r="AT30" s="24">
        <v>1</v>
      </c>
      <c r="AU30" s="24">
        <v>1</v>
      </c>
      <c r="AV30" s="24">
        <v>1</v>
      </c>
      <c r="AW30" s="24">
        <v>1</v>
      </c>
      <c r="AX30" s="24">
        <v>1</v>
      </c>
      <c r="AY30" s="24">
        <v>1</v>
      </c>
      <c r="AZ30" s="24">
        <v>3</v>
      </c>
      <c r="BA30" s="24">
        <v>3</v>
      </c>
      <c r="BB30" s="24">
        <v>2</v>
      </c>
      <c r="BC30" s="24">
        <v>1</v>
      </c>
      <c r="BD30" s="24">
        <v>2</v>
      </c>
      <c r="BE30" s="24">
        <v>2</v>
      </c>
      <c r="BF30" s="24">
        <v>2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1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>
        <v>1</v>
      </c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2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>
        <v>1</v>
      </c>
      <c r="AC35" s="24"/>
      <c r="AD35" s="24"/>
      <c r="AE35" s="24"/>
      <c r="AF35" s="24"/>
      <c r="AG35" s="24">
        <v>1</v>
      </c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>
        <v>1</v>
      </c>
      <c r="AC38" s="15"/>
      <c r="AD38" s="15"/>
      <c r="AE38" s="15"/>
      <c r="AF38" s="15"/>
      <c r="AG38" s="15">
        <v>1</v>
      </c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5C37-FF15-4EA4-A1DB-0E842B63D4DD}">
  <dimension ref="A1:BF40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AD15" sqref="AD15"/>
      <selection pane="topRight" activeCell="AD15" sqref="AD15"/>
      <selection pane="bottomLeft" activeCell="AD15" sqref="AD15"/>
      <selection pane="bottomRight" activeCell="D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14</v>
      </c>
      <c r="D8" s="24"/>
      <c r="E8" s="24"/>
      <c r="F8" s="24"/>
      <c r="G8" s="24"/>
      <c r="H8" s="24"/>
      <c r="I8" s="24"/>
      <c r="J8" s="24"/>
      <c r="K8" s="24">
        <v>3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>
        <v>3</v>
      </c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>
        <v>8</v>
      </c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2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>
        <v>2</v>
      </c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381</v>
      </c>
      <c r="D20" s="24">
        <v>7</v>
      </c>
      <c r="E20" s="24">
        <v>7</v>
      </c>
      <c r="F20" s="24">
        <v>7</v>
      </c>
      <c r="G20" s="24">
        <v>7</v>
      </c>
      <c r="H20" s="24">
        <v>7</v>
      </c>
      <c r="I20" s="24">
        <v>7</v>
      </c>
      <c r="J20" s="24">
        <v>7</v>
      </c>
      <c r="K20" s="24">
        <v>7</v>
      </c>
      <c r="L20" s="24">
        <v>7</v>
      </c>
      <c r="M20" s="24">
        <v>7</v>
      </c>
      <c r="N20" s="24">
        <v>7</v>
      </c>
      <c r="O20" s="24">
        <v>7</v>
      </c>
      <c r="P20" s="24">
        <v>7</v>
      </c>
      <c r="Q20" s="24">
        <v>8</v>
      </c>
      <c r="R20" s="24">
        <v>8</v>
      </c>
      <c r="S20" s="24">
        <v>8</v>
      </c>
      <c r="T20" s="24">
        <v>8</v>
      </c>
      <c r="U20" s="24">
        <v>7</v>
      </c>
      <c r="V20" s="24">
        <v>7</v>
      </c>
      <c r="W20" s="24">
        <v>8</v>
      </c>
      <c r="X20" s="24">
        <v>7</v>
      </c>
      <c r="Y20" s="24">
        <v>8</v>
      </c>
      <c r="Z20" s="24">
        <v>7</v>
      </c>
      <c r="AA20" s="24">
        <v>5</v>
      </c>
      <c r="AB20" s="24">
        <v>8</v>
      </c>
      <c r="AC20" s="24">
        <v>5</v>
      </c>
      <c r="AD20" s="24">
        <v>7</v>
      </c>
      <c r="AE20" s="24">
        <v>7</v>
      </c>
      <c r="AF20" s="24">
        <v>7</v>
      </c>
      <c r="AG20" s="24">
        <v>5</v>
      </c>
      <c r="AH20" s="24">
        <v>5</v>
      </c>
      <c r="AI20" s="24">
        <v>8</v>
      </c>
      <c r="AJ20" s="24">
        <v>7</v>
      </c>
      <c r="AK20" s="24">
        <v>8</v>
      </c>
      <c r="AL20" s="24">
        <v>5</v>
      </c>
      <c r="AM20" s="24">
        <v>8</v>
      </c>
      <c r="AN20" s="24">
        <v>7</v>
      </c>
      <c r="AO20" s="24">
        <v>7</v>
      </c>
      <c r="AP20" s="24">
        <v>7</v>
      </c>
      <c r="AQ20" s="24">
        <v>7</v>
      </c>
      <c r="AR20" s="24">
        <v>8</v>
      </c>
      <c r="AS20" s="24">
        <v>7</v>
      </c>
      <c r="AT20" s="24">
        <v>8</v>
      </c>
      <c r="AU20" s="24">
        <v>7</v>
      </c>
      <c r="AV20" s="24">
        <v>7</v>
      </c>
      <c r="AW20" s="24">
        <v>7</v>
      </c>
      <c r="AX20" s="24">
        <v>7</v>
      </c>
      <c r="AY20" s="24">
        <v>7</v>
      </c>
      <c r="AZ20" s="24">
        <v>7</v>
      </c>
      <c r="BA20" s="24">
        <v>7</v>
      </c>
      <c r="BB20" s="24">
        <v>7</v>
      </c>
      <c r="BC20" s="24">
        <v>7</v>
      </c>
      <c r="BD20" s="24">
        <v>5</v>
      </c>
      <c r="BE20" s="24">
        <v>5</v>
      </c>
      <c r="BF20" s="24">
        <v>5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31</v>
      </c>
      <c r="D21" s="24"/>
      <c r="E21" s="24">
        <v>1</v>
      </c>
      <c r="F21" s="24">
        <v>1</v>
      </c>
      <c r="G21" s="24">
        <v>1</v>
      </c>
      <c r="H21" s="24">
        <v>1</v>
      </c>
      <c r="I21" s="24"/>
      <c r="J21" s="24"/>
      <c r="K21" s="24"/>
      <c r="L21" s="24"/>
      <c r="M21" s="24"/>
      <c r="N21" s="24"/>
      <c r="O21" s="24"/>
      <c r="P21" s="24">
        <v>1</v>
      </c>
      <c r="Q21" s="24">
        <v>1</v>
      </c>
      <c r="R21" s="24">
        <v>1</v>
      </c>
      <c r="S21" s="24">
        <v>1</v>
      </c>
      <c r="T21" s="24">
        <v>1</v>
      </c>
      <c r="U21" s="24">
        <v>1</v>
      </c>
      <c r="V21" s="24">
        <v>1</v>
      </c>
      <c r="W21" s="24">
        <v>1</v>
      </c>
      <c r="X21" s="24">
        <v>1</v>
      </c>
      <c r="Y21" s="24">
        <v>1</v>
      </c>
      <c r="Z21" s="24"/>
      <c r="AA21" s="24"/>
      <c r="AB21" s="24"/>
      <c r="AC21" s="24"/>
      <c r="AD21" s="24"/>
      <c r="AE21" s="24"/>
      <c r="AF21" s="24"/>
      <c r="AG21" s="24"/>
      <c r="AH21" s="24"/>
      <c r="AI21" s="24">
        <v>1</v>
      </c>
      <c r="AJ21" s="24">
        <v>1</v>
      </c>
      <c r="AK21" s="24">
        <v>1</v>
      </c>
      <c r="AL21" s="24">
        <v>1</v>
      </c>
      <c r="AM21" s="24">
        <v>1</v>
      </c>
      <c r="AN21" s="24"/>
      <c r="AO21" s="24"/>
      <c r="AP21" s="24"/>
      <c r="AQ21" s="24"/>
      <c r="AR21" s="24">
        <v>1</v>
      </c>
      <c r="AS21" s="24">
        <v>1</v>
      </c>
      <c r="AT21" s="24">
        <v>1</v>
      </c>
      <c r="AU21" s="24">
        <v>1</v>
      </c>
      <c r="AV21" s="24">
        <v>1</v>
      </c>
      <c r="AW21" s="24">
        <v>1</v>
      </c>
      <c r="AX21" s="24"/>
      <c r="AY21" s="24"/>
      <c r="AZ21" s="24"/>
      <c r="BA21" s="24">
        <v>1</v>
      </c>
      <c r="BB21" s="24">
        <v>1</v>
      </c>
      <c r="BC21" s="24">
        <v>1</v>
      </c>
      <c r="BD21" s="24">
        <v>1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6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>
        <v>1</v>
      </c>
      <c r="O24" s="24">
        <v>1</v>
      </c>
      <c r="P24" s="24">
        <v>1</v>
      </c>
      <c r="Q24" s="24">
        <v>1</v>
      </c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>
        <v>1</v>
      </c>
      <c r="AG24" s="24">
        <v>1</v>
      </c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2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>
        <v>1</v>
      </c>
      <c r="AV25" s="24"/>
      <c r="AW25" s="24"/>
      <c r="AX25" s="24"/>
      <c r="AY25" s="24"/>
      <c r="AZ25" s="24"/>
      <c r="BA25" s="24">
        <v>1</v>
      </c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1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>
        <v>1</v>
      </c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7</v>
      </c>
      <c r="D27" s="24"/>
      <c r="E27" s="24"/>
      <c r="F27" s="24"/>
      <c r="G27" s="24"/>
      <c r="H27" s="24"/>
      <c r="I27" s="24"/>
      <c r="J27" s="24"/>
      <c r="K27" s="24"/>
      <c r="L27" s="24">
        <v>1</v>
      </c>
      <c r="M27" s="24"/>
      <c r="N27" s="24">
        <v>1</v>
      </c>
      <c r="O27" s="24"/>
      <c r="P27" s="24"/>
      <c r="Q27" s="24"/>
      <c r="R27" s="24"/>
      <c r="S27" s="24">
        <v>1</v>
      </c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>
        <v>1</v>
      </c>
      <c r="AO27" s="24"/>
      <c r="AP27" s="24">
        <v>1</v>
      </c>
      <c r="AQ27" s="24"/>
      <c r="AR27" s="24"/>
      <c r="AS27" s="24"/>
      <c r="AT27" s="24"/>
      <c r="AU27" s="24"/>
      <c r="AV27" s="24">
        <v>1</v>
      </c>
      <c r="AW27" s="24">
        <v>1</v>
      </c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1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>
        <v>1</v>
      </c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29</v>
      </c>
      <c r="D30" s="24"/>
      <c r="E30" s="24"/>
      <c r="F30" s="24"/>
      <c r="G30" s="24"/>
      <c r="H30" s="24"/>
      <c r="I30" s="24"/>
      <c r="J30" s="24"/>
      <c r="K30" s="24"/>
      <c r="L30" s="24">
        <v>1</v>
      </c>
      <c r="M30" s="24">
        <v>1</v>
      </c>
      <c r="N30" s="24">
        <v>1</v>
      </c>
      <c r="O30" s="24">
        <v>1</v>
      </c>
      <c r="P30" s="24">
        <v>1</v>
      </c>
      <c r="Q30" s="24"/>
      <c r="R30" s="24"/>
      <c r="S30" s="24"/>
      <c r="T30" s="24"/>
      <c r="U30" s="24"/>
      <c r="V30" s="24"/>
      <c r="W30" s="24"/>
      <c r="X30" s="24">
        <v>1</v>
      </c>
      <c r="Y30" s="24">
        <v>1</v>
      </c>
      <c r="Z30" s="24">
        <v>1</v>
      </c>
      <c r="AA30" s="24">
        <v>1</v>
      </c>
      <c r="AB30" s="24">
        <v>1</v>
      </c>
      <c r="AC30" s="24">
        <v>1</v>
      </c>
      <c r="AD30" s="24">
        <v>1</v>
      </c>
      <c r="AE30" s="24">
        <v>1</v>
      </c>
      <c r="AF30" s="24">
        <v>1</v>
      </c>
      <c r="AG30" s="24">
        <v>1</v>
      </c>
      <c r="AH30" s="24"/>
      <c r="AI30" s="24"/>
      <c r="AJ30" s="24"/>
      <c r="AK30" s="24"/>
      <c r="AL30" s="24"/>
      <c r="AM30" s="24">
        <v>1</v>
      </c>
      <c r="AN30" s="24"/>
      <c r="AO30" s="24"/>
      <c r="AP30" s="24"/>
      <c r="AQ30" s="24">
        <v>1</v>
      </c>
      <c r="AR30" s="24">
        <v>1</v>
      </c>
      <c r="AS30" s="24">
        <v>1</v>
      </c>
      <c r="AT30" s="24">
        <v>1</v>
      </c>
      <c r="AU30" s="24">
        <v>1</v>
      </c>
      <c r="AV30" s="24">
        <v>1</v>
      </c>
      <c r="AW30" s="24">
        <v>1</v>
      </c>
      <c r="AX30" s="24">
        <v>1</v>
      </c>
      <c r="AY30" s="24">
        <v>1</v>
      </c>
      <c r="AZ30" s="24"/>
      <c r="BA30" s="24"/>
      <c r="BB30" s="24">
        <v>1</v>
      </c>
      <c r="BC30" s="24">
        <v>1</v>
      </c>
      <c r="BD30" s="24"/>
      <c r="BE30" s="24">
        <v>1</v>
      </c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2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>
        <v>1</v>
      </c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>
        <v>1</v>
      </c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D98C-795A-422B-A5AF-A088CA131543}">
  <dimension ref="A1:BF40"/>
  <sheetViews>
    <sheetView showZeros="0" view="pageBreakPreview" zoomScale="40" zoomScaleNormal="55" zoomScaleSheetLayoutView="40" zoomScalePageLayoutView="55" workbookViewId="0">
      <pane xSplit="3" ySplit="1" topLeftCell="AH2" activePane="bottomRight" state="frozen"/>
      <selection activeCell="AD15" sqref="AD15"/>
      <selection pane="topRight" activeCell="AD15" sqref="AD15"/>
      <selection pane="bottomLeft" activeCell="AD15" sqref="AD15"/>
      <selection pane="bottomRight" activeCell="D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9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>
        <v>5</v>
      </c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>
        <v>4</v>
      </c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5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>
        <v>5</v>
      </c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631</v>
      </c>
      <c r="D20" s="24">
        <v>11</v>
      </c>
      <c r="E20" s="24">
        <v>11</v>
      </c>
      <c r="F20" s="24">
        <v>11</v>
      </c>
      <c r="G20" s="24">
        <v>12</v>
      </c>
      <c r="H20" s="24">
        <v>11</v>
      </c>
      <c r="I20" s="24">
        <v>12</v>
      </c>
      <c r="J20" s="24">
        <v>12</v>
      </c>
      <c r="K20" s="24">
        <v>12</v>
      </c>
      <c r="L20" s="24">
        <v>12</v>
      </c>
      <c r="M20" s="24">
        <v>12</v>
      </c>
      <c r="N20" s="24">
        <v>11</v>
      </c>
      <c r="O20" s="24">
        <v>11</v>
      </c>
      <c r="P20" s="24">
        <v>11</v>
      </c>
      <c r="Q20" s="24">
        <v>11</v>
      </c>
      <c r="R20" s="24">
        <v>11</v>
      </c>
      <c r="S20" s="24">
        <v>11</v>
      </c>
      <c r="T20" s="24">
        <v>11</v>
      </c>
      <c r="U20" s="24">
        <v>11</v>
      </c>
      <c r="V20" s="24">
        <v>12</v>
      </c>
      <c r="W20" s="24">
        <v>12</v>
      </c>
      <c r="X20" s="24">
        <v>11</v>
      </c>
      <c r="Y20" s="24">
        <v>11</v>
      </c>
      <c r="Z20" s="24">
        <v>11</v>
      </c>
      <c r="AA20" s="24">
        <v>12</v>
      </c>
      <c r="AB20" s="24">
        <v>12</v>
      </c>
      <c r="AC20" s="24">
        <v>11</v>
      </c>
      <c r="AD20" s="24">
        <v>12</v>
      </c>
      <c r="AE20" s="24">
        <v>11</v>
      </c>
      <c r="AF20" s="24">
        <v>12</v>
      </c>
      <c r="AG20" s="24">
        <v>11</v>
      </c>
      <c r="AH20" s="24">
        <v>12</v>
      </c>
      <c r="AI20" s="24">
        <v>11</v>
      </c>
      <c r="AJ20" s="24">
        <v>11</v>
      </c>
      <c r="AK20" s="24">
        <v>11</v>
      </c>
      <c r="AL20" s="24">
        <v>11</v>
      </c>
      <c r="AM20" s="24">
        <v>11</v>
      </c>
      <c r="AN20" s="24">
        <v>11</v>
      </c>
      <c r="AO20" s="24">
        <v>12</v>
      </c>
      <c r="AP20" s="24">
        <v>11</v>
      </c>
      <c r="AQ20" s="24">
        <v>12</v>
      </c>
      <c r="AR20" s="24">
        <v>11</v>
      </c>
      <c r="AS20" s="24">
        <v>12</v>
      </c>
      <c r="AT20" s="24">
        <v>12</v>
      </c>
      <c r="AU20" s="24">
        <v>12</v>
      </c>
      <c r="AV20" s="24">
        <v>12</v>
      </c>
      <c r="AW20" s="24">
        <v>12</v>
      </c>
      <c r="AX20" s="24">
        <v>12</v>
      </c>
      <c r="AY20" s="24">
        <v>12</v>
      </c>
      <c r="AZ20" s="24">
        <v>11</v>
      </c>
      <c r="BA20" s="24">
        <v>11</v>
      </c>
      <c r="BB20" s="24">
        <v>12</v>
      </c>
      <c r="BC20" s="24">
        <v>12</v>
      </c>
      <c r="BD20" s="24">
        <v>12</v>
      </c>
      <c r="BE20" s="24">
        <v>12</v>
      </c>
      <c r="BF20" s="24">
        <v>11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61</v>
      </c>
      <c r="D21" s="24"/>
      <c r="E21" s="24"/>
      <c r="F21" s="24"/>
      <c r="G21" s="24"/>
      <c r="H21" s="24"/>
      <c r="I21" s="24">
        <v>1</v>
      </c>
      <c r="J21" s="24"/>
      <c r="K21" s="24">
        <v>1</v>
      </c>
      <c r="L21" s="24"/>
      <c r="M21" s="24">
        <v>1</v>
      </c>
      <c r="N21" s="24">
        <v>2</v>
      </c>
      <c r="O21" s="24">
        <v>1</v>
      </c>
      <c r="P21" s="24">
        <v>1</v>
      </c>
      <c r="Q21" s="24">
        <v>1</v>
      </c>
      <c r="R21" s="24">
        <v>1</v>
      </c>
      <c r="S21" s="24">
        <v>2</v>
      </c>
      <c r="T21" s="24">
        <v>2</v>
      </c>
      <c r="U21" s="24">
        <v>2</v>
      </c>
      <c r="V21" s="24">
        <v>2</v>
      </c>
      <c r="W21" s="24">
        <v>2</v>
      </c>
      <c r="X21" s="24">
        <v>2</v>
      </c>
      <c r="Y21" s="24">
        <v>2</v>
      </c>
      <c r="Z21" s="24"/>
      <c r="AA21" s="24">
        <v>5</v>
      </c>
      <c r="AB21" s="24">
        <v>2</v>
      </c>
      <c r="AC21" s="24">
        <v>2</v>
      </c>
      <c r="AD21" s="24">
        <v>2</v>
      </c>
      <c r="AE21" s="24">
        <v>1</v>
      </c>
      <c r="AF21" s="24">
        <v>1</v>
      </c>
      <c r="AG21" s="24">
        <v>1</v>
      </c>
      <c r="AH21" s="24">
        <v>1</v>
      </c>
      <c r="AI21" s="24">
        <v>1</v>
      </c>
      <c r="AJ21" s="24">
        <v>1</v>
      </c>
      <c r="AK21" s="24">
        <v>1</v>
      </c>
      <c r="AL21" s="24">
        <v>1</v>
      </c>
      <c r="AM21" s="24"/>
      <c r="AN21" s="24">
        <v>1</v>
      </c>
      <c r="AO21" s="24">
        <v>1</v>
      </c>
      <c r="AP21" s="24">
        <v>1</v>
      </c>
      <c r="AQ21" s="24">
        <v>1</v>
      </c>
      <c r="AR21" s="24">
        <v>1</v>
      </c>
      <c r="AS21" s="24">
        <v>1</v>
      </c>
      <c r="AT21" s="24">
        <v>1</v>
      </c>
      <c r="AU21" s="24">
        <v>1</v>
      </c>
      <c r="AV21" s="24">
        <v>1</v>
      </c>
      <c r="AW21" s="24">
        <v>1</v>
      </c>
      <c r="AX21" s="24">
        <v>1</v>
      </c>
      <c r="AY21" s="24">
        <v>1</v>
      </c>
      <c r="AZ21" s="24">
        <v>1</v>
      </c>
      <c r="BA21" s="24">
        <v>1</v>
      </c>
      <c r="BB21" s="24">
        <v>1</v>
      </c>
      <c r="BC21" s="24">
        <v>1</v>
      </c>
      <c r="BD21" s="24">
        <v>1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1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>
        <v>1</v>
      </c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2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>
        <v>1</v>
      </c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>
        <v>1</v>
      </c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6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>
        <v>1</v>
      </c>
      <c r="T24" s="24">
        <v>1</v>
      </c>
      <c r="U24" s="24">
        <v>1</v>
      </c>
      <c r="V24" s="24"/>
      <c r="W24" s="24">
        <v>1</v>
      </c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>
        <v>1</v>
      </c>
      <c r="AT24" s="24"/>
      <c r="AU24" s="24">
        <v>1</v>
      </c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3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>
        <v>1</v>
      </c>
      <c r="AT25" s="24"/>
      <c r="AU25" s="24"/>
      <c r="AV25" s="24"/>
      <c r="AW25" s="24"/>
      <c r="AX25" s="24"/>
      <c r="AY25" s="24"/>
      <c r="AZ25" s="24"/>
      <c r="BA25" s="24">
        <v>1</v>
      </c>
      <c r="BB25" s="24"/>
      <c r="BC25" s="24"/>
      <c r="BD25" s="24"/>
      <c r="BE25" s="24"/>
      <c r="BF25" s="24">
        <v>1</v>
      </c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9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>
        <v>1</v>
      </c>
      <c r="U27" s="24"/>
      <c r="V27" s="24">
        <v>1</v>
      </c>
      <c r="W27" s="24"/>
      <c r="X27" s="24">
        <v>1</v>
      </c>
      <c r="Y27" s="24"/>
      <c r="Z27" s="24"/>
      <c r="AA27" s="24"/>
      <c r="AB27" s="24">
        <v>1</v>
      </c>
      <c r="AC27" s="24">
        <v>1</v>
      </c>
      <c r="AD27" s="24"/>
      <c r="AE27" s="24"/>
      <c r="AF27" s="24"/>
      <c r="AG27" s="24"/>
      <c r="AH27" s="24"/>
      <c r="AI27" s="24"/>
      <c r="AJ27" s="24"/>
      <c r="AK27" s="24">
        <v>1</v>
      </c>
      <c r="AL27" s="24">
        <v>1</v>
      </c>
      <c r="AM27" s="24"/>
      <c r="AN27" s="24"/>
      <c r="AO27" s="24"/>
      <c r="AP27" s="24"/>
      <c r="AQ27" s="24"/>
      <c r="AR27" s="24">
        <v>1</v>
      </c>
      <c r="AS27" s="24"/>
      <c r="AT27" s="24"/>
      <c r="AU27" s="24"/>
      <c r="AV27" s="24"/>
      <c r="AW27" s="24"/>
      <c r="AX27" s="24"/>
      <c r="AY27" s="24">
        <v>1</v>
      </c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3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>
        <v>1</v>
      </c>
      <c r="AR29" s="24"/>
      <c r="AS29" s="24"/>
      <c r="AT29" s="24"/>
      <c r="AU29" s="24"/>
      <c r="AV29" s="24"/>
      <c r="AW29" s="24">
        <v>1</v>
      </c>
      <c r="AX29" s="24"/>
      <c r="AY29" s="24">
        <v>1</v>
      </c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50</v>
      </c>
      <c r="D30" s="24">
        <v>1</v>
      </c>
      <c r="E30" s="24">
        <v>1</v>
      </c>
      <c r="F30" s="24">
        <v>1</v>
      </c>
      <c r="G30" s="24">
        <v>1</v>
      </c>
      <c r="H30" s="24">
        <v>1</v>
      </c>
      <c r="I30" s="24"/>
      <c r="J30" s="24"/>
      <c r="K30" s="24">
        <v>1</v>
      </c>
      <c r="L30" s="24">
        <v>1</v>
      </c>
      <c r="M30" s="24">
        <v>1</v>
      </c>
      <c r="N30" s="24">
        <v>1</v>
      </c>
      <c r="O30" s="24">
        <v>1</v>
      </c>
      <c r="P30" s="24">
        <v>1</v>
      </c>
      <c r="Q30" s="24">
        <v>1</v>
      </c>
      <c r="R30" s="24">
        <v>1</v>
      </c>
      <c r="S30" s="24">
        <v>1</v>
      </c>
      <c r="T30" s="24">
        <v>1</v>
      </c>
      <c r="U30" s="24"/>
      <c r="V30" s="24">
        <v>1</v>
      </c>
      <c r="W30" s="24">
        <v>1</v>
      </c>
      <c r="X30" s="24">
        <v>1</v>
      </c>
      <c r="Y30" s="24">
        <v>1</v>
      </c>
      <c r="Z30" s="24">
        <v>1</v>
      </c>
      <c r="AA30" s="24">
        <v>1</v>
      </c>
      <c r="AB30" s="24">
        <v>1</v>
      </c>
      <c r="AC30" s="24">
        <v>1</v>
      </c>
      <c r="AD30" s="24">
        <v>1</v>
      </c>
      <c r="AE30" s="24">
        <v>1</v>
      </c>
      <c r="AF30" s="24">
        <v>1</v>
      </c>
      <c r="AG30" s="24">
        <v>1</v>
      </c>
      <c r="AH30" s="24">
        <v>1</v>
      </c>
      <c r="AI30" s="24">
        <v>1</v>
      </c>
      <c r="AJ30" s="24">
        <v>1</v>
      </c>
      <c r="AK30" s="24">
        <v>1</v>
      </c>
      <c r="AL30" s="24">
        <v>1</v>
      </c>
      <c r="AM30" s="24">
        <v>1</v>
      </c>
      <c r="AN30" s="24"/>
      <c r="AO30" s="24">
        <v>1</v>
      </c>
      <c r="AP30" s="24">
        <v>1</v>
      </c>
      <c r="AQ30" s="24">
        <v>1</v>
      </c>
      <c r="AR30" s="24"/>
      <c r="AS30" s="24">
        <v>1</v>
      </c>
      <c r="AT30" s="24">
        <v>1</v>
      </c>
      <c r="AU30" s="24">
        <v>1</v>
      </c>
      <c r="AV30" s="24">
        <v>1</v>
      </c>
      <c r="AW30" s="24">
        <v>1</v>
      </c>
      <c r="AX30" s="24">
        <v>1</v>
      </c>
      <c r="AY30" s="24">
        <v>1</v>
      </c>
      <c r="AZ30" s="24">
        <v>1</v>
      </c>
      <c r="BA30" s="24">
        <v>1</v>
      </c>
      <c r="BB30" s="24">
        <v>1</v>
      </c>
      <c r="BC30" s="24">
        <v>1</v>
      </c>
      <c r="BD30" s="24">
        <v>1</v>
      </c>
      <c r="BE30" s="24">
        <v>1</v>
      </c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2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>
        <v>1</v>
      </c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>
        <v>1</v>
      </c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7AAF-A22A-49E7-A7AC-E59265288200}">
  <dimension ref="A1:BF40"/>
  <sheetViews>
    <sheetView showZeros="0" view="pageBreakPreview" zoomScale="40" zoomScaleNormal="55" zoomScaleSheetLayoutView="40" zoomScalePageLayoutView="55" workbookViewId="0">
      <pane xSplit="3" ySplit="1" topLeftCell="AH14" activePane="bottomRight" state="frozen"/>
      <selection activeCell="AD15" sqref="AD15"/>
      <selection pane="topRight" activeCell="AD15" sqref="AD15"/>
      <selection pane="bottomLeft" activeCell="AD15" sqref="AD15"/>
      <selection pane="bottomRight" activeCell="D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17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>
        <v>5</v>
      </c>
      <c r="R8" s="24">
        <v>4</v>
      </c>
      <c r="S8" s="24">
        <v>8</v>
      </c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618</v>
      </c>
      <c r="D20" s="24">
        <v>11</v>
      </c>
      <c r="E20" s="24">
        <v>11</v>
      </c>
      <c r="F20" s="24">
        <v>11</v>
      </c>
      <c r="G20" s="24">
        <v>12</v>
      </c>
      <c r="H20" s="24">
        <v>11</v>
      </c>
      <c r="I20" s="24">
        <v>11</v>
      </c>
      <c r="J20" s="24">
        <v>11</v>
      </c>
      <c r="K20" s="24">
        <v>11</v>
      </c>
      <c r="L20" s="24">
        <v>11</v>
      </c>
      <c r="M20" s="24">
        <v>11</v>
      </c>
      <c r="N20" s="24">
        <v>11</v>
      </c>
      <c r="O20" s="24">
        <v>12</v>
      </c>
      <c r="P20" s="24">
        <v>12</v>
      </c>
      <c r="Q20" s="24">
        <v>12</v>
      </c>
      <c r="R20" s="24">
        <v>12</v>
      </c>
      <c r="S20" s="24">
        <v>12</v>
      </c>
      <c r="T20" s="24">
        <v>12</v>
      </c>
      <c r="U20" s="24">
        <v>12</v>
      </c>
      <c r="V20" s="24">
        <v>12</v>
      </c>
      <c r="W20" s="24">
        <v>11</v>
      </c>
      <c r="X20" s="24">
        <v>11</v>
      </c>
      <c r="Y20" s="24">
        <v>11</v>
      </c>
      <c r="Z20" s="24">
        <v>11</v>
      </c>
      <c r="AA20" s="24">
        <v>11</v>
      </c>
      <c r="AB20" s="24">
        <v>11</v>
      </c>
      <c r="AC20" s="24">
        <v>11</v>
      </c>
      <c r="AD20" s="24">
        <v>11</v>
      </c>
      <c r="AE20" s="24">
        <v>11</v>
      </c>
      <c r="AF20" s="24">
        <v>11</v>
      </c>
      <c r="AG20" s="24">
        <v>12</v>
      </c>
      <c r="AH20" s="24">
        <v>11</v>
      </c>
      <c r="AI20" s="24">
        <v>11</v>
      </c>
      <c r="AJ20" s="24">
        <v>11</v>
      </c>
      <c r="AK20" s="24">
        <v>11</v>
      </c>
      <c r="AL20" s="24">
        <v>11</v>
      </c>
      <c r="AM20" s="24">
        <v>11</v>
      </c>
      <c r="AN20" s="24">
        <v>10</v>
      </c>
      <c r="AO20" s="24">
        <v>10</v>
      </c>
      <c r="AP20" s="24">
        <v>10</v>
      </c>
      <c r="AQ20" s="24">
        <v>11</v>
      </c>
      <c r="AR20" s="24">
        <v>11</v>
      </c>
      <c r="AS20" s="24">
        <v>11</v>
      </c>
      <c r="AT20" s="24">
        <v>11</v>
      </c>
      <c r="AU20" s="24">
        <v>12</v>
      </c>
      <c r="AV20" s="24">
        <v>11</v>
      </c>
      <c r="AW20" s="24">
        <v>11</v>
      </c>
      <c r="AX20" s="24">
        <v>11</v>
      </c>
      <c r="AY20" s="24">
        <v>11</v>
      </c>
      <c r="AZ20" s="24">
        <v>12</v>
      </c>
      <c r="BA20" s="24">
        <v>12</v>
      </c>
      <c r="BB20" s="24">
        <v>12</v>
      </c>
      <c r="BC20" s="24">
        <v>12</v>
      </c>
      <c r="BD20" s="24">
        <v>12</v>
      </c>
      <c r="BE20" s="24">
        <v>11</v>
      </c>
      <c r="BF20" s="24">
        <v>11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57</v>
      </c>
      <c r="D21" s="24"/>
      <c r="E21" s="24"/>
      <c r="F21" s="24"/>
      <c r="G21" s="24">
        <v>1</v>
      </c>
      <c r="H21" s="24"/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4"/>
      <c r="T21" s="24">
        <v>1</v>
      </c>
      <c r="U21" s="24">
        <v>1</v>
      </c>
      <c r="V21" s="24">
        <v>1</v>
      </c>
      <c r="W21" s="24">
        <v>1</v>
      </c>
      <c r="X21" s="24">
        <v>1</v>
      </c>
      <c r="Y21" s="24">
        <v>1</v>
      </c>
      <c r="Z21" s="24"/>
      <c r="AA21" s="24">
        <v>1</v>
      </c>
      <c r="AB21" s="24">
        <v>1</v>
      </c>
      <c r="AC21" s="24">
        <v>1</v>
      </c>
      <c r="AD21" s="24">
        <v>2</v>
      </c>
      <c r="AE21" s="24">
        <v>1</v>
      </c>
      <c r="AF21" s="24">
        <v>1</v>
      </c>
      <c r="AG21" s="24">
        <v>1</v>
      </c>
      <c r="AH21" s="24">
        <v>1</v>
      </c>
      <c r="AI21" s="24">
        <v>2</v>
      </c>
      <c r="AJ21" s="24"/>
      <c r="AK21" s="24">
        <v>1</v>
      </c>
      <c r="AL21" s="24">
        <v>1</v>
      </c>
      <c r="AM21" s="24">
        <v>1</v>
      </c>
      <c r="AN21" s="24">
        <v>2</v>
      </c>
      <c r="AO21" s="24">
        <v>2</v>
      </c>
      <c r="AP21" s="24">
        <v>2</v>
      </c>
      <c r="AQ21" s="24">
        <v>2</v>
      </c>
      <c r="AR21" s="24">
        <v>2</v>
      </c>
      <c r="AS21" s="24">
        <v>1</v>
      </c>
      <c r="AT21" s="24">
        <v>1</v>
      </c>
      <c r="AU21" s="24">
        <v>2</v>
      </c>
      <c r="AV21" s="24">
        <v>1</v>
      </c>
      <c r="AW21" s="24">
        <v>1</v>
      </c>
      <c r="AX21" s="24">
        <v>1</v>
      </c>
      <c r="AY21" s="24">
        <v>2</v>
      </c>
      <c r="AZ21" s="24">
        <v>1</v>
      </c>
      <c r="BA21" s="24">
        <v>1</v>
      </c>
      <c r="BB21" s="24">
        <v>1</v>
      </c>
      <c r="BC21" s="24">
        <v>1</v>
      </c>
      <c r="BD21" s="24">
        <v>1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1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>
        <v>1</v>
      </c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2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>
        <v>1</v>
      </c>
      <c r="AR23" s="24"/>
      <c r="AS23" s="24"/>
      <c r="AT23" s="24"/>
      <c r="AU23" s="24"/>
      <c r="AV23" s="24"/>
      <c r="AW23" s="24"/>
      <c r="AX23" s="24"/>
      <c r="AY23" s="24"/>
      <c r="AZ23" s="24"/>
      <c r="BA23" s="24">
        <v>1</v>
      </c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10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>
        <v>1</v>
      </c>
      <c r="Z24" s="24"/>
      <c r="AA24" s="24"/>
      <c r="AB24" s="24"/>
      <c r="AC24" s="24"/>
      <c r="AD24" s="24">
        <v>1</v>
      </c>
      <c r="AE24" s="24"/>
      <c r="AF24" s="24"/>
      <c r="AG24" s="24"/>
      <c r="AH24" s="24"/>
      <c r="AI24" s="24">
        <v>1</v>
      </c>
      <c r="AJ24" s="24">
        <v>1</v>
      </c>
      <c r="AK24" s="24"/>
      <c r="AL24" s="24"/>
      <c r="AM24" s="24">
        <v>1</v>
      </c>
      <c r="AN24" s="24">
        <v>1</v>
      </c>
      <c r="AO24" s="24"/>
      <c r="AP24" s="24">
        <v>1</v>
      </c>
      <c r="AQ24" s="24"/>
      <c r="AR24" s="24">
        <v>1</v>
      </c>
      <c r="AS24" s="24"/>
      <c r="AT24" s="24"/>
      <c r="AU24" s="24"/>
      <c r="AV24" s="24"/>
      <c r="AW24" s="24"/>
      <c r="AX24" s="24"/>
      <c r="AY24" s="24"/>
      <c r="AZ24" s="24"/>
      <c r="BA24" s="24">
        <v>1</v>
      </c>
      <c r="BB24" s="24"/>
      <c r="BC24" s="24"/>
      <c r="BD24" s="24"/>
      <c r="BE24" s="24"/>
      <c r="BF24" s="24">
        <v>1</v>
      </c>
    </row>
    <row r="25" spans="1:58" ht="73.5" customHeight="1" x14ac:dyDescent="0.25">
      <c r="A25" s="71"/>
      <c r="B25" s="9" t="s">
        <v>100</v>
      </c>
      <c r="C25" s="23">
        <f t="shared" si="0"/>
        <v>1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>
        <v>1</v>
      </c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10</v>
      </c>
      <c r="D27" s="24">
        <v>1</v>
      </c>
      <c r="E27" s="24"/>
      <c r="F27" s="24"/>
      <c r="G27" s="24">
        <v>1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>
        <v>1</v>
      </c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>
        <v>1</v>
      </c>
      <c r="AH27" s="24">
        <v>1</v>
      </c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>
        <v>1</v>
      </c>
      <c r="AT27" s="24"/>
      <c r="AU27" s="24"/>
      <c r="AV27" s="24"/>
      <c r="AW27" s="24"/>
      <c r="AX27" s="24"/>
      <c r="AY27" s="24"/>
      <c r="AZ27" s="24"/>
      <c r="BA27" s="24">
        <v>1</v>
      </c>
      <c r="BB27" s="24">
        <v>1</v>
      </c>
      <c r="BC27" s="24">
        <v>1</v>
      </c>
      <c r="BD27" s="24"/>
      <c r="BE27" s="24">
        <v>1</v>
      </c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1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>
        <v>1</v>
      </c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49</v>
      </c>
      <c r="D30" s="24">
        <v>1</v>
      </c>
      <c r="E30" s="24">
        <v>1</v>
      </c>
      <c r="F30" s="24">
        <v>1</v>
      </c>
      <c r="G30" s="24">
        <v>1</v>
      </c>
      <c r="H30" s="24"/>
      <c r="I30" s="24">
        <v>1</v>
      </c>
      <c r="J30" s="24">
        <v>1</v>
      </c>
      <c r="K30" s="24">
        <v>1</v>
      </c>
      <c r="L30" s="24">
        <v>1</v>
      </c>
      <c r="M30" s="24">
        <v>1</v>
      </c>
      <c r="N30" s="24">
        <v>1</v>
      </c>
      <c r="O30" s="24">
        <v>1</v>
      </c>
      <c r="P30" s="24"/>
      <c r="Q30" s="24"/>
      <c r="R30" s="24"/>
      <c r="S30" s="24"/>
      <c r="T30" s="24">
        <v>1</v>
      </c>
      <c r="U30" s="24">
        <v>1</v>
      </c>
      <c r="V30" s="24">
        <v>1</v>
      </c>
      <c r="W30" s="24">
        <v>1</v>
      </c>
      <c r="X30" s="24">
        <v>1</v>
      </c>
      <c r="Y30" s="24">
        <v>1</v>
      </c>
      <c r="Z30" s="24">
        <v>1</v>
      </c>
      <c r="AA30" s="24">
        <v>1</v>
      </c>
      <c r="AB30" s="24">
        <v>1</v>
      </c>
      <c r="AC30" s="24">
        <v>1</v>
      </c>
      <c r="AD30" s="24">
        <v>1</v>
      </c>
      <c r="AE30" s="24">
        <v>1</v>
      </c>
      <c r="AF30" s="24">
        <v>1</v>
      </c>
      <c r="AG30" s="24">
        <v>1</v>
      </c>
      <c r="AH30" s="24">
        <v>1</v>
      </c>
      <c r="AI30" s="24">
        <v>1</v>
      </c>
      <c r="AJ30" s="24">
        <v>1</v>
      </c>
      <c r="AK30" s="24">
        <v>1</v>
      </c>
      <c r="AL30" s="24">
        <v>1</v>
      </c>
      <c r="AM30" s="24">
        <v>1</v>
      </c>
      <c r="AN30" s="24">
        <v>1</v>
      </c>
      <c r="AO30" s="24">
        <v>1</v>
      </c>
      <c r="AP30" s="24">
        <v>1</v>
      </c>
      <c r="AQ30" s="24">
        <v>1</v>
      </c>
      <c r="AR30" s="24">
        <v>1</v>
      </c>
      <c r="AS30" s="24">
        <v>1</v>
      </c>
      <c r="AT30" s="24">
        <v>1</v>
      </c>
      <c r="AU30" s="24">
        <v>1</v>
      </c>
      <c r="AV30" s="24">
        <v>1</v>
      </c>
      <c r="AW30" s="24">
        <v>1</v>
      </c>
      <c r="AX30" s="24">
        <v>1</v>
      </c>
      <c r="AY30" s="24">
        <v>1</v>
      </c>
      <c r="AZ30" s="24">
        <v>1</v>
      </c>
      <c r="BA30" s="24">
        <v>3</v>
      </c>
      <c r="BB30" s="24"/>
      <c r="BC30" s="24">
        <v>1</v>
      </c>
      <c r="BD30" s="24"/>
      <c r="BE30" s="24"/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2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>
        <v>1</v>
      </c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>
        <v>1</v>
      </c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411C-48FA-4F4D-A30B-E9A783696939}">
  <dimension ref="A1:BF40"/>
  <sheetViews>
    <sheetView showZeros="0" view="pageBreakPreview" zoomScale="40" zoomScaleNormal="55" zoomScaleSheetLayoutView="40" zoomScalePageLayoutView="55" workbookViewId="0">
      <pane xSplit="3" ySplit="1" topLeftCell="AH8" activePane="bottomRight" state="frozen"/>
      <selection activeCell="AD15" sqref="AD15"/>
      <selection pane="topRight" activeCell="AD15" sqref="AD15"/>
      <selection pane="bottomLeft" activeCell="AD15" sqref="AD15"/>
      <selection pane="bottomRight" activeCell="D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16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>
        <v>16</v>
      </c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4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>
        <v>4</v>
      </c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311</v>
      </c>
      <c r="D20" s="24">
        <v>7</v>
      </c>
      <c r="E20" s="24">
        <v>6</v>
      </c>
      <c r="F20" s="24">
        <v>6</v>
      </c>
      <c r="G20" s="24">
        <v>6</v>
      </c>
      <c r="H20" s="24">
        <v>6</v>
      </c>
      <c r="I20" s="24">
        <v>5</v>
      </c>
      <c r="J20" s="24">
        <v>6</v>
      </c>
      <c r="K20" s="24">
        <v>6</v>
      </c>
      <c r="L20" s="24">
        <v>5</v>
      </c>
      <c r="M20" s="24">
        <v>5</v>
      </c>
      <c r="N20" s="24">
        <v>5</v>
      </c>
      <c r="O20" s="24">
        <v>5</v>
      </c>
      <c r="P20" s="24">
        <v>5</v>
      </c>
      <c r="Q20" s="24">
        <v>5</v>
      </c>
      <c r="R20" s="24">
        <v>6</v>
      </c>
      <c r="S20" s="24">
        <v>5</v>
      </c>
      <c r="T20" s="24">
        <v>5</v>
      </c>
      <c r="U20" s="24">
        <v>5</v>
      </c>
      <c r="V20" s="24">
        <v>5</v>
      </c>
      <c r="W20" s="24">
        <v>5</v>
      </c>
      <c r="X20" s="24">
        <v>5</v>
      </c>
      <c r="Y20" s="24">
        <v>5</v>
      </c>
      <c r="Z20" s="24">
        <v>6</v>
      </c>
      <c r="AA20" s="24">
        <v>5</v>
      </c>
      <c r="AB20" s="24">
        <v>6</v>
      </c>
      <c r="AC20" s="24">
        <v>6</v>
      </c>
      <c r="AD20" s="24">
        <v>5</v>
      </c>
      <c r="AE20" s="24">
        <v>5</v>
      </c>
      <c r="AF20" s="24">
        <v>6</v>
      </c>
      <c r="AG20" s="24">
        <v>5</v>
      </c>
      <c r="AH20" s="24">
        <v>5</v>
      </c>
      <c r="AI20" s="24">
        <v>5</v>
      </c>
      <c r="AJ20" s="24">
        <v>6</v>
      </c>
      <c r="AK20" s="24">
        <v>6</v>
      </c>
      <c r="AL20" s="24">
        <v>5</v>
      </c>
      <c r="AM20" s="24">
        <v>7</v>
      </c>
      <c r="AN20" s="24">
        <v>7</v>
      </c>
      <c r="AO20" s="24">
        <v>7</v>
      </c>
      <c r="AP20" s="24">
        <v>6</v>
      </c>
      <c r="AQ20" s="24">
        <v>5</v>
      </c>
      <c r="AR20" s="24">
        <v>6</v>
      </c>
      <c r="AS20" s="24">
        <v>8</v>
      </c>
      <c r="AT20" s="24">
        <v>6</v>
      </c>
      <c r="AU20" s="24">
        <v>5</v>
      </c>
      <c r="AV20" s="24">
        <v>5</v>
      </c>
      <c r="AW20" s="24">
        <v>5</v>
      </c>
      <c r="AX20" s="24">
        <v>5</v>
      </c>
      <c r="AY20" s="24">
        <v>5</v>
      </c>
      <c r="AZ20" s="24">
        <v>6</v>
      </c>
      <c r="BA20" s="24">
        <v>8</v>
      </c>
      <c r="BB20" s="24">
        <v>6</v>
      </c>
      <c r="BC20" s="24">
        <v>6</v>
      </c>
      <c r="BD20" s="24">
        <v>6</v>
      </c>
      <c r="BE20" s="24">
        <v>6</v>
      </c>
      <c r="BF20" s="24">
        <v>6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27</v>
      </c>
      <c r="D21" s="24">
        <v>1</v>
      </c>
      <c r="E21" s="24">
        <v>1</v>
      </c>
      <c r="F21" s="24"/>
      <c r="G21" s="24">
        <v>1</v>
      </c>
      <c r="H21" s="24"/>
      <c r="I21" s="24"/>
      <c r="J21" s="24">
        <v>1</v>
      </c>
      <c r="K21" s="24">
        <v>1</v>
      </c>
      <c r="L21" s="24"/>
      <c r="M21" s="24"/>
      <c r="N21" s="24"/>
      <c r="O21" s="24"/>
      <c r="P21" s="24"/>
      <c r="Q21" s="24">
        <v>1</v>
      </c>
      <c r="R21" s="24">
        <v>1</v>
      </c>
      <c r="S21" s="24">
        <v>1</v>
      </c>
      <c r="T21" s="24"/>
      <c r="U21" s="24"/>
      <c r="V21" s="24"/>
      <c r="W21" s="24"/>
      <c r="X21" s="24">
        <v>1</v>
      </c>
      <c r="Y21" s="24"/>
      <c r="Z21" s="24"/>
      <c r="AA21" s="24"/>
      <c r="AB21" s="24">
        <v>1</v>
      </c>
      <c r="AC21" s="24">
        <v>1</v>
      </c>
      <c r="AD21" s="24">
        <v>1</v>
      </c>
      <c r="AE21" s="24">
        <v>1</v>
      </c>
      <c r="AF21" s="24">
        <v>1</v>
      </c>
      <c r="AG21" s="24">
        <v>1</v>
      </c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>
        <v>1</v>
      </c>
      <c r="AV21" s="24">
        <v>1</v>
      </c>
      <c r="AW21" s="24">
        <v>1</v>
      </c>
      <c r="AX21" s="24">
        <v>1</v>
      </c>
      <c r="AY21" s="24">
        <v>1</v>
      </c>
      <c r="AZ21" s="24">
        <v>1</v>
      </c>
      <c r="BA21" s="24">
        <v>1</v>
      </c>
      <c r="BB21" s="24">
        <v>1</v>
      </c>
      <c r="BC21" s="24">
        <v>1</v>
      </c>
      <c r="BD21" s="24">
        <v>1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4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>
        <v>1</v>
      </c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>
        <v>1</v>
      </c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>
        <v>1</v>
      </c>
      <c r="BB24" s="24"/>
      <c r="BC24" s="24"/>
      <c r="BD24" s="24">
        <v>1</v>
      </c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2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>
        <v>1</v>
      </c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>
        <v>1</v>
      </c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6</v>
      </c>
      <c r="D27" s="24"/>
      <c r="E27" s="24">
        <v>1</v>
      </c>
      <c r="F27" s="24">
        <v>1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>
        <v>1</v>
      </c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>
        <v>1</v>
      </c>
      <c r="AV27" s="24"/>
      <c r="AW27" s="24"/>
      <c r="AX27" s="24"/>
      <c r="AY27" s="24"/>
      <c r="AZ27" s="24"/>
      <c r="BA27" s="24">
        <v>1</v>
      </c>
      <c r="BB27" s="24">
        <v>1</v>
      </c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2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>
        <v>1</v>
      </c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>
        <v>1</v>
      </c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23</v>
      </c>
      <c r="D30" s="24"/>
      <c r="E30" s="24"/>
      <c r="F30" s="24"/>
      <c r="G30" s="24"/>
      <c r="H30" s="24">
        <v>1</v>
      </c>
      <c r="I30" s="24">
        <v>1</v>
      </c>
      <c r="J30" s="24">
        <v>1</v>
      </c>
      <c r="K30" s="24"/>
      <c r="L30" s="24"/>
      <c r="M30" s="24"/>
      <c r="N30" s="24"/>
      <c r="O30" s="24"/>
      <c r="P30" s="24">
        <v>1</v>
      </c>
      <c r="Q30" s="24">
        <v>1</v>
      </c>
      <c r="R30" s="24">
        <v>1</v>
      </c>
      <c r="S30" s="24">
        <v>1</v>
      </c>
      <c r="T30" s="24"/>
      <c r="U30" s="24">
        <v>1</v>
      </c>
      <c r="V30" s="24"/>
      <c r="W30" s="24"/>
      <c r="X30" s="24"/>
      <c r="Y30" s="24"/>
      <c r="Z30" s="24"/>
      <c r="AA30" s="24"/>
      <c r="AB30" s="24">
        <v>1</v>
      </c>
      <c r="AC30" s="24">
        <v>1</v>
      </c>
      <c r="AD30" s="24">
        <v>1</v>
      </c>
      <c r="AE30" s="24">
        <v>1</v>
      </c>
      <c r="AF30" s="24"/>
      <c r="AG30" s="24"/>
      <c r="AH30" s="24"/>
      <c r="AI30" s="24"/>
      <c r="AJ30" s="24"/>
      <c r="AK30" s="24"/>
      <c r="AL30" s="24"/>
      <c r="AM30" s="24"/>
      <c r="AN30" s="24">
        <v>1</v>
      </c>
      <c r="AO30" s="24">
        <v>1</v>
      </c>
      <c r="AP30" s="24">
        <v>1</v>
      </c>
      <c r="AQ30" s="24">
        <v>1</v>
      </c>
      <c r="AR30" s="24">
        <v>1</v>
      </c>
      <c r="AS30" s="24">
        <v>1</v>
      </c>
      <c r="AT30" s="24"/>
      <c r="AU30" s="24"/>
      <c r="AV30" s="24"/>
      <c r="AW30" s="24"/>
      <c r="AX30" s="24"/>
      <c r="AY30" s="24"/>
      <c r="AZ30" s="24"/>
      <c r="BA30" s="24">
        <v>1</v>
      </c>
      <c r="BB30" s="24">
        <v>1</v>
      </c>
      <c r="BC30" s="24">
        <v>1</v>
      </c>
      <c r="BD30" s="24">
        <v>1</v>
      </c>
      <c r="BE30" s="24">
        <v>1</v>
      </c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5</v>
      </c>
      <c r="D34" s="24"/>
      <c r="E34" s="24"/>
      <c r="F34" s="24"/>
      <c r="G34" s="24"/>
      <c r="H34" s="24"/>
      <c r="I34" s="24">
        <v>1</v>
      </c>
      <c r="J34" s="24"/>
      <c r="K34" s="24"/>
      <c r="L34" s="24"/>
      <c r="M34" s="24"/>
      <c r="N34" s="24"/>
      <c r="O34" s="24"/>
      <c r="P34" s="24"/>
      <c r="Q34" s="24">
        <v>1</v>
      </c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>
        <v>1</v>
      </c>
      <c r="AF34" s="24"/>
      <c r="AG34" s="24"/>
      <c r="AH34" s="24"/>
      <c r="AI34" s="24"/>
      <c r="AJ34" s="24"/>
      <c r="AK34" s="24"/>
      <c r="AL34" s="24"/>
      <c r="AM34" s="24"/>
      <c r="AN34" s="24"/>
      <c r="AO34" s="24">
        <v>1</v>
      </c>
      <c r="AP34" s="24"/>
      <c r="AQ34" s="24"/>
      <c r="AR34" s="24"/>
      <c r="AS34" s="24"/>
      <c r="AT34" s="24"/>
      <c r="AU34" s="24">
        <v>1</v>
      </c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5C224-92C5-4E7B-B35F-3492E14CCBC8}">
  <dimension ref="A1:BF40"/>
  <sheetViews>
    <sheetView showZeros="0" view="pageBreakPreview" zoomScale="40" zoomScaleNormal="55" zoomScaleSheetLayoutView="40" zoomScalePageLayoutView="55" workbookViewId="0">
      <pane xSplit="3" ySplit="1" topLeftCell="AH2" activePane="bottomRight" state="frozen"/>
      <selection activeCell="AD15" sqref="AD15"/>
      <selection pane="topRight" activeCell="AD15" sqref="AD15"/>
      <selection pane="bottomLeft" activeCell="AD15" sqref="AD15"/>
      <selection pane="bottomRight" activeCell="D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16</v>
      </c>
      <c r="D8" s="24">
        <v>4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>
        <v>6</v>
      </c>
      <c r="BB8" s="24"/>
      <c r="BC8" s="24"/>
      <c r="BD8" s="24"/>
      <c r="BE8" s="24"/>
      <c r="BF8" s="24">
        <v>6</v>
      </c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8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>
        <v>4</v>
      </c>
      <c r="BB13" s="24"/>
      <c r="BC13" s="24"/>
      <c r="BD13" s="24"/>
      <c r="BE13" s="24"/>
      <c r="BF13" s="24">
        <v>4</v>
      </c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395</v>
      </c>
      <c r="D20" s="24">
        <v>8</v>
      </c>
      <c r="E20" s="24">
        <v>8</v>
      </c>
      <c r="F20" s="24">
        <v>8</v>
      </c>
      <c r="G20" s="24">
        <v>8</v>
      </c>
      <c r="H20" s="24">
        <v>8</v>
      </c>
      <c r="I20" s="24">
        <v>8</v>
      </c>
      <c r="J20" s="24">
        <v>8</v>
      </c>
      <c r="K20" s="24">
        <v>8</v>
      </c>
      <c r="L20" s="24">
        <v>8</v>
      </c>
      <c r="M20" s="24">
        <v>8</v>
      </c>
      <c r="N20" s="24">
        <v>8</v>
      </c>
      <c r="O20" s="24">
        <v>8</v>
      </c>
      <c r="P20" s="24">
        <v>8</v>
      </c>
      <c r="Q20" s="24">
        <v>8</v>
      </c>
      <c r="R20" s="24">
        <v>8</v>
      </c>
      <c r="S20" s="24">
        <v>8</v>
      </c>
      <c r="T20" s="24">
        <v>8</v>
      </c>
      <c r="U20" s="24">
        <v>8</v>
      </c>
      <c r="V20" s="24">
        <v>8</v>
      </c>
      <c r="W20" s="24">
        <v>8</v>
      </c>
      <c r="X20" s="24">
        <v>8</v>
      </c>
      <c r="Y20" s="24">
        <v>7</v>
      </c>
      <c r="Z20" s="24">
        <v>7</v>
      </c>
      <c r="AA20" s="24">
        <v>8</v>
      </c>
      <c r="AB20" s="24">
        <v>8</v>
      </c>
      <c r="AC20" s="24">
        <v>7</v>
      </c>
      <c r="AD20" s="24">
        <v>7</v>
      </c>
      <c r="AE20" s="24">
        <v>7</v>
      </c>
      <c r="AF20" s="24">
        <v>7</v>
      </c>
      <c r="AG20" s="24">
        <v>7</v>
      </c>
      <c r="AH20" s="24">
        <v>6</v>
      </c>
      <c r="AI20" s="24">
        <v>7</v>
      </c>
      <c r="AJ20" s="24">
        <v>7</v>
      </c>
      <c r="AK20" s="24">
        <v>7</v>
      </c>
      <c r="AL20" s="24">
        <v>7</v>
      </c>
      <c r="AM20" s="24">
        <v>6</v>
      </c>
      <c r="AN20" s="24">
        <v>5</v>
      </c>
      <c r="AO20" s="24">
        <v>6</v>
      </c>
      <c r="AP20" s="24">
        <v>5</v>
      </c>
      <c r="AQ20" s="24">
        <v>6</v>
      </c>
      <c r="AR20" s="24">
        <v>5</v>
      </c>
      <c r="AS20" s="24">
        <v>6</v>
      </c>
      <c r="AT20" s="24">
        <v>6</v>
      </c>
      <c r="AU20" s="24">
        <v>6</v>
      </c>
      <c r="AV20" s="24">
        <v>7</v>
      </c>
      <c r="AW20" s="24">
        <v>7</v>
      </c>
      <c r="AX20" s="24">
        <v>7</v>
      </c>
      <c r="AY20" s="24">
        <v>7</v>
      </c>
      <c r="AZ20" s="24">
        <v>7</v>
      </c>
      <c r="BA20" s="24">
        <v>7</v>
      </c>
      <c r="BB20" s="24">
        <v>7</v>
      </c>
      <c r="BC20" s="24">
        <v>7</v>
      </c>
      <c r="BD20" s="24">
        <v>7</v>
      </c>
      <c r="BE20" s="24">
        <v>7</v>
      </c>
      <c r="BF20" s="24">
        <v>7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33</v>
      </c>
      <c r="D21" s="24">
        <v>1</v>
      </c>
      <c r="E21" s="24">
        <v>1</v>
      </c>
      <c r="F21" s="24">
        <v>2</v>
      </c>
      <c r="G21" s="24"/>
      <c r="H21" s="24">
        <v>2</v>
      </c>
      <c r="I21" s="24">
        <v>2</v>
      </c>
      <c r="J21" s="24"/>
      <c r="K21" s="24">
        <v>1</v>
      </c>
      <c r="L21" s="24">
        <v>1</v>
      </c>
      <c r="M21" s="24">
        <v>2</v>
      </c>
      <c r="N21" s="24">
        <v>2</v>
      </c>
      <c r="O21" s="24">
        <v>2</v>
      </c>
      <c r="P21" s="24">
        <v>2</v>
      </c>
      <c r="Q21" s="24">
        <v>1</v>
      </c>
      <c r="R21" s="24">
        <v>1</v>
      </c>
      <c r="S21" s="24"/>
      <c r="T21" s="24"/>
      <c r="U21" s="24"/>
      <c r="V21" s="24">
        <v>1</v>
      </c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>
        <v>1</v>
      </c>
      <c r="AP21" s="24">
        <v>1</v>
      </c>
      <c r="AQ21" s="24"/>
      <c r="AR21" s="24"/>
      <c r="AS21" s="24"/>
      <c r="AT21" s="24">
        <v>1</v>
      </c>
      <c r="AU21" s="24">
        <v>1</v>
      </c>
      <c r="AV21" s="24">
        <v>1</v>
      </c>
      <c r="AW21" s="24">
        <v>1</v>
      </c>
      <c r="AX21" s="24">
        <v>1</v>
      </c>
      <c r="AY21" s="24">
        <v>1</v>
      </c>
      <c r="AZ21" s="24">
        <v>1</v>
      </c>
      <c r="BA21" s="24">
        <v>2</v>
      </c>
      <c r="BB21" s="24"/>
      <c r="BC21" s="24"/>
      <c r="BD21" s="24"/>
      <c r="BE21" s="24">
        <v>1</v>
      </c>
      <c r="BF21" s="24"/>
    </row>
    <row r="22" spans="1:58" ht="73.5" customHeight="1" x14ac:dyDescent="0.25">
      <c r="A22" s="71"/>
      <c r="B22" s="10" t="s">
        <v>97</v>
      </c>
      <c r="C22" s="23">
        <f t="shared" si="0"/>
        <v>1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>
        <v>1</v>
      </c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2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>
        <v>1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>
        <v>1</v>
      </c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8</v>
      </c>
      <c r="D27" s="24"/>
      <c r="E27" s="24"/>
      <c r="F27" s="24"/>
      <c r="G27" s="24"/>
      <c r="H27" s="24">
        <v>1</v>
      </c>
      <c r="I27" s="24">
        <v>1</v>
      </c>
      <c r="J27" s="24">
        <v>1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>
        <v>1</v>
      </c>
      <c r="Y27" s="24">
        <v>1</v>
      </c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>
        <v>1</v>
      </c>
      <c r="AU27" s="24"/>
      <c r="AV27" s="24"/>
      <c r="AW27" s="24"/>
      <c r="AX27" s="24"/>
      <c r="AY27" s="24"/>
      <c r="AZ27" s="24"/>
      <c r="BA27" s="24">
        <v>1</v>
      </c>
      <c r="BB27" s="24"/>
      <c r="BC27" s="24"/>
      <c r="BD27" s="24">
        <v>1</v>
      </c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3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>
        <v>1</v>
      </c>
      <c r="AJ29" s="24"/>
      <c r="AK29" s="24"/>
      <c r="AL29" s="24"/>
      <c r="AM29" s="24"/>
      <c r="AN29" s="24"/>
      <c r="AO29" s="24"/>
      <c r="AP29" s="24"/>
      <c r="AQ29" s="24"/>
      <c r="AR29" s="24"/>
      <c r="AS29" s="24">
        <v>1</v>
      </c>
      <c r="AT29" s="24"/>
      <c r="AU29" s="24"/>
      <c r="AV29" s="24"/>
      <c r="AW29" s="24"/>
      <c r="AX29" s="24"/>
      <c r="AY29" s="24"/>
      <c r="AZ29" s="24"/>
      <c r="BA29" s="24">
        <v>1</v>
      </c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29</v>
      </c>
      <c r="D30" s="24">
        <v>1</v>
      </c>
      <c r="E30" s="24">
        <v>1</v>
      </c>
      <c r="F30" s="24">
        <v>1</v>
      </c>
      <c r="G30" s="24">
        <v>1</v>
      </c>
      <c r="H30" s="24">
        <v>1</v>
      </c>
      <c r="I30" s="24">
        <v>1</v>
      </c>
      <c r="J30" s="24">
        <v>1</v>
      </c>
      <c r="K30" s="24">
        <v>1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>
        <v>1</v>
      </c>
      <c r="Z30" s="24">
        <v>1</v>
      </c>
      <c r="AA30" s="24">
        <v>1</v>
      </c>
      <c r="AB30" s="24">
        <v>1</v>
      </c>
      <c r="AC30" s="24">
        <v>1</v>
      </c>
      <c r="AD30" s="24">
        <v>1</v>
      </c>
      <c r="AE30" s="24">
        <v>1</v>
      </c>
      <c r="AF30" s="24">
        <v>1</v>
      </c>
      <c r="AG30" s="24">
        <v>1</v>
      </c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>
        <v>1</v>
      </c>
      <c r="AV30" s="24">
        <v>1</v>
      </c>
      <c r="AW30" s="24">
        <v>1</v>
      </c>
      <c r="AX30" s="24">
        <v>1</v>
      </c>
      <c r="AY30" s="24">
        <v>1</v>
      </c>
      <c r="AZ30" s="24">
        <v>1</v>
      </c>
      <c r="BA30" s="24">
        <v>1</v>
      </c>
      <c r="BB30" s="24">
        <v>1</v>
      </c>
      <c r="BC30" s="24">
        <v>1</v>
      </c>
      <c r="BD30" s="24">
        <v>1</v>
      </c>
      <c r="BE30" s="24">
        <v>1</v>
      </c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3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>
        <v>1</v>
      </c>
      <c r="AL34" s="24"/>
      <c r="AM34" s="24">
        <v>1</v>
      </c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>
        <v>1</v>
      </c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CB88-A239-48E2-9569-0A701F30E1FE}">
  <dimension ref="A1:BF40"/>
  <sheetViews>
    <sheetView showZeros="0" view="pageBreakPreview" zoomScale="40" zoomScaleNormal="55" zoomScaleSheetLayoutView="40" zoomScalePageLayoutView="55" workbookViewId="0">
      <pane xSplit="3" ySplit="1" topLeftCell="D26" activePane="bottomRight" state="frozen"/>
      <selection activeCell="AD15" sqref="AD15"/>
      <selection pane="topRight" activeCell="AD15" sqref="AD15"/>
      <selection pane="bottomLeft" activeCell="AD15" sqref="AD15"/>
      <selection pane="bottomRight" activeCell="D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753</v>
      </c>
      <c r="D20" s="24">
        <v>14</v>
      </c>
      <c r="E20" s="24">
        <v>14</v>
      </c>
      <c r="F20" s="24">
        <v>14</v>
      </c>
      <c r="G20" s="24">
        <v>14</v>
      </c>
      <c r="H20" s="24">
        <v>14</v>
      </c>
      <c r="I20" s="24">
        <v>14</v>
      </c>
      <c r="J20" s="24">
        <v>14</v>
      </c>
      <c r="K20" s="24">
        <v>15</v>
      </c>
      <c r="L20" s="24">
        <v>14</v>
      </c>
      <c r="M20" s="24">
        <v>15</v>
      </c>
      <c r="N20" s="24">
        <v>14</v>
      </c>
      <c r="O20" s="24">
        <v>14</v>
      </c>
      <c r="P20" s="24">
        <v>14</v>
      </c>
      <c r="Q20" s="24">
        <v>14</v>
      </c>
      <c r="R20" s="24">
        <v>14</v>
      </c>
      <c r="S20" s="24">
        <v>14</v>
      </c>
      <c r="T20" s="24">
        <v>14</v>
      </c>
      <c r="U20" s="24">
        <v>14</v>
      </c>
      <c r="V20" s="24">
        <v>13</v>
      </c>
      <c r="W20" s="24">
        <v>13</v>
      </c>
      <c r="X20" s="24">
        <v>14</v>
      </c>
      <c r="Y20" s="24">
        <v>14</v>
      </c>
      <c r="Z20" s="24">
        <v>14</v>
      </c>
      <c r="AA20" s="24">
        <v>14</v>
      </c>
      <c r="AB20" s="24">
        <v>15</v>
      </c>
      <c r="AC20" s="24">
        <v>15</v>
      </c>
      <c r="AD20" s="24">
        <v>15</v>
      </c>
      <c r="AE20" s="24">
        <v>15</v>
      </c>
      <c r="AF20" s="24">
        <v>13</v>
      </c>
      <c r="AG20" s="24">
        <v>13</v>
      </c>
      <c r="AH20" s="24">
        <v>14</v>
      </c>
      <c r="AI20" s="24">
        <v>14</v>
      </c>
      <c r="AJ20" s="24">
        <v>14</v>
      </c>
      <c r="AK20" s="24">
        <v>13</v>
      </c>
      <c r="AL20" s="24">
        <v>13</v>
      </c>
      <c r="AM20" s="24">
        <v>14</v>
      </c>
      <c r="AN20" s="24">
        <v>14</v>
      </c>
      <c r="AO20" s="24">
        <v>13</v>
      </c>
      <c r="AP20" s="24">
        <v>13</v>
      </c>
      <c r="AQ20" s="24">
        <v>13</v>
      </c>
      <c r="AR20" s="24">
        <v>13</v>
      </c>
      <c r="AS20" s="24">
        <v>13</v>
      </c>
      <c r="AT20" s="24">
        <v>12</v>
      </c>
      <c r="AU20" s="24">
        <v>13</v>
      </c>
      <c r="AV20" s="24">
        <v>14</v>
      </c>
      <c r="AW20" s="24">
        <v>14</v>
      </c>
      <c r="AX20" s="24">
        <v>13</v>
      </c>
      <c r="AY20" s="24">
        <v>13</v>
      </c>
      <c r="AZ20" s="24">
        <v>13</v>
      </c>
      <c r="BA20" s="24">
        <v>13</v>
      </c>
      <c r="BB20" s="24">
        <v>13</v>
      </c>
      <c r="BC20" s="24">
        <v>13</v>
      </c>
      <c r="BD20" s="24">
        <v>13</v>
      </c>
      <c r="BE20" s="24">
        <v>13</v>
      </c>
      <c r="BF20" s="24">
        <v>13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71</v>
      </c>
      <c r="D21" s="24">
        <v>1</v>
      </c>
      <c r="E21" s="24">
        <v>1</v>
      </c>
      <c r="F21" s="24">
        <v>1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1</v>
      </c>
      <c r="O21" s="24">
        <v>2</v>
      </c>
      <c r="P21" s="24">
        <v>2</v>
      </c>
      <c r="Q21" s="24">
        <v>2</v>
      </c>
      <c r="R21" s="24">
        <v>2</v>
      </c>
      <c r="S21" s="24">
        <v>2</v>
      </c>
      <c r="T21" s="24">
        <v>2</v>
      </c>
      <c r="U21" s="24">
        <v>1</v>
      </c>
      <c r="V21" s="24">
        <v>1</v>
      </c>
      <c r="W21" s="24">
        <v>1</v>
      </c>
      <c r="X21" s="24">
        <v>1</v>
      </c>
      <c r="Y21" s="24">
        <v>1</v>
      </c>
      <c r="Z21" s="24">
        <v>1</v>
      </c>
      <c r="AA21" s="24">
        <v>1</v>
      </c>
      <c r="AB21" s="24">
        <v>1</v>
      </c>
      <c r="AC21" s="24">
        <v>1</v>
      </c>
      <c r="AD21" s="24">
        <v>1</v>
      </c>
      <c r="AE21" s="24">
        <v>1</v>
      </c>
      <c r="AF21" s="24">
        <v>1</v>
      </c>
      <c r="AG21" s="24">
        <v>1</v>
      </c>
      <c r="AH21" s="24">
        <v>1</v>
      </c>
      <c r="AI21" s="24">
        <v>1</v>
      </c>
      <c r="AJ21" s="24">
        <v>1</v>
      </c>
      <c r="AK21" s="24">
        <v>1</v>
      </c>
      <c r="AL21" s="24">
        <v>1</v>
      </c>
      <c r="AM21" s="24">
        <v>1</v>
      </c>
      <c r="AN21" s="24">
        <v>1</v>
      </c>
      <c r="AO21" s="24">
        <v>1</v>
      </c>
      <c r="AP21" s="24">
        <v>1</v>
      </c>
      <c r="AQ21" s="24">
        <v>1</v>
      </c>
      <c r="AR21" s="24">
        <v>1</v>
      </c>
      <c r="AS21" s="24">
        <v>1</v>
      </c>
      <c r="AT21" s="24">
        <v>1</v>
      </c>
      <c r="AU21" s="24">
        <v>1</v>
      </c>
      <c r="AV21" s="24">
        <v>1</v>
      </c>
      <c r="AW21" s="24">
        <v>2</v>
      </c>
      <c r="AX21" s="24">
        <v>2</v>
      </c>
      <c r="AY21" s="24">
        <v>2</v>
      </c>
      <c r="AZ21" s="24">
        <v>2</v>
      </c>
      <c r="BA21" s="24">
        <v>2</v>
      </c>
      <c r="BB21" s="24">
        <v>2</v>
      </c>
      <c r="BC21" s="24">
        <v>2</v>
      </c>
      <c r="BD21" s="24">
        <v>2</v>
      </c>
      <c r="BE21" s="24">
        <v>2</v>
      </c>
      <c r="BF21" s="24">
        <v>2</v>
      </c>
    </row>
    <row r="22" spans="1:58" ht="73.5" customHeight="1" x14ac:dyDescent="0.25">
      <c r="A22" s="71"/>
      <c r="B22" s="10" t="s">
        <v>97</v>
      </c>
      <c r="C22" s="23">
        <f t="shared" si="0"/>
        <v>1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>
        <v>1</v>
      </c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2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>
        <v>1</v>
      </c>
      <c r="AX23" s="24"/>
      <c r="AY23" s="24"/>
      <c r="AZ23" s="24"/>
      <c r="BA23" s="24">
        <v>1</v>
      </c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3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>
        <v>1</v>
      </c>
      <c r="AR25" s="24"/>
      <c r="AS25" s="24"/>
      <c r="AT25" s="24"/>
      <c r="AU25" s="24"/>
      <c r="AV25" s="24"/>
      <c r="AW25" s="24">
        <v>1</v>
      </c>
      <c r="AX25" s="24"/>
      <c r="AY25" s="24"/>
      <c r="AZ25" s="24"/>
      <c r="BA25" s="24">
        <v>1</v>
      </c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1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>
        <v>1</v>
      </c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9</v>
      </c>
      <c r="D27" s="24"/>
      <c r="E27" s="24"/>
      <c r="F27" s="24"/>
      <c r="G27" s="24"/>
      <c r="H27" s="24"/>
      <c r="I27" s="24"/>
      <c r="J27" s="24"/>
      <c r="K27" s="24">
        <v>1</v>
      </c>
      <c r="L27" s="24">
        <v>1</v>
      </c>
      <c r="M27" s="24">
        <v>1</v>
      </c>
      <c r="N27" s="24">
        <v>1</v>
      </c>
      <c r="O27" s="24">
        <v>1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>
        <v>1</v>
      </c>
      <c r="AM27" s="24">
        <v>1</v>
      </c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>
        <v>1</v>
      </c>
      <c r="AZ27" s="24"/>
      <c r="BA27" s="24">
        <v>1</v>
      </c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4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>
        <v>1</v>
      </c>
      <c r="P29" s="24"/>
      <c r="Q29" s="24"/>
      <c r="R29" s="24"/>
      <c r="S29" s="24"/>
      <c r="T29" s="24"/>
      <c r="U29" s="24"/>
      <c r="V29" s="24"/>
      <c r="W29" s="24">
        <v>1</v>
      </c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>
        <v>1</v>
      </c>
      <c r="AS29" s="24"/>
      <c r="AT29" s="24"/>
      <c r="AU29" s="24"/>
      <c r="AV29" s="24"/>
      <c r="AW29" s="24"/>
      <c r="AX29" s="24"/>
      <c r="AY29" s="24"/>
      <c r="AZ29" s="24"/>
      <c r="BA29" s="24">
        <v>1</v>
      </c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53</v>
      </c>
      <c r="D30" s="24">
        <v>1</v>
      </c>
      <c r="E30" s="24">
        <v>1</v>
      </c>
      <c r="F30" s="24">
        <v>1</v>
      </c>
      <c r="G30" s="24">
        <v>1</v>
      </c>
      <c r="H30" s="24">
        <v>1</v>
      </c>
      <c r="I30" s="24">
        <v>1</v>
      </c>
      <c r="J30" s="24">
        <v>1</v>
      </c>
      <c r="K30" s="24">
        <v>1</v>
      </c>
      <c r="L30" s="24">
        <v>1</v>
      </c>
      <c r="M30" s="24">
        <v>1</v>
      </c>
      <c r="N30" s="24">
        <v>1</v>
      </c>
      <c r="O30" s="24">
        <v>1</v>
      </c>
      <c r="P30" s="24">
        <v>1</v>
      </c>
      <c r="Q30" s="24">
        <v>1</v>
      </c>
      <c r="R30" s="24">
        <v>1</v>
      </c>
      <c r="S30" s="24">
        <v>1</v>
      </c>
      <c r="T30" s="24">
        <v>1</v>
      </c>
      <c r="U30" s="24">
        <v>1</v>
      </c>
      <c r="V30" s="24">
        <v>1</v>
      </c>
      <c r="W30" s="24">
        <v>1</v>
      </c>
      <c r="X30" s="24">
        <v>1</v>
      </c>
      <c r="Y30" s="24">
        <v>1</v>
      </c>
      <c r="Z30" s="24">
        <v>1</v>
      </c>
      <c r="AA30" s="24">
        <v>1</v>
      </c>
      <c r="AB30" s="24">
        <v>1</v>
      </c>
      <c r="AC30" s="24">
        <v>1</v>
      </c>
      <c r="AD30" s="24">
        <v>1</v>
      </c>
      <c r="AE30" s="24">
        <v>1</v>
      </c>
      <c r="AF30" s="24">
        <v>1</v>
      </c>
      <c r="AG30" s="24">
        <v>1</v>
      </c>
      <c r="AH30" s="24">
        <v>1</v>
      </c>
      <c r="AI30" s="24">
        <v>1</v>
      </c>
      <c r="AJ30" s="24">
        <v>1</v>
      </c>
      <c r="AK30" s="24">
        <v>1</v>
      </c>
      <c r="AL30" s="24">
        <v>1</v>
      </c>
      <c r="AM30" s="24">
        <v>1</v>
      </c>
      <c r="AN30" s="24">
        <v>1</v>
      </c>
      <c r="AO30" s="24">
        <v>1</v>
      </c>
      <c r="AP30" s="24">
        <v>1</v>
      </c>
      <c r="AQ30" s="24">
        <v>1</v>
      </c>
      <c r="AR30" s="24">
        <v>1</v>
      </c>
      <c r="AS30" s="24">
        <v>1</v>
      </c>
      <c r="AT30" s="24"/>
      <c r="AU30" s="24">
        <v>1</v>
      </c>
      <c r="AV30" s="24">
        <v>1</v>
      </c>
      <c r="AW30" s="24">
        <v>1</v>
      </c>
      <c r="AX30" s="24">
        <v>1</v>
      </c>
      <c r="AY30" s="24">
        <v>1</v>
      </c>
      <c r="AZ30" s="24">
        <v>1</v>
      </c>
      <c r="BA30" s="24">
        <v>1</v>
      </c>
      <c r="BB30" s="24">
        <v>1</v>
      </c>
      <c r="BC30" s="24">
        <v>1</v>
      </c>
      <c r="BD30" s="24">
        <v>1</v>
      </c>
      <c r="BE30" s="24">
        <v>1</v>
      </c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4</v>
      </c>
      <c r="D34" s="24"/>
      <c r="E34" s="24"/>
      <c r="F34" s="24"/>
      <c r="G34" s="24"/>
      <c r="H34" s="24">
        <v>1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>
        <v>1</v>
      </c>
      <c r="U34" s="24"/>
      <c r="V34" s="24"/>
      <c r="W34" s="24"/>
      <c r="X34" s="24"/>
      <c r="Y34" s="24"/>
      <c r="Z34" s="24">
        <v>1</v>
      </c>
      <c r="AA34" s="24"/>
      <c r="AB34" s="24"/>
      <c r="AC34" s="24"/>
      <c r="AD34" s="24"/>
      <c r="AE34" s="24"/>
      <c r="AF34" s="24"/>
      <c r="AG34" s="24"/>
      <c r="AH34" s="24"/>
      <c r="AI34" s="24"/>
      <c r="AJ34" s="24">
        <v>1</v>
      </c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B582-1DF4-4006-8DE0-C8935251E19B}">
  <dimension ref="A1:BF40"/>
  <sheetViews>
    <sheetView showZeros="0" view="pageBreakPreview" zoomScale="40" zoomScaleNormal="55" zoomScaleSheetLayoutView="40" zoomScalePageLayoutView="55" workbookViewId="0">
      <pane xSplit="3" ySplit="1" topLeftCell="D29" activePane="bottomRight" state="frozen"/>
      <selection activeCell="AD15" sqref="AD15"/>
      <selection pane="topRight" activeCell="AD15" sqref="AD15"/>
      <selection pane="bottomLeft" activeCell="AD15" sqref="AD15"/>
      <selection pane="bottomRight" activeCell="D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564</v>
      </c>
      <c r="D20" s="24">
        <v>10</v>
      </c>
      <c r="E20" s="24">
        <v>11</v>
      </c>
      <c r="F20" s="24">
        <v>10</v>
      </c>
      <c r="G20" s="24">
        <v>11</v>
      </c>
      <c r="H20" s="24">
        <v>10</v>
      </c>
      <c r="I20" s="24">
        <v>11</v>
      </c>
      <c r="J20" s="24">
        <v>11</v>
      </c>
      <c r="K20" s="24">
        <v>11</v>
      </c>
      <c r="L20" s="24">
        <v>11</v>
      </c>
      <c r="M20" s="24">
        <v>11</v>
      </c>
      <c r="N20" s="24">
        <v>11</v>
      </c>
      <c r="O20" s="24">
        <v>10</v>
      </c>
      <c r="P20" s="24">
        <v>10</v>
      </c>
      <c r="Q20" s="24">
        <v>10</v>
      </c>
      <c r="R20" s="24">
        <v>10</v>
      </c>
      <c r="S20" s="24">
        <v>10</v>
      </c>
      <c r="T20" s="24">
        <v>10</v>
      </c>
      <c r="U20" s="24">
        <v>10</v>
      </c>
      <c r="V20" s="24">
        <v>10</v>
      </c>
      <c r="W20" s="24">
        <v>10</v>
      </c>
      <c r="X20" s="24">
        <v>10</v>
      </c>
      <c r="Y20" s="24">
        <v>10</v>
      </c>
      <c r="Z20" s="24">
        <v>11</v>
      </c>
      <c r="AA20" s="24">
        <v>10</v>
      </c>
      <c r="AB20" s="24">
        <v>10</v>
      </c>
      <c r="AC20" s="24">
        <v>10</v>
      </c>
      <c r="AD20" s="24">
        <v>10</v>
      </c>
      <c r="AE20" s="24">
        <v>10</v>
      </c>
      <c r="AF20" s="24">
        <v>10</v>
      </c>
      <c r="AG20" s="24">
        <v>10</v>
      </c>
      <c r="AH20" s="24">
        <v>11</v>
      </c>
      <c r="AI20" s="24">
        <v>10</v>
      </c>
      <c r="AJ20" s="24">
        <v>11</v>
      </c>
      <c r="AK20" s="24">
        <v>11</v>
      </c>
      <c r="AL20" s="24">
        <v>11</v>
      </c>
      <c r="AM20" s="24">
        <v>11</v>
      </c>
      <c r="AN20" s="24">
        <v>10</v>
      </c>
      <c r="AO20" s="24">
        <v>10</v>
      </c>
      <c r="AP20" s="24">
        <v>10</v>
      </c>
      <c r="AQ20" s="24">
        <v>10</v>
      </c>
      <c r="AR20" s="24">
        <v>10</v>
      </c>
      <c r="AS20" s="24">
        <v>10</v>
      </c>
      <c r="AT20" s="24">
        <v>10</v>
      </c>
      <c r="AU20" s="24">
        <v>10</v>
      </c>
      <c r="AV20" s="24">
        <v>10</v>
      </c>
      <c r="AW20" s="24">
        <v>10</v>
      </c>
      <c r="AX20" s="24">
        <v>10</v>
      </c>
      <c r="AY20" s="24">
        <v>10</v>
      </c>
      <c r="AZ20" s="24">
        <v>10</v>
      </c>
      <c r="BA20" s="24">
        <v>10</v>
      </c>
      <c r="BB20" s="24">
        <v>10</v>
      </c>
      <c r="BC20" s="24">
        <v>10</v>
      </c>
      <c r="BD20" s="24">
        <v>10</v>
      </c>
      <c r="BE20" s="24">
        <v>10</v>
      </c>
      <c r="BF20" s="24">
        <v>10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54</v>
      </c>
      <c r="D21" s="24">
        <v>1</v>
      </c>
      <c r="E21" s="24">
        <v>1</v>
      </c>
      <c r="F21" s="24">
        <v>1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4">
        <v>1</v>
      </c>
      <c r="T21" s="24">
        <v>1</v>
      </c>
      <c r="U21" s="24">
        <v>1</v>
      </c>
      <c r="V21" s="24"/>
      <c r="W21" s="24">
        <v>1</v>
      </c>
      <c r="X21" s="24">
        <v>1</v>
      </c>
      <c r="Y21" s="24">
        <v>1</v>
      </c>
      <c r="Z21" s="24">
        <v>1</v>
      </c>
      <c r="AA21" s="24">
        <v>1</v>
      </c>
      <c r="AB21" s="24">
        <v>1</v>
      </c>
      <c r="AC21" s="24">
        <v>1</v>
      </c>
      <c r="AD21" s="24">
        <v>1</v>
      </c>
      <c r="AE21" s="24">
        <v>1</v>
      </c>
      <c r="AF21" s="24">
        <v>1</v>
      </c>
      <c r="AG21" s="24">
        <v>1</v>
      </c>
      <c r="AH21" s="24">
        <v>1</v>
      </c>
      <c r="AI21" s="24">
        <v>1</v>
      </c>
      <c r="AJ21" s="24">
        <v>1</v>
      </c>
      <c r="AK21" s="24">
        <v>1</v>
      </c>
      <c r="AL21" s="24">
        <v>1</v>
      </c>
      <c r="AM21" s="24">
        <v>1</v>
      </c>
      <c r="AN21" s="24">
        <v>1</v>
      </c>
      <c r="AO21" s="24">
        <v>1</v>
      </c>
      <c r="AP21" s="24">
        <v>1</v>
      </c>
      <c r="AQ21" s="24">
        <v>1</v>
      </c>
      <c r="AR21" s="24">
        <v>1</v>
      </c>
      <c r="AS21" s="24">
        <v>1</v>
      </c>
      <c r="AT21" s="24">
        <v>1</v>
      </c>
      <c r="AU21" s="24">
        <v>1</v>
      </c>
      <c r="AV21" s="24">
        <v>1</v>
      </c>
      <c r="AW21" s="24">
        <v>1</v>
      </c>
      <c r="AX21" s="24">
        <v>1</v>
      </c>
      <c r="AY21" s="24">
        <v>1</v>
      </c>
      <c r="AZ21" s="24">
        <v>1</v>
      </c>
      <c r="BA21" s="24">
        <v>1</v>
      </c>
      <c r="BB21" s="24">
        <v>1</v>
      </c>
      <c r="BC21" s="24">
        <v>1</v>
      </c>
      <c r="BD21" s="24">
        <v>1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1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>
        <v>1</v>
      </c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1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>
        <v>1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8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>
        <v>1</v>
      </c>
      <c r="Q27" s="24">
        <v>1</v>
      </c>
      <c r="R27" s="24">
        <v>1</v>
      </c>
      <c r="S27" s="24"/>
      <c r="T27" s="24">
        <v>1</v>
      </c>
      <c r="U27" s="24">
        <v>1</v>
      </c>
      <c r="V27" s="24">
        <v>1</v>
      </c>
      <c r="W27" s="24">
        <v>1</v>
      </c>
      <c r="X27" s="24"/>
      <c r="Y27" s="24"/>
      <c r="Z27" s="24"/>
      <c r="AA27" s="24"/>
      <c r="AB27" s="24">
        <v>1</v>
      </c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2</v>
      </c>
      <c r="D29" s="24"/>
      <c r="E29" s="24"/>
      <c r="F29" s="24"/>
      <c r="G29" s="24"/>
      <c r="H29" s="24">
        <v>1</v>
      </c>
      <c r="I29" s="24"/>
      <c r="J29" s="24"/>
      <c r="K29" s="24"/>
      <c r="L29" s="24"/>
      <c r="M29" s="24">
        <v>1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48</v>
      </c>
      <c r="D30" s="24">
        <v>1</v>
      </c>
      <c r="E30" s="24"/>
      <c r="F30" s="24">
        <v>1</v>
      </c>
      <c r="G30" s="24"/>
      <c r="H30" s="24"/>
      <c r="I30" s="24"/>
      <c r="J30" s="24"/>
      <c r="K30" s="24"/>
      <c r="L30" s="24">
        <v>1</v>
      </c>
      <c r="M30" s="24">
        <v>1</v>
      </c>
      <c r="N30" s="24">
        <v>1</v>
      </c>
      <c r="O30" s="24">
        <v>1</v>
      </c>
      <c r="P30" s="24">
        <v>1</v>
      </c>
      <c r="Q30" s="24">
        <v>1</v>
      </c>
      <c r="R30" s="24">
        <v>1</v>
      </c>
      <c r="S30" s="24">
        <v>1</v>
      </c>
      <c r="T30" s="24">
        <v>1</v>
      </c>
      <c r="U30" s="24">
        <v>1</v>
      </c>
      <c r="V30" s="24">
        <v>1</v>
      </c>
      <c r="W30" s="24">
        <v>1</v>
      </c>
      <c r="X30" s="24">
        <v>1</v>
      </c>
      <c r="Y30" s="24">
        <v>1</v>
      </c>
      <c r="Z30" s="24">
        <v>1</v>
      </c>
      <c r="AA30" s="24">
        <v>1</v>
      </c>
      <c r="AB30" s="24">
        <v>1</v>
      </c>
      <c r="AC30" s="24">
        <v>1</v>
      </c>
      <c r="AD30" s="24">
        <v>1</v>
      </c>
      <c r="AE30" s="24">
        <v>1</v>
      </c>
      <c r="AF30" s="24">
        <v>1</v>
      </c>
      <c r="AG30" s="24">
        <v>1</v>
      </c>
      <c r="AH30" s="24">
        <v>1</v>
      </c>
      <c r="AI30" s="24">
        <v>1</v>
      </c>
      <c r="AJ30" s="24">
        <v>1</v>
      </c>
      <c r="AK30" s="24">
        <v>1</v>
      </c>
      <c r="AL30" s="24">
        <v>1</v>
      </c>
      <c r="AM30" s="24">
        <v>1</v>
      </c>
      <c r="AN30" s="24">
        <v>1</v>
      </c>
      <c r="AO30" s="24">
        <v>1</v>
      </c>
      <c r="AP30" s="24">
        <v>1</v>
      </c>
      <c r="AQ30" s="24">
        <v>1</v>
      </c>
      <c r="AR30" s="24">
        <v>1</v>
      </c>
      <c r="AS30" s="24">
        <v>1</v>
      </c>
      <c r="AT30" s="24">
        <v>2</v>
      </c>
      <c r="AU30" s="24">
        <v>1</v>
      </c>
      <c r="AV30" s="24">
        <v>1</v>
      </c>
      <c r="AW30" s="24">
        <v>1</v>
      </c>
      <c r="AX30" s="24">
        <v>1</v>
      </c>
      <c r="AY30" s="24">
        <v>1</v>
      </c>
      <c r="AZ30" s="24"/>
      <c r="BA30" s="24"/>
      <c r="BB30" s="24">
        <v>1</v>
      </c>
      <c r="BC30" s="24">
        <v>1</v>
      </c>
      <c r="BD30" s="24">
        <v>1</v>
      </c>
      <c r="BE30" s="24">
        <v>1</v>
      </c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1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>
        <v>1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168B-1DA9-4B00-949E-2C91B55440BF}">
  <dimension ref="A1:BF40"/>
  <sheetViews>
    <sheetView showZeros="0" view="pageBreakPreview" zoomScale="40" zoomScaleNormal="55" zoomScaleSheetLayoutView="40" zoomScalePageLayoutView="55" workbookViewId="0">
      <pane xSplit="3" ySplit="1" topLeftCell="D23" activePane="bottomRight" state="frozen"/>
      <selection activeCell="AD15" sqref="AD15"/>
      <selection pane="topRight" activeCell="AD15" sqref="AD15"/>
      <selection pane="bottomLeft" activeCell="AD15" sqref="AD15"/>
      <selection pane="bottomRight" activeCell="D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9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>
        <v>5</v>
      </c>
      <c r="AO8" s="24"/>
      <c r="AP8" s="24"/>
      <c r="AQ8" s="24">
        <v>4</v>
      </c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297</v>
      </c>
      <c r="D20" s="24">
        <v>5</v>
      </c>
      <c r="E20" s="24">
        <v>5</v>
      </c>
      <c r="F20" s="24">
        <v>5</v>
      </c>
      <c r="G20" s="24">
        <v>5</v>
      </c>
      <c r="H20" s="24">
        <v>5</v>
      </c>
      <c r="I20" s="24">
        <v>5</v>
      </c>
      <c r="J20" s="24">
        <v>5</v>
      </c>
      <c r="K20" s="24">
        <v>5</v>
      </c>
      <c r="L20" s="24">
        <v>5</v>
      </c>
      <c r="M20" s="24">
        <v>5</v>
      </c>
      <c r="N20" s="24">
        <v>5</v>
      </c>
      <c r="O20" s="24">
        <v>5</v>
      </c>
      <c r="P20" s="24">
        <v>5</v>
      </c>
      <c r="Q20" s="24">
        <v>5</v>
      </c>
      <c r="R20" s="24">
        <v>5</v>
      </c>
      <c r="S20" s="24">
        <v>5</v>
      </c>
      <c r="T20" s="24">
        <v>5</v>
      </c>
      <c r="U20" s="24">
        <v>5</v>
      </c>
      <c r="V20" s="24">
        <v>5</v>
      </c>
      <c r="W20" s="24">
        <v>5</v>
      </c>
      <c r="X20" s="24">
        <v>6</v>
      </c>
      <c r="Y20" s="24">
        <v>6</v>
      </c>
      <c r="Z20" s="24">
        <v>6</v>
      </c>
      <c r="AA20" s="24">
        <v>6</v>
      </c>
      <c r="AB20" s="24">
        <v>6</v>
      </c>
      <c r="AC20" s="24">
        <v>5</v>
      </c>
      <c r="AD20" s="24">
        <v>5</v>
      </c>
      <c r="AE20" s="24">
        <v>6</v>
      </c>
      <c r="AF20" s="24">
        <v>6</v>
      </c>
      <c r="AG20" s="24">
        <v>6</v>
      </c>
      <c r="AH20" s="24">
        <v>5</v>
      </c>
      <c r="AI20" s="24">
        <v>5</v>
      </c>
      <c r="AJ20" s="24">
        <v>5</v>
      </c>
      <c r="AK20" s="24">
        <v>5</v>
      </c>
      <c r="AL20" s="24">
        <v>5</v>
      </c>
      <c r="AM20" s="24">
        <v>5</v>
      </c>
      <c r="AN20" s="24">
        <v>5</v>
      </c>
      <c r="AO20" s="24">
        <v>5</v>
      </c>
      <c r="AP20" s="24">
        <v>5</v>
      </c>
      <c r="AQ20" s="24">
        <v>5</v>
      </c>
      <c r="AR20" s="24">
        <v>5</v>
      </c>
      <c r="AS20" s="24">
        <v>6</v>
      </c>
      <c r="AT20" s="24">
        <v>6</v>
      </c>
      <c r="AU20" s="24">
        <v>6</v>
      </c>
      <c r="AV20" s="24">
        <v>6</v>
      </c>
      <c r="AW20" s="24">
        <v>6</v>
      </c>
      <c r="AX20" s="24">
        <v>6</v>
      </c>
      <c r="AY20" s="24">
        <v>6</v>
      </c>
      <c r="AZ20" s="24">
        <v>6</v>
      </c>
      <c r="BA20" s="24">
        <v>6</v>
      </c>
      <c r="BB20" s="24">
        <v>6</v>
      </c>
      <c r="BC20" s="24">
        <v>6</v>
      </c>
      <c r="BD20" s="24">
        <v>6</v>
      </c>
      <c r="BE20" s="24">
        <v>6</v>
      </c>
      <c r="BF20" s="24">
        <v>6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29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>
        <v>1</v>
      </c>
      <c r="U21" s="24">
        <v>2</v>
      </c>
      <c r="V21" s="24">
        <v>2</v>
      </c>
      <c r="W21" s="24">
        <v>2</v>
      </c>
      <c r="X21" s="24">
        <v>2</v>
      </c>
      <c r="Y21" s="24">
        <v>2</v>
      </c>
      <c r="Z21" s="24">
        <v>1</v>
      </c>
      <c r="AA21" s="24">
        <v>2</v>
      </c>
      <c r="AB21" s="24">
        <v>1</v>
      </c>
      <c r="AC21" s="24">
        <v>2</v>
      </c>
      <c r="AD21" s="24">
        <v>2</v>
      </c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>
        <v>1</v>
      </c>
      <c r="AT21" s="24">
        <v>1</v>
      </c>
      <c r="AU21" s="24">
        <v>1</v>
      </c>
      <c r="AV21" s="24">
        <v>1</v>
      </c>
      <c r="AW21" s="24"/>
      <c r="AX21" s="24">
        <v>1</v>
      </c>
      <c r="AY21" s="24">
        <v>1</v>
      </c>
      <c r="AZ21" s="24">
        <v>1</v>
      </c>
      <c r="BA21" s="24">
        <v>2</v>
      </c>
      <c r="BB21" s="24"/>
      <c r="BC21" s="24"/>
      <c r="BD21" s="24"/>
      <c r="BE21" s="24">
        <v>1</v>
      </c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1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>
        <v>1</v>
      </c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6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>
        <v>1</v>
      </c>
      <c r="AB27" s="24"/>
      <c r="AC27" s="24">
        <v>1</v>
      </c>
      <c r="AD27" s="24">
        <v>1</v>
      </c>
      <c r="AE27" s="24">
        <v>1</v>
      </c>
      <c r="AF27" s="24"/>
      <c r="AG27" s="24"/>
      <c r="AH27" s="24"/>
      <c r="AI27" s="24">
        <v>1</v>
      </c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>
        <v>1</v>
      </c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2</v>
      </c>
      <c r="D29" s="24">
        <v>1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>
        <v>1</v>
      </c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19</v>
      </c>
      <c r="D30" s="24"/>
      <c r="E30" s="24">
        <v>1</v>
      </c>
      <c r="F30" s="24"/>
      <c r="G30" s="24">
        <v>1</v>
      </c>
      <c r="H30" s="24">
        <v>1</v>
      </c>
      <c r="I30" s="24">
        <v>1</v>
      </c>
      <c r="J30" s="24">
        <v>1</v>
      </c>
      <c r="K30" s="24">
        <v>1</v>
      </c>
      <c r="L30" s="24">
        <v>1</v>
      </c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>
        <v>1</v>
      </c>
      <c r="AA30" s="24">
        <v>1</v>
      </c>
      <c r="AB30" s="24"/>
      <c r="AC30" s="24"/>
      <c r="AD30" s="24"/>
      <c r="AE30" s="24"/>
      <c r="AF30" s="24"/>
      <c r="AG30" s="24"/>
      <c r="AH30" s="24"/>
      <c r="AI30" s="24"/>
      <c r="AJ30" s="24">
        <v>1</v>
      </c>
      <c r="AK30" s="24">
        <v>1</v>
      </c>
      <c r="AL30" s="24">
        <v>1</v>
      </c>
      <c r="AM30" s="24">
        <v>1</v>
      </c>
      <c r="AN30" s="24">
        <v>1</v>
      </c>
      <c r="AO30" s="24">
        <v>1</v>
      </c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>
        <v>1</v>
      </c>
      <c r="BB30" s="24">
        <v>1</v>
      </c>
      <c r="BC30" s="24"/>
      <c r="BD30" s="24">
        <v>1</v>
      </c>
      <c r="BE30" s="24"/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1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>
        <v>1</v>
      </c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70CA-E3E2-4970-AE64-69CE3168953A}">
  <dimension ref="A1:BF40"/>
  <sheetViews>
    <sheetView showZeros="0" view="pageBreakPreview" zoomScale="25" zoomScaleNormal="55" zoomScaleSheetLayoutView="25" zoomScalePageLayoutView="55" workbookViewId="0">
      <pane xSplit="3" ySplit="1" topLeftCell="D2" activePane="bottomRight" state="frozen"/>
      <selection activeCell="AD15" sqref="AD15"/>
      <selection pane="topRight" activeCell="AD15" sqref="AD15"/>
      <selection pane="bottomLeft" activeCell="AD15" sqref="AD15"/>
      <selection pane="bottomRight" activeCell="D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2</v>
      </c>
      <c r="D8" s="24"/>
      <c r="E8" s="24"/>
      <c r="F8" s="24"/>
      <c r="G8" s="24"/>
      <c r="H8" s="24"/>
      <c r="I8" s="24"/>
      <c r="J8" s="24">
        <v>2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15</v>
      </c>
      <c r="D13" s="24"/>
      <c r="E13" s="24"/>
      <c r="F13" s="24">
        <v>4</v>
      </c>
      <c r="G13" s="24"/>
      <c r="H13" s="24"/>
      <c r="I13" s="24"/>
      <c r="J13" s="24">
        <v>9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>
        <v>2</v>
      </c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549</v>
      </c>
      <c r="D20" s="24">
        <v>10</v>
      </c>
      <c r="E20" s="24">
        <v>10</v>
      </c>
      <c r="F20" s="24">
        <v>10</v>
      </c>
      <c r="G20" s="24">
        <v>10</v>
      </c>
      <c r="H20" s="24">
        <v>10</v>
      </c>
      <c r="I20" s="24">
        <v>10</v>
      </c>
      <c r="J20" s="24">
        <v>10</v>
      </c>
      <c r="K20" s="24">
        <v>10</v>
      </c>
      <c r="L20" s="24">
        <v>10</v>
      </c>
      <c r="M20" s="24">
        <v>10</v>
      </c>
      <c r="N20" s="24">
        <v>11</v>
      </c>
      <c r="O20" s="24">
        <v>11</v>
      </c>
      <c r="P20" s="24">
        <v>11</v>
      </c>
      <c r="Q20" s="24">
        <v>10</v>
      </c>
      <c r="R20" s="24">
        <v>10</v>
      </c>
      <c r="S20" s="24">
        <v>10</v>
      </c>
      <c r="T20" s="24">
        <v>10</v>
      </c>
      <c r="U20" s="24">
        <v>10</v>
      </c>
      <c r="V20" s="24">
        <v>10</v>
      </c>
      <c r="W20" s="24">
        <v>10</v>
      </c>
      <c r="X20" s="24">
        <v>10</v>
      </c>
      <c r="Y20" s="24">
        <v>10</v>
      </c>
      <c r="Z20" s="24">
        <v>10</v>
      </c>
      <c r="AA20" s="24">
        <v>10</v>
      </c>
      <c r="AB20" s="24">
        <v>11</v>
      </c>
      <c r="AC20" s="24">
        <v>11</v>
      </c>
      <c r="AD20" s="24">
        <v>11</v>
      </c>
      <c r="AE20" s="24">
        <v>10</v>
      </c>
      <c r="AF20" s="24">
        <v>10</v>
      </c>
      <c r="AG20" s="24">
        <v>10</v>
      </c>
      <c r="AH20" s="24">
        <v>10</v>
      </c>
      <c r="AI20" s="24">
        <v>10</v>
      </c>
      <c r="AJ20" s="24">
        <v>10</v>
      </c>
      <c r="AK20" s="24">
        <v>10</v>
      </c>
      <c r="AL20" s="24">
        <v>10</v>
      </c>
      <c r="AM20" s="24">
        <v>10</v>
      </c>
      <c r="AN20" s="24">
        <v>9</v>
      </c>
      <c r="AO20" s="24">
        <v>10</v>
      </c>
      <c r="AP20" s="24">
        <v>10</v>
      </c>
      <c r="AQ20" s="24">
        <v>10</v>
      </c>
      <c r="AR20" s="24">
        <v>10</v>
      </c>
      <c r="AS20" s="24">
        <v>10</v>
      </c>
      <c r="AT20" s="24">
        <v>10</v>
      </c>
      <c r="AU20" s="24">
        <v>9</v>
      </c>
      <c r="AV20" s="24">
        <v>9</v>
      </c>
      <c r="AW20" s="24">
        <v>9</v>
      </c>
      <c r="AX20" s="24">
        <v>9</v>
      </c>
      <c r="AY20" s="24">
        <v>10</v>
      </c>
      <c r="AZ20" s="24">
        <v>9</v>
      </c>
      <c r="BA20" s="24">
        <v>9</v>
      </c>
      <c r="BB20" s="24">
        <v>10</v>
      </c>
      <c r="BC20" s="24">
        <v>10</v>
      </c>
      <c r="BD20" s="24">
        <v>10</v>
      </c>
      <c r="BE20" s="24">
        <v>10</v>
      </c>
      <c r="BF20" s="24">
        <v>10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51</v>
      </c>
      <c r="D21" s="24">
        <v>1</v>
      </c>
      <c r="E21" s="24">
        <v>1</v>
      </c>
      <c r="F21" s="24">
        <v>1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4">
        <v>1</v>
      </c>
      <c r="T21" s="24">
        <v>1</v>
      </c>
      <c r="U21" s="24">
        <v>1</v>
      </c>
      <c r="V21" s="24">
        <v>1</v>
      </c>
      <c r="W21" s="24">
        <v>1</v>
      </c>
      <c r="X21" s="24">
        <v>1</v>
      </c>
      <c r="Y21" s="24">
        <v>1</v>
      </c>
      <c r="Z21" s="24">
        <v>1</v>
      </c>
      <c r="AA21" s="24">
        <v>1</v>
      </c>
      <c r="AB21" s="24">
        <v>1</v>
      </c>
      <c r="AC21" s="24">
        <v>1</v>
      </c>
      <c r="AD21" s="24">
        <v>1</v>
      </c>
      <c r="AE21" s="24"/>
      <c r="AF21" s="24">
        <v>1</v>
      </c>
      <c r="AG21" s="24">
        <v>1</v>
      </c>
      <c r="AH21" s="24">
        <v>1</v>
      </c>
      <c r="AI21" s="24">
        <v>1</v>
      </c>
      <c r="AJ21" s="24">
        <v>1</v>
      </c>
      <c r="AK21" s="24">
        <v>1</v>
      </c>
      <c r="AL21" s="24">
        <v>1</v>
      </c>
      <c r="AM21" s="24">
        <v>1</v>
      </c>
      <c r="AN21" s="24"/>
      <c r="AO21" s="24">
        <v>1</v>
      </c>
      <c r="AP21" s="24">
        <v>1</v>
      </c>
      <c r="AQ21" s="24">
        <v>1</v>
      </c>
      <c r="AR21" s="24">
        <v>1</v>
      </c>
      <c r="AS21" s="24">
        <v>1</v>
      </c>
      <c r="AT21" s="24">
        <v>1</v>
      </c>
      <c r="AU21" s="24"/>
      <c r="AV21" s="24">
        <v>1</v>
      </c>
      <c r="AW21" s="24">
        <v>1</v>
      </c>
      <c r="AX21" s="24">
        <v>1</v>
      </c>
      <c r="AY21" s="24"/>
      <c r="AZ21" s="24">
        <v>1</v>
      </c>
      <c r="BA21" s="24">
        <v>1</v>
      </c>
      <c r="BB21" s="24">
        <v>1</v>
      </c>
      <c r="BC21" s="24">
        <v>1</v>
      </c>
      <c r="BD21" s="24">
        <v>1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1</v>
      </c>
      <c r="D22" s="24"/>
      <c r="E22" s="24"/>
      <c r="F22" s="24"/>
      <c r="G22" s="24"/>
      <c r="H22" s="24"/>
      <c r="I22" s="24"/>
      <c r="J22" s="24">
        <v>1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1</v>
      </c>
      <c r="D23" s="24"/>
      <c r="E23" s="24"/>
      <c r="F23" s="24"/>
      <c r="G23" s="24"/>
      <c r="H23" s="24"/>
      <c r="I23" s="24"/>
      <c r="J23" s="24">
        <v>1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8</v>
      </c>
      <c r="D27" s="24">
        <v>1</v>
      </c>
      <c r="E27" s="24">
        <v>1</v>
      </c>
      <c r="F27" s="24"/>
      <c r="G27" s="24"/>
      <c r="H27" s="24"/>
      <c r="I27" s="24"/>
      <c r="J27" s="24">
        <v>1</v>
      </c>
      <c r="K27" s="24">
        <v>1</v>
      </c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>
        <v>1</v>
      </c>
      <c r="AK27" s="24">
        <v>1</v>
      </c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>
        <v>1</v>
      </c>
      <c r="BB27" s="24">
        <v>1</v>
      </c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1</v>
      </c>
      <c r="D28" s="24"/>
      <c r="E28" s="24"/>
      <c r="F28" s="24"/>
      <c r="G28" s="24"/>
      <c r="H28" s="24"/>
      <c r="I28" s="24"/>
      <c r="J28" s="24">
        <v>1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4</v>
      </c>
      <c r="D29" s="24">
        <v>1</v>
      </c>
      <c r="E29" s="24"/>
      <c r="F29" s="24"/>
      <c r="G29" s="24"/>
      <c r="H29" s="24"/>
      <c r="I29" s="24"/>
      <c r="J29" s="24">
        <v>1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>
        <v>1</v>
      </c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>
        <v>1</v>
      </c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42</v>
      </c>
      <c r="D30" s="24">
        <v>1</v>
      </c>
      <c r="E30" s="24">
        <v>1</v>
      </c>
      <c r="F30" s="24">
        <v>1</v>
      </c>
      <c r="G30" s="24">
        <v>1</v>
      </c>
      <c r="H30" s="24">
        <v>1</v>
      </c>
      <c r="I30" s="24">
        <v>1</v>
      </c>
      <c r="J30" s="24">
        <v>2</v>
      </c>
      <c r="K30" s="24">
        <v>2</v>
      </c>
      <c r="L30" s="24">
        <v>1</v>
      </c>
      <c r="M30" s="24">
        <v>1</v>
      </c>
      <c r="N30" s="24">
        <v>1</v>
      </c>
      <c r="O30" s="24"/>
      <c r="P30" s="24"/>
      <c r="Q30" s="24"/>
      <c r="R30" s="24"/>
      <c r="S30" s="24"/>
      <c r="T30" s="24"/>
      <c r="U30" s="24"/>
      <c r="V30" s="24">
        <v>1</v>
      </c>
      <c r="W30" s="24">
        <v>1</v>
      </c>
      <c r="X30" s="24">
        <v>1</v>
      </c>
      <c r="Y30" s="24">
        <v>1</v>
      </c>
      <c r="Z30" s="24">
        <v>1</v>
      </c>
      <c r="AA30" s="24">
        <v>1</v>
      </c>
      <c r="AB30" s="24">
        <v>1</v>
      </c>
      <c r="AC30" s="24">
        <v>1</v>
      </c>
      <c r="AD30" s="24">
        <v>1</v>
      </c>
      <c r="AE30" s="24">
        <v>1</v>
      </c>
      <c r="AF30" s="24">
        <v>1</v>
      </c>
      <c r="AG30" s="24"/>
      <c r="AH30" s="24"/>
      <c r="AI30" s="24"/>
      <c r="AJ30" s="24"/>
      <c r="AK30" s="24">
        <v>1</v>
      </c>
      <c r="AL30" s="24">
        <v>1</v>
      </c>
      <c r="AM30" s="24">
        <v>1</v>
      </c>
      <c r="AN30" s="24">
        <v>1</v>
      </c>
      <c r="AO30" s="24">
        <v>1</v>
      </c>
      <c r="AP30" s="24">
        <v>1</v>
      </c>
      <c r="AQ30" s="24">
        <v>1</v>
      </c>
      <c r="AR30" s="24"/>
      <c r="AS30" s="24"/>
      <c r="AT30" s="24"/>
      <c r="AU30" s="24"/>
      <c r="AV30" s="24">
        <v>1</v>
      </c>
      <c r="AW30" s="24">
        <v>1</v>
      </c>
      <c r="AX30" s="24">
        <v>1</v>
      </c>
      <c r="AY30" s="24">
        <v>1</v>
      </c>
      <c r="AZ30" s="24">
        <v>1</v>
      </c>
      <c r="BA30" s="24">
        <v>1</v>
      </c>
      <c r="BB30" s="24">
        <v>1</v>
      </c>
      <c r="BC30" s="24">
        <v>1</v>
      </c>
      <c r="BD30" s="24">
        <v>1</v>
      </c>
      <c r="BE30" s="24">
        <v>1</v>
      </c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1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>
        <v>1</v>
      </c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4FDE-A608-4EAE-99E9-8DF266C37B9B}">
  <dimension ref="A1:BF40"/>
  <sheetViews>
    <sheetView showZeros="0" view="pageBreakPreview" zoomScale="40" zoomScaleNormal="55" zoomScaleSheetLayoutView="40" zoomScalePageLayoutView="55" workbookViewId="0">
      <pane xSplit="3" ySplit="1" topLeftCell="AH17" activePane="bottomRight" state="frozen"/>
      <selection activeCell="AD15" sqref="AD15"/>
      <selection pane="topRight" activeCell="AD15" sqref="AD15"/>
      <selection pane="bottomLeft" activeCell="AD15" sqref="AD15"/>
      <selection pane="bottomRight" activeCell="D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6</v>
      </c>
      <c r="D8" s="24"/>
      <c r="E8" s="24"/>
      <c r="F8" s="24"/>
      <c r="G8" s="24"/>
      <c r="H8" s="24"/>
      <c r="I8" s="24"/>
      <c r="J8" s="24">
        <v>4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>
        <v>2</v>
      </c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5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>
        <v>2</v>
      </c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>
        <v>3</v>
      </c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399</v>
      </c>
      <c r="D20" s="24">
        <v>7</v>
      </c>
      <c r="E20" s="24">
        <v>7</v>
      </c>
      <c r="F20" s="24">
        <v>7</v>
      </c>
      <c r="G20" s="24">
        <v>7</v>
      </c>
      <c r="H20" s="24">
        <v>7</v>
      </c>
      <c r="I20" s="24">
        <v>7</v>
      </c>
      <c r="J20" s="24">
        <v>7</v>
      </c>
      <c r="K20" s="24">
        <v>6</v>
      </c>
      <c r="L20" s="24">
        <v>7</v>
      </c>
      <c r="M20" s="24">
        <v>7</v>
      </c>
      <c r="N20" s="24">
        <v>7</v>
      </c>
      <c r="O20" s="24">
        <v>7</v>
      </c>
      <c r="P20" s="24">
        <v>8</v>
      </c>
      <c r="Q20" s="24">
        <v>8</v>
      </c>
      <c r="R20" s="24">
        <v>8</v>
      </c>
      <c r="S20" s="24">
        <v>8</v>
      </c>
      <c r="T20" s="24">
        <v>8</v>
      </c>
      <c r="U20" s="24">
        <v>6</v>
      </c>
      <c r="V20" s="24">
        <v>6</v>
      </c>
      <c r="W20" s="24">
        <v>7</v>
      </c>
      <c r="X20" s="24">
        <v>6</v>
      </c>
      <c r="Y20" s="24">
        <v>7</v>
      </c>
      <c r="Z20" s="24">
        <v>7</v>
      </c>
      <c r="AA20" s="24">
        <v>8</v>
      </c>
      <c r="AB20" s="24">
        <v>8</v>
      </c>
      <c r="AC20" s="24">
        <v>8</v>
      </c>
      <c r="AD20" s="24">
        <v>8</v>
      </c>
      <c r="AE20" s="24">
        <v>8</v>
      </c>
      <c r="AF20" s="24">
        <v>8</v>
      </c>
      <c r="AG20" s="24">
        <v>7</v>
      </c>
      <c r="AH20" s="24">
        <v>7</v>
      </c>
      <c r="AI20" s="24">
        <v>7</v>
      </c>
      <c r="AJ20" s="24">
        <v>7</v>
      </c>
      <c r="AK20" s="24">
        <v>7</v>
      </c>
      <c r="AL20" s="24">
        <v>7</v>
      </c>
      <c r="AM20" s="24">
        <v>7</v>
      </c>
      <c r="AN20" s="24">
        <v>7</v>
      </c>
      <c r="AO20" s="24">
        <v>7</v>
      </c>
      <c r="AP20" s="24">
        <v>7</v>
      </c>
      <c r="AQ20" s="24">
        <v>7</v>
      </c>
      <c r="AR20" s="24">
        <v>7</v>
      </c>
      <c r="AS20" s="24">
        <v>7</v>
      </c>
      <c r="AT20" s="24">
        <v>7</v>
      </c>
      <c r="AU20" s="24">
        <v>7</v>
      </c>
      <c r="AV20" s="24">
        <v>7</v>
      </c>
      <c r="AW20" s="24">
        <v>7</v>
      </c>
      <c r="AX20" s="24">
        <v>7</v>
      </c>
      <c r="AY20" s="24">
        <v>7</v>
      </c>
      <c r="AZ20" s="24">
        <v>8</v>
      </c>
      <c r="BA20" s="24">
        <v>8</v>
      </c>
      <c r="BB20" s="24">
        <v>8</v>
      </c>
      <c r="BC20" s="24">
        <v>8</v>
      </c>
      <c r="BD20" s="24">
        <v>8</v>
      </c>
      <c r="BE20" s="24">
        <v>8</v>
      </c>
      <c r="BF20" s="24">
        <v>8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35</v>
      </c>
      <c r="D21" s="24">
        <v>1</v>
      </c>
      <c r="E21" s="24">
        <v>1</v>
      </c>
      <c r="F21" s="24">
        <v>1</v>
      </c>
      <c r="G21" s="24"/>
      <c r="H21" s="24"/>
      <c r="I21" s="24"/>
      <c r="J21" s="24">
        <v>1</v>
      </c>
      <c r="K21" s="24">
        <v>1</v>
      </c>
      <c r="L21" s="24"/>
      <c r="M21" s="24"/>
      <c r="N21" s="24">
        <v>1</v>
      </c>
      <c r="O21" s="24">
        <v>1</v>
      </c>
      <c r="P21" s="24">
        <v>1</v>
      </c>
      <c r="Q21" s="24"/>
      <c r="R21" s="24"/>
      <c r="S21" s="24"/>
      <c r="T21" s="24"/>
      <c r="U21" s="24"/>
      <c r="V21" s="24"/>
      <c r="W21" s="24"/>
      <c r="X21" s="24"/>
      <c r="Y21" s="24">
        <v>1</v>
      </c>
      <c r="Z21" s="24">
        <v>1</v>
      </c>
      <c r="AA21" s="24">
        <v>1</v>
      </c>
      <c r="AB21" s="24">
        <v>1</v>
      </c>
      <c r="AC21" s="24">
        <v>1</v>
      </c>
      <c r="AD21" s="24">
        <v>1</v>
      </c>
      <c r="AE21" s="24">
        <v>1</v>
      </c>
      <c r="AF21" s="24">
        <v>1</v>
      </c>
      <c r="AG21" s="24">
        <v>1</v>
      </c>
      <c r="AH21" s="24">
        <v>1</v>
      </c>
      <c r="AI21" s="24"/>
      <c r="AJ21" s="24"/>
      <c r="AK21" s="24"/>
      <c r="AL21" s="24"/>
      <c r="AM21" s="24"/>
      <c r="AN21" s="24"/>
      <c r="AO21" s="24"/>
      <c r="AP21" s="24">
        <v>1</v>
      </c>
      <c r="AQ21" s="24">
        <v>1</v>
      </c>
      <c r="AR21" s="24">
        <v>1</v>
      </c>
      <c r="AS21" s="24">
        <v>1</v>
      </c>
      <c r="AT21" s="24">
        <v>1</v>
      </c>
      <c r="AU21" s="24">
        <v>1</v>
      </c>
      <c r="AV21" s="24">
        <v>1</v>
      </c>
      <c r="AW21" s="24">
        <v>1</v>
      </c>
      <c r="AX21" s="24">
        <v>1</v>
      </c>
      <c r="AY21" s="24">
        <v>1</v>
      </c>
      <c r="AZ21" s="24">
        <v>1</v>
      </c>
      <c r="BA21" s="24">
        <v>1</v>
      </c>
      <c r="BB21" s="24">
        <v>1</v>
      </c>
      <c r="BC21" s="24">
        <v>1</v>
      </c>
      <c r="BD21" s="24">
        <v>1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2</v>
      </c>
      <c r="D25" s="24"/>
      <c r="E25" s="24"/>
      <c r="F25" s="24"/>
      <c r="G25" s="24"/>
      <c r="H25" s="24"/>
      <c r="I25" s="24"/>
      <c r="J25" s="24">
        <v>1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>
        <v>1</v>
      </c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1</v>
      </c>
      <c r="D26" s="24"/>
      <c r="E26" s="24"/>
      <c r="F26" s="24"/>
      <c r="G26" s="24"/>
      <c r="H26" s="24"/>
      <c r="I26" s="24"/>
      <c r="J26" s="24">
        <v>1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7</v>
      </c>
      <c r="D27" s="24"/>
      <c r="E27" s="24"/>
      <c r="F27" s="24"/>
      <c r="G27" s="24"/>
      <c r="H27" s="24">
        <v>1</v>
      </c>
      <c r="I27" s="24">
        <v>1</v>
      </c>
      <c r="J27" s="24">
        <v>1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>
        <v>1</v>
      </c>
      <c r="AC27" s="24">
        <v>1</v>
      </c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>
        <v>1</v>
      </c>
      <c r="BA27" s="24">
        <v>1</v>
      </c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2</v>
      </c>
      <c r="D29" s="24"/>
      <c r="E29" s="24"/>
      <c r="F29" s="24"/>
      <c r="G29" s="24"/>
      <c r="H29" s="24"/>
      <c r="I29" s="24"/>
      <c r="J29" s="24">
        <v>1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>
        <v>1</v>
      </c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29</v>
      </c>
      <c r="D30" s="24"/>
      <c r="E30" s="24"/>
      <c r="F30" s="24">
        <v>1</v>
      </c>
      <c r="G30" s="24">
        <v>1</v>
      </c>
      <c r="H30" s="24">
        <v>1</v>
      </c>
      <c r="I30" s="24">
        <v>1</v>
      </c>
      <c r="J30" s="24">
        <v>1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>
        <v>1</v>
      </c>
      <c r="X30" s="24">
        <v>1</v>
      </c>
      <c r="Y30" s="24">
        <v>1</v>
      </c>
      <c r="Z30" s="24">
        <v>1</v>
      </c>
      <c r="AA30" s="24">
        <v>1</v>
      </c>
      <c r="AB30" s="24">
        <v>1</v>
      </c>
      <c r="AC30" s="24">
        <v>1</v>
      </c>
      <c r="AD30" s="24">
        <v>1</v>
      </c>
      <c r="AE30" s="24">
        <v>1</v>
      </c>
      <c r="AF30" s="24">
        <v>1</v>
      </c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>
        <v>1</v>
      </c>
      <c r="AT30" s="24">
        <v>1</v>
      </c>
      <c r="AU30" s="24">
        <v>1</v>
      </c>
      <c r="AV30" s="24">
        <v>1</v>
      </c>
      <c r="AW30" s="24">
        <v>1</v>
      </c>
      <c r="AX30" s="24">
        <v>1</v>
      </c>
      <c r="AY30" s="24">
        <v>1</v>
      </c>
      <c r="AZ30" s="24">
        <v>1</v>
      </c>
      <c r="BA30" s="24">
        <v>1</v>
      </c>
      <c r="BB30" s="24">
        <v>1</v>
      </c>
      <c r="BC30" s="24">
        <v>1</v>
      </c>
      <c r="BD30" s="24">
        <v>1</v>
      </c>
      <c r="BE30" s="24">
        <v>1</v>
      </c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3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>
        <v>1</v>
      </c>
      <c r="AA34" s="24"/>
      <c r="AB34" s="24"/>
      <c r="AC34" s="24"/>
      <c r="AD34" s="24"/>
      <c r="AE34" s="24"/>
      <c r="AF34" s="24"/>
      <c r="AG34" s="24"/>
      <c r="AH34" s="24">
        <v>1</v>
      </c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>
        <v>1</v>
      </c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03B6-2ACB-4268-BB5F-998EF237BBF5}">
  <dimension ref="A1:BF40"/>
  <sheetViews>
    <sheetView showZeros="0" tabSelected="1" view="pageBreakPreview" zoomScale="55" zoomScaleNormal="55" zoomScaleSheetLayoutView="55" zoomScalePageLayoutView="55" workbookViewId="0">
      <pane xSplit="3" ySplit="1" topLeftCell="D2" activePane="bottomRight" state="frozen"/>
      <selection activeCell="AD15" sqref="AD15"/>
      <selection pane="topRight" activeCell="AD15" sqref="AD15"/>
      <selection pane="bottomLeft" activeCell="AD15" sqref="AD15"/>
      <selection pane="bottomRight" activeCell="L13" sqref="L1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4</v>
      </c>
      <c r="D8" s="24"/>
      <c r="E8" s="24"/>
      <c r="F8" s="24"/>
      <c r="G8" s="24"/>
      <c r="H8" s="24"/>
      <c r="I8" s="24"/>
      <c r="J8" s="24">
        <v>2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>
        <v>2</v>
      </c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3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>
        <v>3</v>
      </c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594</v>
      </c>
      <c r="D20" s="24">
        <v>11</v>
      </c>
      <c r="E20" s="24">
        <v>11</v>
      </c>
      <c r="F20" s="24">
        <v>11</v>
      </c>
      <c r="G20" s="24">
        <v>11</v>
      </c>
      <c r="H20" s="24">
        <v>11</v>
      </c>
      <c r="I20" s="24">
        <v>11</v>
      </c>
      <c r="J20" s="24">
        <v>11</v>
      </c>
      <c r="K20" s="24">
        <v>11</v>
      </c>
      <c r="L20" s="24">
        <v>11</v>
      </c>
      <c r="M20" s="24">
        <v>11</v>
      </c>
      <c r="N20" s="24">
        <v>11</v>
      </c>
      <c r="O20" s="24">
        <v>11</v>
      </c>
      <c r="P20" s="24">
        <v>11</v>
      </c>
      <c r="Q20" s="24">
        <v>11</v>
      </c>
      <c r="R20" s="24">
        <v>11</v>
      </c>
      <c r="S20" s="24">
        <v>11</v>
      </c>
      <c r="T20" s="24">
        <v>11</v>
      </c>
      <c r="U20" s="24">
        <v>11</v>
      </c>
      <c r="V20" s="24">
        <v>12</v>
      </c>
      <c r="W20" s="24">
        <v>12</v>
      </c>
      <c r="X20" s="24">
        <v>12</v>
      </c>
      <c r="Y20" s="24">
        <v>12</v>
      </c>
      <c r="Z20" s="24">
        <v>10</v>
      </c>
      <c r="AA20" s="24">
        <v>10</v>
      </c>
      <c r="AB20" s="24">
        <v>10</v>
      </c>
      <c r="AC20" s="24">
        <v>10</v>
      </c>
      <c r="AD20" s="24">
        <v>11</v>
      </c>
      <c r="AE20" s="24">
        <v>11</v>
      </c>
      <c r="AF20" s="24">
        <v>11</v>
      </c>
      <c r="AG20" s="24">
        <v>10</v>
      </c>
      <c r="AH20" s="24">
        <v>10</v>
      </c>
      <c r="AI20" s="24">
        <v>10</v>
      </c>
      <c r="AJ20" s="24">
        <v>11</v>
      </c>
      <c r="AK20" s="24">
        <v>11</v>
      </c>
      <c r="AL20" s="24">
        <v>11</v>
      </c>
      <c r="AM20" s="24">
        <v>11</v>
      </c>
      <c r="AN20" s="24">
        <v>11</v>
      </c>
      <c r="AO20" s="24">
        <v>11</v>
      </c>
      <c r="AP20" s="24">
        <v>11</v>
      </c>
      <c r="AQ20" s="24">
        <v>11</v>
      </c>
      <c r="AR20" s="24">
        <v>11</v>
      </c>
      <c r="AS20" s="24">
        <v>11</v>
      </c>
      <c r="AT20" s="24">
        <v>11</v>
      </c>
      <c r="AU20" s="24">
        <v>11</v>
      </c>
      <c r="AV20" s="24">
        <v>10</v>
      </c>
      <c r="AW20" s="24">
        <v>10</v>
      </c>
      <c r="AX20" s="24">
        <v>10</v>
      </c>
      <c r="AY20" s="24">
        <v>10</v>
      </c>
      <c r="AZ20" s="24">
        <v>10</v>
      </c>
      <c r="BA20" s="24">
        <v>10</v>
      </c>
      <c r="BB20" s="24">
        <v>10</v>
      </c>
      <c r="BC20" s="24">
        <v>10</v>
      </c>
      <c r="BD20" s="24">
        <v>11</v>
      </c>
      <c r="BE20" s="24">
        <v>11</v>
      </c>
      <c r="BF20" s="24">
        <v>11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55</v>
      </c>
      <c r="D21" s="24">
        <v>1</v>
      </c>
      <c r="E21" s="24">
        <v>1</v>
      </c>
      <c r="F21" s="24">
        <v>11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4">
        <v>1</v>
      </c>
      <c r="T21" s="24">
        <v>1</v>
      </c>
      <c r="U21" s="24">
        <v>1</v>
      </c>
      <c r="V21" s="24">
        <v>1</v>
      </c>
      <c r="W21" s="24">
        <v>1</v>
      </c>
      <c r="X21" s="24"/>
      <c r="Y21" s="24"/>
      <c r="Z21" s="24"/>
      <c r="AA21" s="24">
        <v>1</v>
      </c>
      <c r="AB21" s="24">
        <v>1</v>
      </c>
      <c r="AC21" s="24">
        <v>1</v>
      </c>
      <c r="AD21" s="24">
        <v>1</v>
      </c>
      <c r="AE21" s="24">
        <v>1</v>
      </c>
      <c r="AF21" s="24">
        <v>1</v>
      </c>
      <c r="AG21" s="24">
        <v>1</v>
      </c>
      <c r="AH21" s="24">
        <v>1</v>
      </c>
      <c r="AI21" s="24">
        <v>1</v>
      </c>
      <c r="AJ21" s="24">
        <v>1</v>
      </c>
      <c r="AK21" s="24"/>
      <c r="AL21" s="24"/>
      <c r="AM21" s="24"/>
      <c r="AN21" s="24">
        <v>1</v>
      </c>
      <c r="AO21" s="24">
        <v>1</v>
      </c>
      <c r="AP21" s="24">
        <v>1</v>
      </c>
      <c r="AQ21" s="24">
        <v>1</v>
      </c>
      <c r="AR21" s="24">
        <v>1</v>
      </c>
      <c r="AS21" s="24">
        <v>1</v>
      </c>
      <c r="AT21" s="24">
        <v>1</v>
      </c>
      <c r="AU21" s="24">
        <v>1</v>
      </c>
      <c r="AV21" s="24"/>
      <c r="AW21" s="24"/>
      <c r="AX21" s="24"/>
      <c r="AY21" s="24"/>
      <c r="AZ21" s="24">
        <v>1</v>
      </c>
      <c r="BA21" s="24">
        <v>1</v>
      </c>
      <c r="BB21" s="24">
        <v>1</v>
      </c>
      <c r="BC21" s="24">
        <v>1</v>
      </c>
      <c r="BD21" s="24">
        <v>1</v>
      </c>
      <c r="BE21" s="24">
        <v>1</v>
      </c>
      <c r="BF21" s="24">
        <v>1</v>
      </c>
    </row>
    <row r="22" spans="1:58" ht="73.5" customHeight="1" x14ac:dyDescent="0.25">
      <c r="A22" s="71"/>
      <c r="B22" s="10" t="s">
        <v>97</v>
      </c>
      <c r="C22" s="23">
        <f t="shared" si="0"/>
        <v>1</v>
      </c>
      <c r="D22" s="24"/>
      <c r="E22" s="24"/>
      <c r="F22" s="24"/>
      <c r="G22" s="24"/>
      <c r="H22" s="24"/>
      <c r="I22" s="24"/>
      <c r="J22" s="24">
        <v>1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2</v>
      </c>
      <c r="D23" s="24"/>
      <c r="E23" s="24"/>
      <c r="F23" s="24"/>
      <c r="G23" s="24"/>
      <c r="H23" s="24"/>
      <c r="I23" s="24"/>
      <c r="J23" s="24">
        <v>1</v>
      </c>
      <c r="K23" s="24"/>
      <c r="L23" s="24"/>
      <c r="M23" s="24"/>
      <c r="N23" s="24"/>
      <c r="O23" s="24"/>
      <c r="P23" s="24"/>
      <c r="Q23" s="24"/>
      <c r="R23" s="24"/>
      <c r="S23" s="24">
        <v>1</v>
      </c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8</v>
      </c>
      <c r="D27" s="24"/>
      <c r="E27" s="24"/>
      <c r="F27" s="24">
        <v>1</v>
      </c>
      <c r="G27" s="24">
        <v>1</v>
      </c>
      <c r="H27" s="24"/>
      <c r="I27" s="24"/>
      <c r="J27" s="24">
        <v>1</v>
      </c>
      <c r="K27" s="24"/>
      <c r="L27" s="24">
        <v>1</v>
      </c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>
        <v>1</v>
      </c>
      <c r="AG27" s="24">
        <v>1</v>
      </c>
      <c r="AH27" s="24">
        <v>1</v>
      </c>
      <c r="AI27" s="24">
        <v>1</v>
      </c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1</v>
      </c>
      <c r="D29" s="24"/>
      <c r="E29" s="24"/>
      <c r="F29" s="24"/>
      <c r="G29" s="24"/>
      <c r="H29" s="24"/>
      <c r="I29" s="24"/>
      <c r="J29" s="24">
        <v>1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42</v>
      </c>
      <c r="D30" s="24">
        <v>1</v>
      </c>
      <c r="E30" s="24">
        <v>1</v>
      </c>
      <c r="F30" s="24">
        <v>1</v>
      </c>
      <c r="G30" s="24">
        <v>1</v>
      </c>
      <c r="H30" s="24">
        <v>1</v>
      </c>
      <c r="I30" s="24">
        <v>1</v>
      </c>
      <c r="J30" s="24">
        <v>1</v>
      </c>
      <c r="K30" s="24">
        <v>1</v>
      </c>
      <c r="L30" s="24">
        <v>1</v>
      </c>
      <c r="M30" s="24">
        <v>1</v>
      </c>
      <c r="N30" s="24">
        <v>1</v>
      </c>
      <c r="O30" s="24">
        <v>1</v>
      </c>
      <c r="P30" s="24">
        <v>1</v>
      </c>
      <c r="Q30" s="24">
        <v>1</v>
      </c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>
        <v>1</v>
      </c>
      <c r="AE30" s="24">
        <v>1</v>
      </c>
      <c r="AF30" s="24">
        <v>1</v>
      </c>
      <c r="AG30" s="24">
        <v>1</v>
      </c>
      <c r="AH30" s="24">
        <v>1</v>
      </c>
      <c r="AI30" s="24">
        <v>1</v>
      </c>
      <c r="AJ30" s="24">
        <v>1</v>
      </c>
      <c r="AK30" s="24">
        <v>1</v>
      </c>
      <c r="AL30" s="24"/>
      <c r="AM30" s="24">
        <v>1</v>
      </c>
      <c r="AN30" s="24">
        <v>1</v>
      </c>
      <c r="AO30" s="24">
        <v>1</v>
      </c>
      <c r="AP30" s="24">
        <v>1</v>
      </c>
      <c r="AQ30" s="24">
        <v>1</v>
      </c>
      <c r="AR30" s="24">
        <v>1</v>
      </c>
      <c r="AS30" s="24">
        <v>1</v>
      </c>
      <c r="AT30" s="24">
        <v>1</v>
      </c>
      <c r="AU30" s="24">
        <v>1</v>
      </c>
      <c r="AV30" s="24">
        <v>1</v>
      </c>
      <c r="AW30" s="24">
        <v>1</v>
      </c>
      <c r="AX30" s="24">
        <v>1</v>
      </c>
      <c r="AY30" s="24">
        <v>1</v>
      </c>
      <c r="AZ30" s="24">
        <v>1</v>
      </c>
      <c r="BA30" s="24">
        <v>1</v>
      </c>
      <c r="BB30" s="24">
        <v>1</v>
      </c>
      <c r="BC30" s="24">
        <v>1</v>
      </c>
      <c r="BD30" s="24">
        <v>1</v>
      </c>
      <c r="BE30" s="24">
        <v>1</v>
      </c>
      <c r="BF30" s="24">
        <v>1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1</v>
      </c>
      <c r="D34" s="24">
        <v>1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6027-C686-4A05-8B46-B278B88F3F9B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7A9B-C161-4ABA-B7E3-6C82092B546C}">
  <dimension ref="A1:BF40"/>
  <sheetViews>
    <sheetView showZeros="0" view="pageBreakPreview" zoomScale="25" zoomScaleNormal="55" zoomScaleSheetLayoutView="25" zoomScalePageLayoutView="55" workbookViewId="0">
      <pane xSplit="3" ySplit="1" topLeftCell="BB8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33C9-4524-4C6C-ADEB-95006E46FE53}">
  <dimension ref="A1:BF40"/>
  <sheetViews>
    <sheetView showZeros="0" view="pageBreakPreview" zoomScale="25" zoomScaleNormal="55" zoomScaleSheetLayoutView="25" zoomScalePageLayoutView="55" workbookViewId="0">
      <pane xSplit="3" ySplit="1" topLeftCell="E8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6847-05B2-4A7E-8312-7EF578470F5A}">
  <dimension ref="A1:BF40"/>
  <sheetViews>
    <sheetView showZeros="0" view="pageBreakPreview" zoomScale="25" zoomScaleNormal="55" zoomScaleSheetLayoutView="25" zoomScalePageLayoutView="55" workbookViewId="0">
      <pane xSplit="3" ySplit="1" topLeftCell="D5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3A75-BB7B-4F05-918C-60E9F9669F2E}">
  <dimension ref="A1:BF40"/>
  <sheetViews>
    <sheetView showZeros="0" view="pageBreakPreview" zoomScale="25" zoomScaleNormal="55" zoomScaleSheetLayoutView="25" zoomScalePageLayoutView="55" workbookViewId="0">
      <pane xSplit="3" ySplit="1" topLeftCell="G8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CACC-57B1-4B54-B787-B1503B39091E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0C2CE-5D38-4E79-8612-026E2C2EDEF3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6A7F-F3F1-4DD8-80C5-F444117DEA24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204A-C52B-45B4-978F-E1EC14C26FFA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FD22-19D8-4244-A312-BA85B05C0E35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5014-AADA-4C8A-9173-03049D5D19DE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A532-AA7D-4767-9FDA-27868EC89E92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A118-7BAD-47F3-8B88-39219640BDA6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9465-8AAB-4A77-8269-B65C407AE595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0CA8F-8DC0-4BDE-BFC8-949186574837}">
  <dimension ref="A1:BF40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EBB79-45E7-4A56-8049-1216718228E1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0412-D1CF-4A01-9F2B-F1B72433C92B}">
  <dimension ref="A1:BF40"/>
  <sheetViews>
    <sheetView showZeros="0" view="pageBreakPreview" zoomScale="25" zoomScaleNormal="55" zoomScaleSheetLayoutView="25" zoomScalePageLayoutView="55" workbookViewId="0">
      <pane xSplit="3" ySplit="1" topLeftCell="BB8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7E47-92CC-43EA-A9F0-0CF8A2D533C6}">
  <dimension ref="A1:BF40"/>
  <sheetViews>
    <sheetView showZeros="0" view="pageBreakPreview" zoomScale="25" zoomScaleNormal="55" zoomScaleSheetLayoutView="25" zoomScalePageLayoutView="55" workbookViewId="0">
      <pane xSplit="3" ySplit="1" topLeftCell="E8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A964-4B56-4AC8-B03F-C5709E206EA8}">
  <dimension ref="A1:BF40"/>
  <sheetViews>
    <sheetView showZeros="0" view="pageBreakPreview" zoomScale="25" zoomScaleNormal="55" zoomScaleSheetLayoutView="25" zoomScalePageLayoutView="55" workbookViewId="0">
      <pane xSplit="3" ySplit="1" topLeftCell="D5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EADD1-321E-48FF-A839-030387B1A885}">
  <dimension ref="A1:BF40"/>
  <sheetViews>
    <sheetView showZeros="0" view="pageBreakPreview" zoomScale="25" zoomScaleNormal="55" zoomScaleSheetLayoutView="25" zoomScalePageLayoutView="55" workbookViewId="0">
      <pane xSplit="3" ySplit="1" topLeftCell="G8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1EE16-184D-4297-ABFE-EBF82F032284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A7D38-D989-4A79-8659-9C233063D0B6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02EF4-8756-41AC-810D-6BA044228001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A750F-05AC-4092-89FE-A9812C6AF7A8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ED5B-B216-4D03-B65F-FF5185F272EB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3971-B734-4691-AD9F-028E41C7A9D3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51E65-7CF8-4E47-BD93-950820CED535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ABE38-9CBE-4BE7-B3B6-1062A726BF04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CEC2-58B0-472B-ABE6-CD05A4FB8BF9}">
  <dimension ref="A1:BF40"/>
  <sheetViews>
    <sheetView showZeros="0" view="pageBreakPreview" zoomScale="40" zoomScaleNormal="55" zoomScaleSheetLayoutView="40" zoomScalePageLayoutView="55" workbookViewId="0">
      <pane xSplit="3" ySplit="1" topLeftCell="D2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72D23-F5BC-4322-B3A3-B3DDD8FDFC42}">
  <dimension ref="A1:BF40"/>
  <sheetViews>
    <sheetView showZeros="0" view="pageBreakPreview" zoomScale="55" zoomScaleNormal="55" zoomScaleSheetLayoutView="55" zoomScalePageLayoutView="55" workbookViewId="0">
      <pane xSplit="3" ySplit="1" topLeftCell="N2" activePane="bottomRight" state="frozen"/>
      <selection activeCell="BF2" sqref="D2:BF37"/>
      <selection pane="topRight" activeCell="BF2" sqref="D2:BF37"/>
      <selection pane="bottomLeft" activeCell="BF2" sqref="D2:BF37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E1A8-85BE-47A8-A3C3-49E140A08B0E}">
  <dimension ref="A1:BF40"/>
  <sheetViews>
    <sheetView showZeros="0" view="pageBreakPreview" zoomScale="55" zoomScaleNormal="55" zoomScaleSheetLayoutView="55" zoomScalePageLayoutView="55" workbookViewId="0">
      <pane xSplit="3" ySplit="1" topLeftCell="D2" activePane="bottomRight" state="frozen"/>
      <selection activeCell="AD15" sqref="AD15"/>
      <selection pane="topRight" activeCell="AD15" sqref="AD15"/>
      <selection pane="bottomLeft" activeCell="AD15" sqref="AD15"/>
      <selection pane="bottomRight" activeCell="BF2" sqref="D2:BF3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</row>
    <row r="4" spans="1:58" ht="66" customHeight="1" x14ac:dyDescent="0.25">
      <c r="A4" s="3" t="s">
        <v>62</v>
      </c>
      <c r="B4" s="4" t="s">
        <v>63</v>
      </c>
      <c r="C4" s="23">
        <f t="shared" si="0"/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58" ht="66" customHeight="1" x14ac:dyDescent="0.25">
      <c r="A7" s="3" t="s">
        <v>68</v>
      </c>
      <c r="B7" s="4" t="s">
        <v>69</v>
      </c>
      <c r="C7" s="23">
        <f t="shared" si="0"/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</row>
    <row r="8" spans="1:58" ht="51.75" customHeight="1" x14ac:dyDescent="0.25">
      <c r="A8" s="3" t="s">
        <v>70</v>
      </c>
      <c r="B8" s="4" t="s">
        <v>71</v>
      </c>
      <c r="C8" s="23">
        <f t="shared" si="0"/>
        <v>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1:58" ht="55.5" customHeight="1" x14ac:dyDescent="0.25">
      <c r="A9" s="3" t="s">
        <v>72</v>
      </c>
      <c r="B9" s="4" t="s">
        <v>73</v>
      </c>
      <c r="C9" s="23">
        <f t="shared" si="0"/>
        <v>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ht="55.5" customHeight="1" x14ac:dyDescent="0.25">
      <c r="A10" s="5" t="s">
        <v>74</v>
      </c>
      <c r="B10" s="4" t="s">
        <v>75</v>
      </c>
      <c r="C10" s="23">
        <f t="shared" si="0"/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 ht="55.5" customHeight="1" x14ac:dyDescent="0.25">
      <c r="A13" s="3" t="s">
        <v>80</v>
      </c>
      <c r="B13" s="4" t="s">
        <v>81</v>
      </c>
      <c r="C13" s="23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 ht="55.5" customHeight="1" x14ac:dyDescent="0.25">
      <c r="A14" s="5" t="s">
        <v>82</v>
      </c>
      <c r="B14" s="4" t="s">
        <v>83</v>
      </c>
      <c r="C14" s="23">
        <f t="shared" si="0"/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55.5" customHeight="1" x14ac:dyDescent="0.25">
      <c r="A15" s="3" t="s">
        <v>84</v>
      </c>
      <c r="B15" s="8" t="s">
        <v>85</v>
      </c>
      <c r="C15" s="23">
        <f t="shared" si="0"/>
        <v>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66" customHeight="1" x14ac:dyDescent="0.25">
      <c r="A16" s="3" t="s">
        <v>86</v>
      </c>
      <c r="B16" s="4" t="s">
        <v>87</v>
      </c>
      <c r="C16" s="23">
        <f t="shared" si="0"/>
        <v>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 ht="66" customHeight="1" x14ac:dyDescent="0.25">
      <c r="A17" s="3" t="s">
        <v>88</v>
      </c>
      <c r="B17" s="4" t="s">
        <v>89</v>
      </c>
      <c r="C17" s="23">
        <f t="shared" si="0"/>
        <v>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 ht="66" customHeight="1" x14ac:dyDescent="0.25">
      <c r="A18" s="3" t="s">
        <v>90</v>
      </c>
      <c r="B18" s="4" t="s">
        <v>113</v>
      </c>
      <c r="C18" s="23">
        <f t="shared" si="0"/>
        <v>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 ht="77.25" customHeight="1" x14ac:dyDescent="0.25">
      <c r="A19" s="3" t="s">
        <v>91</v>
      </c>
      <c r="B19" s="8" t="s">
        <v>92</v>
      </c>
      <c r="C19" s="23">
        <f t="shared" si="0"/>
        <v>0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73.5" customHeight="1" x14ac:dyDescent="0.25">
      <c r="A20" s="3" t="s">
        <v>93</v>
      </c>
      <c r="B20" s="9" t="s">
        <v>94</v>
      </c>
      <c r="C20" s="23">
        <f t="shared" si="0"/>
        <v>0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 ht="73.5" customHeight="1" x14ac:dyDescent="0.25">
      <c r="A21" s="70" t="s">
        <v>95</v>
      </c>
      <c r="B21" s="9" t="s">
        <v>96</v>
      </c>
      <c r="C21" s="23">
        <f t="shared" si="0"/>
        <v>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 ht="73.5" customHeight="1" x14ac:dyDescent="0.25">
      <c r="A22" s="71"/>
      <c r="B22" s="10" t="s">
        <v>97</v>
      </c>
      <c r="C22" s="23">
        <f t="shared" si="0"/>
        <v>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 ht="73.5" customHeight="1" x14ac:dyDescent="0.25">
      <c r="A23" s="71"/>
      <c r="B23" s="10" t="s">
        <v>98</v>
      </c>
      <c r="C23" s="23">
        <f t="shared" si="0"/>
        <v>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73.5" customHeight="1" x14ac:dyDescent="0.25">
      <c r="A24" s="71"/>
      <c r="B24" s="10" t="s">
        <v>99</v>
      </c>
      <c r="C24" s="23">
        <f t="shared" si="0"/>
        <v>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1:58" ht="73.5" customHeight="1" x14ac:dyDescent="0.25">
      <c r="A25" s="71"/>
      <c r="B25" s="9" t="s">
        <v>100</v>
      </c>
      <c r="C25" s="23">
        <f t="shared" si="0"/>
        <v>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73.5" customHeight="1" x14ac:dyDescent="0.25">
      <c r="A26" s="71"/>
      <c r="B26" s="10" t="s">
        <v>101</v>
      </c>
      <c r="C26" s="23">
        <f t="shared" si="0"/>
        <v>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1:58" ht="73.5" customHeight="1" x14ac:dyDescent="0.25">
      <c r="A27" s="71"/>
      <c r="B27" s="10" t="s">
        <v>102</v>
      </c>
      <c r="C27" s="23">
        <f t="shared" si="0"/>
        <v>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ht="73.5" customHeight="1" x14ac:dyDescent="0.25">
      <c r="A28" s="71"/>
      <c r="B28" s="10" t="s">
        <v>103</v>
      </c>
      <c r="C28" s="23">
        <f t="shared" si="0"/>
        <v>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77.25" customHeight="1" x14ac:dyDescent="0.25">
      <c r="A29" s="72"/>
      <c r="B29" s="10" t="s">
        <v>104</v>
      </c>
      <c r="C29" s="23">
        <f t="shared" si="0"/>
        <v>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0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x14ac:dyDescent="0.25">
      <c r="A39" s="48"/>
      <c r="B39" s="4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s="16" customFormat="1" x14ac:dyDescent="0.25">
      <c r="A40" s="48"/>
      <c r="B40" s="4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BF115"/>
  <sheetViews>
    <sheetView showZeros="0" zoomScale="85" zoomScaleNormal="85" zoomScaleSheetLayoutView="85" zoomScalePageLayoutView="55" workbookViewId="0">
      <pane xSplit="3" ySplit="1" topLeftCell="D2" activePane="bottomRight" state="frozen"/>
      <selection activeCell="I35" sqref="I35"/>
      <selection pane="topRight" activeCell="I35" sqref="I35"/>
      <selection pane="bottomLeft" activeCell="I35" sqref="I35"/>
      <selection pane="bottomRight" activeCell="I35" sqref="I3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2" customWidth="1"/>
    <col min="4" max="43" width="7.7109375" style="12" customWidth="1"/>
    <col min="44" max="44" width="8.7109375" style="12" customWidth="1"/>
    <col min="45" max="56" width="7.7109375" style="12" customWidth="1"/>
    <col min="57" max="57" width="8.140625" style="12" customWidth="1"/>
    <col min="58" max="58" width="7.7109375" style="12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95.25" customHeight="1" x14ac:dyDescent="0.3">
      <c r="A1" s="50" t="s">
        <v>0</v>
      </c>
      <c r="B1" s="51" t="s">
        <v>1</v>
      </c>
      <c r="C1" s="49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52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7" t="s">
        <v>57</v>
      </c>
    </row>
    <row r="2" spans="1:58" ht="66" customHeight="1" x14ac:dyDescent="0.25">
      <c r="A2" s="3" t="s">
        <v>58</v>
      </c>
      <c r="B2" s="4" t="s">
        <v>59</v>
      </c>
      <c r="C2" s="23">
        <f>+SUM(D2:BF2)</f>
        <v>2</v>
      </c>
      <c r="D2" s="24">
        <f>+SUM('01.20:03.31'!D2)</f>
        <v>0</v>
      </c>
      <c r="E2" s="24">
        <f>+SUM('01.20:03.31'!E2)</f>
        <v>0</v>
      </c>
      <c r="F2" s="24">
        <f>+SUM('01.20:03.31'!F2)</f>
        <v>0</v>
      </c>
      <c r="G2" s="24">
        <f>+SUM('01.20:03.31'!G2)</f>
        <v>0</v>
      </c>
      <c r="H2" s="24">
        <f>+SUM('01.20:03.31'!H2)</f>
        <v>0</v>
      </c>
      <c r="I2" s="24">
        <f>+SUM('01.20:03.31'!I2)</f>
        <v>0</v>
      </c>
      <c r="J2" s="24">
        <f>+SUM('01.20:03.31'!J2)</f>
        <v>0</v>
      </c>
      <c r="K2" s="24">
        <f>+SUM('01.20:03.31'!K2)</f>
        <v>0</v>
      </c>
      <c r="L2" s="24">
        <f>+SUM('01.20:03.31'!L2)</f>
        <v>0</v>
      </c>
      <c r="M2" s="24">
        <f>+SUM('01.20:03.31'!M2)</f>
        <v>0</v>
      </c>
      <c r="N2" s="24">
        <f>+SUM('01.20:03.31'!N2)</f>
        <v>0</v>
      </c>
      <c r="O2" s="24">
        <f>+SUM('01.20:03.31'!O2)</f>
        <v>0</v>
      </c>
      <c r="P2" s="24">
        <f>+SUM('01.20:03.31'!P2)</f>
        <v>0</v>
      </c>
      <c r="Q2" s="24">
        <f>+SUM('01.20:03.31'!Q2)</f>
        <v>0</v>
      </c>
      <c r="R2" s="24">
        <f>+SUM('01.20:03.31'!R2)</f>
        <v>0</v>
      </c>
      <c r="S2" s="24">
        <f>+SUM('01.20:03.31'!S2)</f>
        <v>0</v>
      </c>
      <c r="T2" s="24">
        <f>+SUM('01.20:03.31'!T2)</f>
        <v>0</v>
      </c>
      <c r="U2" s="24">
        <f>+SUM('01.20:03.31'!U2)</f>
        <v>0</v>
      </c>
      <c r="V2" s="24">
        <f>+SUM('01.20:03.31'!V2)</f>
        <v>0</v>
      </c>
      <c r="W2" s="24">
        <f>+SUM('01.20:03.31'!W2)</f>
        <v>0</v>
      </c>
      <c r="X2" s="24">
        <f>+SUM('01.20:03.31'!X2)</f>
        <v>0</v>
      </c>
      <c r="Y2" s="24">
        <f>+SUM('01.20:03.31'!Y2)</f>
        <v>0</v>
      </c>
      <c r="Z2" s="24">
        <f>+SUM('01.20:03.31'!Z2)</f>
        <v>0</v>
      </c>
      <c r="AA2" s="24">
        <f>+SUM('01.20:03.31'!AA2)</f>
        <v>0</v>
      </c>
      <c r="AB2" s="24">
        <f>+SUM('01.20:03.31'!AB2)</f>
        <v>0</v>
      </c>
      <c r="AC2" s="24">
        <f>+SUM('01.20:03.31'!AC2)</f>
        <v>0</v>
      </c>
      <c r="AD2" s="24">
        <f>+SUM('01.20:03.31'!AD2)</f>
        <v>0</v>
      </c>
      <c r="AE2" s="24">
        <f>+SUM('01.20:03.31'!AE2)</f>
        <v>0</v>
      </c>
      <c r="AF2" s="24">
        <f>+SUM('01.20:03.31'!AF2)</f>
        <v>0</v>
      </c>
      <c r="AG2" s="24">
        <f>+SUM('01.20:03.31'!AG2)</f>
        <v>0</v>
      </c>
      <c r="AH2" s="24">
        <f>+SUM('01.20:03.31'!AH2)</f>
        <v>0</v>
      </c>
      <c r="AI2" s="24">
        <f>+SUM('01.20:03.31'!AI2)</f>
        <v>0</v>
      </c>
      <c r="AJ2" s="24">
        <f>+SUM('01.20:03.31'!AJ2)</f>
        <v>0</v>
      </c>
      <c r="AK2" s="24">
        <f>+SUM('01.20:03.31'!AK2)</f>
        <v>0</v>
      </c>
      <c r="AL2" s="24">
        <f>+SUM('01.20:03.31'!AL2)</f>
        <v>0</v>
      </c>
      <c r="AM2" s="24">
        <f>+SUM('01.20:03.31'!AM2)</f>
        <v>0</v>
      </c>
      <c r="AN2" s="24">
        <f>+SUM('01.20:03.31'!AN2)</f>
        <v>0</v>
      </c>
      <c r="AO2" s="24">
        <f>+SUM('01.20:03.31'!AO2)</f>
        <v>0</v>
      </c>
      <c r="AP2" s="24">
        <f>+SUM('01.20:03.31'!AP2)</f>
        <v>0</v>
      </c>
      <c r="AQ2" s="24">
        <f>+SUM('01.20:03.31'!AQ2)</f>
        <v>0</v>
      </c>
      <c r="AR2" s="24">
        <f>+SUM('01.20:03.31'!AR2)</f>
        <v>0</v>
      </c>
      <c r="AS2" s="24">
        <f>+SUM('01.20:03.31'!AS2)</f>
        <v>1</v>
      </c>
      <c r="AT2" s="24">
        <f>+SUM('01.20:03.31'!AT2)</f>
        <v>0</v>
      </c>
      <c r="AU2" s="24">
        <f>+SUM('01.20:03.31'!AU2)</f>
        <v>0</v>
      </c>
      <c r="AV2" s="24">
        <f>+SUM('01.20:03.31'!AV2)</f>
        <v>0</v>
      </c>
      <c r="AW2" s="24">
        <f>+SUM('01.20:03.31'!AW2)</f>
        <v>0</v>
      </c>
      <c r="AX2" s="24">
        <f>+SUM('01.20:03.31'!AX2)</f>
        <v>0</v>
      </c>
      <c r="AY2" s="24">
        <f>+SUM('01.20:03.31'!AY2)</f>
        <v>0</v>
      </c>
      <c r="AZ2" s="24">
        <f>+SUM('01.20:03.31'!AZ2)</f>
        <v>0</v>
      </c>
      <c r="BA2" s="24">
        <f>+SUM('01.20:03.31'!BA2)</f>
        <v>0</v>
      </c>
      <c r="BB2" s="24">
        <f>+SUM('01.20:03.31'!BB2)</f>
        <v>1</v>
      </c>
      <c r="BC2" s="24">
        <f>+SUM('01.20:03.31'!BC2)</f>
        <v>0</v>
      </c>
      <c r="BD2" s="24">
        <f>+SUM('01.20:03.31'!BD2)</f>
        <v>0</v>
      </c>
      <c r="BE2" s="24">
        <f>+SUM('01.20:03.31'!BE2)</f>
        <v>0</v>
      </c>
      <c r="BF2" s="24">
        <f>+SUM('01.20:03.31'!BF2)</f>
        <v>0</v>
      </c>
    </row>
    <row r="3" spans="1:58" ht="66" customHeight="1" x14ac:dyDescent="0.25">
      <c r="A3" s="5" t="s">
        <v>60</v>
      </c>
      <c r="B3" s="4" t="s">
        <v>61</v>
      </c>
      <c r="C3" s="23">
        <f t="shared" ref="C3:C37" si="0">+SUM(D3:BF3)</f>
        <v>0</v>
      </c>
      <c r="D3" s="24">
        <f>+SUM('01.20:03.31'!D3)</f>
        <v>0</v>
      </c>
      <c r="E3" s="24">
        <f>+SUM('01.20:03.31'!E3)</f>
        <v>0</v>
      </c>
      <c r="F3" s="24">
        <f>+SUM('01.20:03.31'!F3)</f>
        <v>0</v>
      </c>
      <c r="G3" s="24">
        <f>+SUM('01.20:03.31'!G3)</f>
        <v>0</v>
      </c>
      <c r="H3" s="24">
        <f>+SUM('01.20:03.31'!H3)</f>
        <v>0</v>
      </c>
      <c r="I3" s="24">
        <f>+SUM('01.20:03.31'!I3)</f>
        <v>0</v>
      </c>
      <c r="J3" s="24">
        <f>+SUM('01.20:03.31'!J3)</f>
        <v>0</v>
      </c>
      <c r="K3" s="24">
        <f>+SUM('01.20:03.31'!K3)</f>
        <v>0</v>
      </c>
      <c r="L3" s="24">
        <f>+SUM('01.20:03.31'!L3)</f>
        <v>0</v>
      </c>
      <c r="M3" s="24">
        <f>+SUM('01.20:03.31'!M3)</f>
        <v>0</v>
      </c>
      <c r="N3" s="24">
        <f>+SUM('01.20:03.31'!N3)</f>
        <v>0</v>
      </c>
      <c r="O3" s="24">
        <f>+SUM('01.20:03.31'!O3)</f>
        <v>0</v>
      </c>
      <c r="P3" s="24">
        <f>+SUM('01.20:03.31'!P3)</f>
        <v>0</v>
      </c>
      <c r="Q3" s="24">
        <f>+SUM('01.20:03.31'!Q3)</f>
        <v>0</v>
      </c>
      <c r="R3" s="24">
        <f>+SUM('01.20:03.31'!R3)</f>
        <v>0</v>
      </c>
      <c r="S3" s="24">
        <f>+SUM('01.20:03.31'!S3)</f>
        <v>0</v>
      </c>
      <c r="T3" s="24">
        <f>+SUM('01.20:03.31'!T3)</f>
        <v>0</v>
      </c>
      <c r="U3" s="24">
        <f>+SUM('01.20:03.31'!U3)</f>
        <v>0</v>
      </c>
      <c r="V3" s="24">
        <f>+SUM('01.20:03.31'!V3)</f>
        <v>0</v>
      </c>
      <c r="W3" s="24">
        <f>+SUM('01.20:03.31'!W3)</f>
        <v>0</v>
      </c>
      <c r="X3" s="24">
        <f>+SUM('01.20:03.31'!X3)</f>
        <v>0</v>
      </c>
      <c r="Y3" s="24">
        <f>+SUM('01.20:03.31'!Y3)</f>
        <v>0</v>
      </c>
      <c r="Z3" s="24">
        <f>+SUM('01.20:03.31'!Z3)</f>
        <v>0</v>
      </c>
      <c r="AA3" s="24">
        <f>+SUM('01.20:03.31'!AA3)</f>
        <v>0</v>
      </c>
      <c r="AB3" s="24">
        <f>+SUM('01.20:03.31'!AB3)</f>
        <v>0</v>
      </c>
      <c r="AC3" s="24">
        <f>+SUM('01.20:03.31'!AC3)</f>
        <v>0</v>
      </c>
      <c r="AD3" s="24">
        <f>+SUM('01.20:03.31'!AD3)</f>
        <v>0</v>
      </c>
      <c r="AE3" s="24">
        <f>+SUM('01.20:03.31'!AE3)</f>
        <v>0</v>
      </c>
      <c r="AF3" s="24">
        <f>+SUM('01.20:03.31'!AF3)</f>
        <v>0</v>
      </c>
      <c r="AG3" s="24">
        <f>+SUM('01.20:03.31'!AG3)</f>
        <v>0</v>
      </c>
      <c r="AH3" s="24">
        <f>+SUM('01.20:03.31'!AH3)</f>
        <v>0</v>
      </c>
      <c r="AI3" s="24">
        <f>+SUM('01.20:03.31'!AI3)</f>
        <v>0</v>
      </c>
      <c r="AJ3" s="24">
        <f>+SUM('01.20:03.31'!AJ3)</f>
        <v>0</v>
      </c>
      <c r="AK3" s="24">
        <f>+SUM('01.20:03.31'!AK3)</f>
        <v>0</v>
      </c>
      <c r="AL3" s="24">
        <f>+SUM('01.20:03.31'!AL3)</f>
        <v>0</v>
      </c>
      <c r="AM3" s="24">
        <f>+SUM('01.20:03.31'!AM3)</f>
        <v>0</v>
      </c>
      <c r="AN3" s="24">
        <f>+SUM('01.20:03.31'!AN3)</f>
        <v>0</v>
      </c>
      <c r="AO3" s="24">
        <f>+SUM('01.20:03.31'!AO3)</f>
        <v>0</v>
      </c>
      <c r="AP3" s="24">
        <f>+SUM('01.20:03.31'!AP3)</f>
        <v>0</v>
      </c>
      <c r="AQ3" s="24">
        <f>+SUM('01.20:03.31'!AQ3)</f>
        <v>0</v>
      </c>
      <c r="AR3" s="24">
        <f>+SUM('01.20:03.31'!AR3)</f>
        <v>0</v>
      </c>
      <c r="AS3" s="24">
        <f>+SUM('01.20:03.31'!AS3)</f>
        <v>0</v>
      </c>
      <c r="AT3" s="24">
        <f>+SUM('01.20:03.31'!AT3)</f>
        <v>0</v>
      </c>
      <c r="AU3" s="24">
        <f>+SUM('01.20:03.31'!AU3)</f>
        <v>0</v>
      </c>
      <c r="AV3" s="24">
        <f>+SUM('01.20:03.31'!AV3)</f>
        <v>0</v>
      </c>
      <c r="AW3" s="24">
        <f>+SUM('01.20:03.31'!AW3)</f>
        <v>0</v>
      </c>
      <c r="AX3" s="24">
        <f>+SUM('01.20:03.31'!AX3)</f>
        <v>0</v>
      </c>
      <c r="AY3" s="24">
        <f>+SUM('01.20:03.31'!AY3)</f>
        <v>0</v>
      </c>
      <c r="AZ3" s="24">
        <f>+SUM('01.20:03.31'!AZ3)</f>
        <v>0</v>
      </c>
      <c r="BA3" s="24">
        <f>+SUM('01.20:03.31'!BA3)</f>
        <v>0</v>
      </c>
      <c r="BB3" s="24">
        <f>+SUM('01.20:03.31'!BB3)</f>
        <v>0</v>
      </c>
      <c r="BC3" s="24">
        <f>+SUM('01.20:03.31'!BC3)</f>
        <v>0</v>
      </c>
      <c r="BD3" s="24">
        <f>+SUM('01.20:03.31'!BD3)</f>
        <v>0</v>
      </c>
      <c r="BE3" s="24">
        <f>+SUM('01.20:03.31'!BE3)</f>
        <v>0</v>
      </c>
      <c r="BF3" s="24">
        <f>+SUM('01.20:03.31'!BF3)</f>
        <v>0</v>
      </c>
    </row>
    <row r="4" spans="1:58" ht="66" customHeight="1" x14ac:dyDescent="0.25">
      <c r="A4" s="3" t="s">
        <v>62</v>
      </c>
      <c r="B4" s="4" t="s">
        <v>63</v>
      </c>
      <c r="C4" s="23">
        <f t="shared" si="0"/>
        <v>2</v>
      </c>
      <c r="D4" s="24">
        <f>+SUM('01.20:03.31'!D4)</f>
        <v>0</v>
      </c>
      <c r="E4" s="24">
        <f>+SUM('01.20:03.31'!E4)</f>
        <v>0</v>
      </c>
      <c r="F4" s="24">
        <f>+SUM('01.20:03.31'!F4)</f>
        <v>0</v>
      </c>
      <c r="G4" s="24">
        <f>+SUM('01.20:03.31'!G4)</f>
        <v>0</v>
      </c>
      <c r="H4" s="24">
        <f>+SUM('01.20:03.31'!H4)</f>
        <v>0</v>
      </c>
      <c r="I4" s="24">
        <f>+SUM('01.20:03.31'!I4)</f>
        <v>0</v>
      </c>
      <c r="J4" s="24">
        <f>+SUM('01.20:03.31'!J4)</f>
        <v>0</v>
      </c>
      <c r="K4" s="24">
        <f>+SUM('01.20:03.31'!K4)</f>
        <v>0</v>
      </c>
      <c r="L4" s="24">
        <f>+SUM('01.20:03.31'!L4)</f>
        <v>0</v>
      </c>
      <c r="M4" s="24">
        <f>+SUM('01.20:03.31'!M4)</f>
        <v>0</v>
      </c>
      <c r="N4" s="24">
        <f>+SUM('01.20:03.31'!N4)</f>
        <v>0</v>
      </c>
      <c r="O4" s="24">
        <f>+SUM('01.20:03.31'!O4)</f>
        <v>0</v>
      </c>
      <c r="P4" s="24">
        <f>+SUM('01.20:03.31'!P4)</f>
        <v>0</v>
      </c>
      <c r="Q4" s="24">
        <f>+SUM('01.20:03.31'!Q4)</f>
        <v>0</v>
      </c>
      <c r="R4" s="24">
        <f>+SUM('01.20:03.31'!R4)</f>
        <v>0</v>
      </c>
      <c r="S4" s="24">
        <f>+SUM('01.20:03.31'!S4)</f>
        <v>0</v>
      </c>
      <c r="T4" s="24">
        <f>+SUM('01.20:03.31'!T4)</f>
        <v>0</v>
      </c>
      <c r="U4" s="24">
        <f>+SUM('01.20:03.31'!U4)</f>
        <v>0</v>
      </c>
      <c r="V4" s="24">
        <f>+SUM('01.20:03.31'!V4)</f>
        <v>0</v>
      </c>
      <c r="W4" s="24">
        <f>+SUM('01.20:03.31'!W4)</f>
        <v>0</v>
      </c>
      <c r="X4" s="24">
        <f>+SUM('01.20:03.31'!X4)</f>
        <v>0</v>
      </c>
      <c r="Y4" s="24">
        <f>+SUM('01.20:03.31'!Y4)</f>
        <v>0</v>
      </c>
      <c r="Z4" s="24">
        <f>+SUM('01.20:03.31'!Z4)</f>
        <v>0</v>
      </c>
      <c r="AA4" s="24">
        <f>+SUM('01.20:03.31'!AA4)</f>
        <v>0</v>
      </c>
      <c r="AB4" s="24">
        <f>+SUM('01.20:03.31'!AB4)</f>
        <v>0</v>
      </c>
      <c r="AC4" s="24">
        <f>+SUM('01.20:03.31'!AC4)</f>
        <v>0</v>
      </c>
      <c r="AD4" s="24">
        <f>+SUM('01.20:03.31'!AD4)</f>
        <v>0</v>
      </c>
      <c r="AE4" s="24">
        <f>+SUM('01.20:03.31'!AE4)</f>
        <v>0</v>
      </c>
      <c r="AF4" s="24">
        <f>+SUM('01.20:03.31'!AF4)</f>
        <v>0</v>
      </c>
      <c r="AG4" s="24">
        <f>+SUM('01.20:03.31'!AG4)</f>
        <v>0</v>
      </c>
      <c r="AH4" s="24">
        <f>+SUM('01.20:03.31'!AH4)</f>
        <v>0</v>
      </c>
      <c r="AI4" s="24">
        <f>+SUM('01.20:03.31'!AI4)</f>
        <v>0</v>
      </c>
      <c r="AJ4" s="24">
        <f>+SUM('01.20:03.31'!AJ4)</f>
        <v>0</v>
      </c>
      <c r="AK4" s="24">
        <f>+SUM('01.20:03.31'!AK4)</f>
        <v>0</v>
      </c>
      <c r="AL4" s="24">
        <f>+SUM('01.20:03.31'!AL4)</f>
        <v>0</v>
      </c>
      <c r="AM4" s="24">
        <f>+SUM('01.20:03.31'!AM4)</f>
        <v>0</v>
      </c>
      <c r="AN4" s="24">
        <f>+SUM('01.20:03.31'!AN4)</f>
        <v>1</v>
      </c>
      <c r="AO4" s="24">
        <f>+SUM('01.20:03.31'!AO4)</f>
        <v>0</v>
      </c>
      <c r="AP4" s="24">
        <f>+SUM('01.20:03.31'!AP4)</f>
        <v>0</v>
      </c>
      <c r="AQ4" s="24">
        <f>+SUM('01.20:03.31'!AQ4)</f>
        <v>0</v>
      </c>
      <c r="AR4" s="24">
        <f>+SUM('01.20:03.31'!AR4)</f>
        <v>0</v>
      </c>
      <c r="AS4" s="24">
        <f>+SUM('01.20:03.31'!AS4)</f>
        <v>0</v>
      </c>
      <c r="AT4" s="24">
        <f>+SUM('01.20:03.31'!AT4)</f>
        <v>0</v>
      </c>
      <c r="AU4" s="24">
        <f>+SUM('01.20:03.31'!AU4)</f>
        <v>0</v>
      </c>
      <c r="AV4" s="24">
        <f>+SUM('01.20:03.31'!AV4)</f>
        <v>1</v>
      </c>
      <c r="AW4" s="24">
        <f>+SUM('01.20:03.31'!AW4)</f>
        <v>0</v>
      </c>
      <c r="AX4" s="24">
        <f>+SUM('01.20:03.31'!AX4)</f>
        <v>0</v>
      </c>
      <c r="AY4" s="24">
        <f>+SUM('01.20:03.31'!AY4)</f>
        <v>0</v>
      </c>
      <c r="AZ4" s="24">
        <f>+SUM('01.20:03.31'!AZ4)</f>
        <v>0</v>
      </c>
      <c r="BA4" s="24">
        <f>+SUM('01.20:03.31'!BA4)</f>
        <v>0</v>
      </c>
      <c r="BB4" s="24">
        <f>+SUM('01.20:03.31'!BB4)</f>
        <v>0</v>
      </c>
      <c r="BC4" s="24">
        <f>+SUM('01.20:03.31'!BC4)</f>
        <v>0</v>
      </c>
      <c r="BD4" s="24">
        <f>+SUM('01.20:03.31'!BD4)</f>
        <v>0</v>
      </c>
      <c r="BE4" s="24">
        <f>+SUM('01.20:03.31'!BE4)</f>
        <v>0</v>
      </c>
      <c r="BF4" s="24">
        <f>+SUM('01.20:03.31'!BF4)</f>
        <v>0</v>
      </c>
    </row>
    <row r="5" spans="1:58" ht="66" customHeight="1" x14ac:dyDescent="0.25">
      <c r="A5" s="3" t="s">
        <v>64</v>
      </c>
      <c r="B5" s="4" t="s">
        <v>65</v>
      </c>
      <c r="C5" s="23">
        <f t="shared" si="0"/>
        <v>0</v>
      </c>
      <c r="D5" s="24">
        <f>+SUM('01.20:03.31'!D5)</f>
        <v>0</v>
      </c>
      <c r="E5" s="24">
        <f>+SUM('01.20:03.31'!E5)</f>
        <v>0</v>
      </c>
      <c r="F5" s="24">
        <f>+SUM('01.20:03.31'!F5)</f>
        <v>0</v>
      </c>
      <c r="G5" s="24">
        <f>+SUM('01.20:03.31'!G5)</f>
        <v>0</v>
      </c>
      <c r="H5" s="24">
        <f>+SUM('01.20:03.31'!H5)</f>
        <v>0</v>
      </c>
      <c r="I5" s="24">
        <f>+SUM('01.20:03.31'!I5)</f>
        <v>0</v>
      </c>
      <c r="J5" s="24">
        <f>+SUM('01.20:03.31'!J5)</f>
        <v>0</v>
      </c>
      <c r="K5" s="24">
        <f>+SUM('01.20:03.31'!K5)</f>
        <v>0</v>
      </c>
      <c r="L5" s="24">
        <f>+SUM('01.20:03.31'!L5)</f>
        <v>0</v>
      </c>
      <c r="M5" s="24">
        <f>+SUM('01.20:03.31'!M5)</f>
        <v>0</v>
      </c>
      <c r="N5" s="24">
        <f>+SUM('01.20:03.31'!N5)</f>
        <v>0</v>
      </c>
      <c r="O5" s="24">
        <f>+SUM('01.20:03.31'!O5)</f>
        <v>0</v>
      </c>
      <c r="P5" s="24">
        <f>+SUM('01.20:03.31'!P5)</f>
        <v>0</v>
      </c>
      <c r="Q5" s="24">
        <f>+SUM('01.20:03.31'!Q5)</f>
        <v>0</v>
      </c>
      <c r="R5" s="24">
        <f>+SUM('01.20:03.31'!R5)</f>
        <v>0</v>
      </c>
      <c r="S5" s="24">
        <f>+SUM('01.20:03.31'!S5)</f>
        <v>0</v>
      </c>
      <c r="T5" s="24">
        <f>+SUM('01.20:03.31'!T5)</f>
        <v>0</v>
      </c>
      <c r="U5" s="24">
        <f>+SUM('01.20:03.31'!U5)</f>
        <v>0</v>
      </c>
      <c r="V5" s="24">
        <f>+SUM('01.20:03.31'!V5)</f>
        <v>0</v>
      </c>
      <c r="W5" s="24">
        <f>+SUM('01.20:03.31'!W5)</f>
        <v>0</v>
      </c>
      <c r="X5" s="24">
        <f>+SUM('01.20:03.31'!X5)</f>
        <v>0</v>
      </c>
      <c r="Y5" s="24">
        <f>+SUM('01.20:03.31'!Y5)</f>
        <v>0</v>
      </c>
      <c r="Z5" s="24">
        <f>+SUM('01.20:03.31'!Z5)</f>
        <v>0</v>
      </c>
      <c r="AA5" s="24">
        <f>+SUM('01.20:03.31'!AA5)</f>
        <v>0</v>
      </c>
      <c r="AB5" s="24">
        <f>+SUM('01.20:03.31'!AB5)</f>
        <v>0</v>
      </c>
      <c r="AC5" s="24">
        <f>+SUM('01.20:03.31'!AC5)</f>
        <v>0</v>
      </c>
      <c r="AD5" s="24">
        <f>+SUM('01.20:03.31'!AD5)</f>
        <v>0</v>
      </c>
      <c r="AE5" s="24">
        <f>+SUM('01.20:03.31'!AE5)</f>
        <v>0</v>
      </c>
      <c r="AF5" s="24">
        <f>+SUM('01.20:03.31'!AF5)</f>
        <v>0</v>
      </c>
      <c r="AG5" s="24">
        <f>+SUM('01.20:03.31'!AG5)</f>
        <v>0</v>
      </c>
      <c r="AH5" s="24">
        <f>+SUM('01.20:03.31'!AH5)</f>
        <v>0</v>
      </c>
      <c r="AI5" s="24">
        <f>+SUM('01.20:03.31'!AI5)</f>
        <v>0</v>
      </c>
      <c r="AJ5" s="24">
        <f>+SUM('01.20:03.31'!AJ5)</f>
        <v>0</v>
      </c>
      <c r="AK5" s="24">
        <f>+SUM('01.20:03.31'!AK5)</f>
        <v>0</v>
      </c>
      <c r="AL5" s="24">
        <f>+SUM('01.20:03.31'!AL5)</f>
        <v>0</v>
      </c>
      <c r="AM5" s="24">
        <f>+SUM('01.20:03.31'!AM5)</f>
        <v>0</v>
      </c>
      <c r="AN5" s="24">
        <f>+SUM('01.20:03.31'!AN5)</f>
        <v>0</v>
      </c>
      <c r="AO5" s="24">
        <f>+SUM('01.20:03.31'!AO5)</f>
        <v>0</v>
      </c>
      <c r="AP5" s="24">
        <f>+SUM('01.20:03.31'!AP5)</f>
        <v>0</v>
      </c>
      <c r="AQ5" s="24">
        <f>+SUM('01.20:03.31'!AQ5)</f>
        <v>0</v>
      </c>
      <c r="AR5" s="24">
        <f>+SUM('01.20:03.31'!AR5)</f>
        <v>0</v>
      </c>
      <c r="AS5" s="24">
        <f>+SUM('01.20:03.31'!AS5)</f>
        <v>0</v>
      </c>
      <c r="AT5" s="24">
        <f>+SUM('01.20:03.31'!AT5)</f>
        <v>0</v>
      </c>
      <c r="AU5" s="24">
        <f>+SUM('01.20:03.31'!AU5)</f>
        <v>0</v>
      </c>
      <c r="AV5" s="24">
        <f>+SUM('01.20:03.31'!AV5)</f>
        <v>0</v>
      </c>
      <c r="AW5" s="24">
        <f>+SUM('01.20:03.31'!AW5)</f>
        <v>0</v>
      </c>
      <c r="AX5" s="24">
        <f>+SUM('01.20:03.31'!AX5)</f>
        <v>0</v>
      </c>
      <c r="AY5" s="24">
        <f>+SUM('01.20:03.31'!AY5)</f>
        <v>0</v>
      </c>
      <c r="AZ5" s="24">
        <f>+SUM('01.20:03.31'!AZ5)</f>
        <v>0</v>
      </c>
      <c r="BA5" s="24">
        <f>+SUM('01.20:03.31'!BA5)</f>
        <v>0</v>
      </c>
      <c r="BB5" s="24">
        <f>+SUM('01.20:03.31'!BB5)</f>
        <v>0</v>
      </c>
      <c r="BC5" s="24">
        <f>+SUM('01.20:03.31'!BC5)</f>
        <v>0</v>
      </c>
      <c r="BD5" s="24">
        <f>+SUM('01.20:03.31'!BD5)</f>
        <v>0</v>
      </c>
      <c r="BE5" s="24">
        <f>+SUM('01.20:03.31'!BE5)</f>
        <v>0</v>
      </c>
      <c r="BF5" s="24">
        <f>+SUM('01.20:03.31'!BF5)</f>
        <v>0</v>
      </c>
    </row>
    <row r="6" spans="1:58" ht="66" customHeight="1" x14ac:dyDescent="0.25">
      <c r="A6" s="3" t="s">
        <v>66</v>
      </c>
      <c r="B6" s="4" t="s">
        <v>67</v>
      </c>
      <c r="C6" s="23">
        <f t="shared" si="0"/>
        <v>0</v>
      </c>
      <c r="D6" s="24">
        <f>+SUM('01.20:03.31'!D6)</f>
        <v>0</v>
      </c>
      <c r="E6" s="24">
        <f>+SUM('01.20:03.31'!E6)</f>
        <v>0</v>
      </c>
      <c r="F6" s="24">
        <f>+SUM('01.20:03.31'!F6)</f>
        <v>0</v>
      </c>
      <c r="G6" s="24">
        <f>+SUM('01.20:03.31'!G6)</f>
        <v>0</v>
      </c>
      <c r="H6" s="24">
        <f>+SUM('01.20:03.31'!H6)</f>
        <v>0</v>
      </c>
      <c r="I6" s="24">
        <f>+SUM('01.20:03.31'!I6)</f>
        <v>0</v>
      </c>
      <c r="J6" s="24">
        <f>+SUM('01.20:03.31'!J6)</f>
        <v>0</v>
      </c>
      <c r="K6" s="24">
        <f>+SUM('01.20:03.31'!K6)</f>
        <v>0</v>
      </c>
      <c r="L6" s="24">
        <f>+SUM('01.20:03.31'!L6)</f>
        <v>0</v>
      </c>
      <c r="M6" s="24">
        <f>+SUM('01.20:03.31'!M6)</f>
        <v>0</v>
      </c>
      <c r="N6" s="24">
        <f>+SUM('01.20:03.31'!N6)</f>
        <v>0</v>
      </c>
      <c r="O6" s="24">
        <f>+SUM('01.20:03.31'!O6)</f>
        <v>0</v>
      </c>
      <c r="P6" s="24">
        <f>+SUM('01.20:03.31'!P6)</f>
        <v>0</v>
      </c>
      <c r="Q6" s="24">
        <f>+SUM('01.20:03.31'!Q6)</f>
        <v>0</v>
      </c>
      <c r="R6" s="24">
        <f>+SUM('01.20:03.31'!R6)</f>
        <v>0</v>
      </c>
      <c r="S6" s="24">
        <f>+SUM('01.20:03.31'!S6)</f>
        <v>0</v>
      </c>
      <c r="T6" s="24">
        <f>+SUM('01.20:03.31'!T6)</f>
        <v>0</v>
      </c>
      <c r="U6" s="24">
        <f>+SUM('01.20:03.31'!U6)</f>
        <v>0</v>
      </c>
      <c r="V6" s="24">
        <f>+SUM('01.20:03.31'!V6)</f>
        <v>0</v>
      </c>
      <c r="W6" s="24">
        <f>+SUM('01.20:03.31'!W6)</f>
        <v>0</v>
      </c>
      <c r="X6" s="24">
        <f>+SUM('01.20:03.31'!X6)</f>
        <v>0</v>
      </c>
      <c r="Y6" s="24">
        <f>+SUM('01.20:03.31'!Y6)</f>
        <v>0</v>
      </c>
      <c r="Z6" s="24">
        <f>+SUM('01.20:03.31'!Z6)</f>
        <v>0</v>
      </c>
      <c r="AA6" s="24">
        <f>+SUM('01.20:03.31'!AA6)</f>
        <v>0</v>
      </c>
      <c r="AB6" s="24">
        <f>+SUM('01.20:03.31'!AB6)</f>
        <v>0</v>
      </c>
      <c r="AC6" s="24">
        <f>+SUM('01.20:03.31'!AC6)</f>
        <v>0</v>
      </c>
      <c r="AD6" s="24">
        <f>+SUM('01.20:03.31'!AD6)</f>
        <v>0</v>
      </c>
      <c r="AE6" s="24">
        <f>+SUM('01.20:03.31'!AE6)</f>
        <v>0</v>
      </c>
      <c r="AF6" s="24">
        <f>+SUM('01.20:03.31'!AF6)</f>
        <v>0</v>
      </c>
      <c r="AG6" s="24">
        <f>+SUM('01.20:03.31'!AG6)</f>
        <v>0</v>
      </c>
      <c r="AH6" s="24">
        <f>+SUM('01.20:03.31'!AH6)</f>
        <v>0</v>
      </c>
      <c r="AI6" s="24">
        <f>+SUM('01.20:03.31'!AI6)</f>
        <v>0</v>
      </c>
      <c r="AJ6" s="24">
        <f>+SUM('01.20:03.31'!AJ6)</f>
        <v>0</v>
      </c>
      <c r="AK6" s="24">
        <f>+SUM('01.20:03.31'!AK6)</f>
        <v>0</v>
      </c>
      <c r="AL6" s="24">
        <f>+SUM('01.20:03.31'!AL6)</f>
        <v>0</v>
      </c>
      <c r="AM6" s="24">
        <f>+SUM('01.20:03.31'!AM6)</f>
        <v>0</v>
      </c>
      <c r="AN6" s="24">
        <f>+SUM('01.20:03.31'!AN6)</f>
        <v>0</v>
      </c>
      <c r="AO6" s="24">
        <f>+SUM('01.20:03.31'!AO6)</f>
        <v>0</v>
      </c>
      <c r="AP6" s="24">
        <f>+SUM('01.20:03.31'!AP6)</f>
        <v>0</v>
      </c>
      <c r="AQ6" s="24">
        <f>+SUM('01.20:03.31'!AQ6)</f>
        <v>0</v>
      </c>
      <c r="AR6" s="24">
        <f>+SUM('01.20:03.31'!AR6)</f>
        <v>0</v>
      </c>
      <c r="AS6" s="24">
        <f>+SUM('01.20:03.31'!AS6)</f>
        <v>0</v>
      </c>
      <c r="AT6" s="24">
        <f>+SUM('01.20:03.31'!AT6)</f>
        <v>0</v>
      </c>
      <c r="AU6" s="24">
        <f>+SUM('01.20:03.31'!AU6)</f>
        <v>0</v>
      </c>
      <c r="AV6" s="24">
        <f>+SUM('01.20:03.31'!AV6)</f>
        <v>0</v>
      </c>
      <c r="AW6" s="24">
        <f>+SUM('01.20:03.31'!AW6)</f>
        <v>0</v>
      </c>
      <c r="AX6" s="24">
        <f>+SUM('01.20:03.31'!AX6)</f>
        <v>0</v>
      </c>
      <c r="AY6" s="24">
        <f>+SUM('01.20:03.31'!AY6)</f>
        <v>0</v>
      </c>
      <c r="AZ6" s="24">
        <f>+SUM('01.20:03.31'!AZ6)</f>
        <v>0</v>
      </c>
      <c r="BA6" s="24">
        <f>+SUM('01.20:03.31'!BA6)</f>
        <v>0</v>
      </c>
      <c r="BB6" s="24">
        <f>+SUM('01.20:03.31'!BB6)</f>
        <v>0</v>
      </c>
      <c r="BC6" s="24">
        <f>+SUM('01.20:03.31'!BC6)</f>
        <v>0</v>
      </c>
      <c r="BD6" s="24">
        <f>+SUM('01.20:03.31'!BD6)</f>
        <v>0</v>
      </c>
      <c r="BE6" s="24">
        <f>+SUM('01.20:03.31'!BE6)</f>
        <v>0</v>
      </c>
      <c r="BF6" s="24">
        <f>+SUM('01.20:03.31'!BF6)</f>
        <v>0</v>
      </c>
    </row>
    <row r="7" spans="1:58" ht="66" customHeight="1" x14ac:dyDescent="0.25">
      <c r="A7" s="3" t="s">
        <v>68</v>
      </c>
      <c r="B7" s="4" t="s">
        <v>69</v>
      </c>
      <c r="C7" s="23">
        <f t="shared" si="0"/>
        <v>2</v>
      </c>
      <c r="D7" s="24">
        <f>+SUM('01.20:03.31'!D7)</f>
        <v>0</v>
      </c>
      <c r="E7" s="24">
        <f>+SUM('01.20:03.31'!E7)</f>
        <v>0</v>
      </c>
      <c r="F7" s="24">
        <f>+SUM('01.20:03.31'!F7)</f>
        <v>0</v>
      </c>
      <c r="G7" s="24">
        <f>+SUM('01.20:03.31'!G7)</f>
        <v>0</v>
      </c>
      <c r="H7" s="24">
        <f>+SUM('01.20:03.31'!H7)</f>
        <v>0</v>
      </c>
      <c r="I7" s="24">
        <f>+SUM('01.20:03.31'!I7)</f>
        <v>0</v>
      </c>
      <c r="J7" s="24">
        <f>+SUM('01.20:03.31'!J7)</f>
        <v>0</v>
      </c>
      <c r="K7" s="24">
        <f>+SUM('01.20:03.31'!K7)</f>
        <v>0</v>
      </c>
      <c r="L7" s="24">
        <f>+SUM('01.20:03.31'!L7)</f>
        <v>0</v>
      </c>
      <c r="M7" s="24">
        <f>+SUM('01.20:03.31'!M7)</f>
        <v>0</v>
      </c>
      <c r="N7" s="24">
        <f>+SUM('01.20:03.31'!N7)</f>
        <v>0</v>
      </c>
      <c r="O7" s="24">
        <f>+SUM('01.20:03.31'!O7)</f>
        <v>0</v>
      </c>
      <c r="P7" s="24">
        <f>+SUM('01.20:03.31'!P7)</f>
        <v>0</v>
      </c>
      <c r="Q7" s="24">
        <f>+SUM('01.20:03.31'!Q7)</f>
        <v>0</v>
      </c>
      <c r="R7" s="24">
        <f>+SUM('01.20:03.31'!R7)</f>
        <v>0</v>
      </c>
      <c r="S7" s="24">
        <f>+SUM('01.20:03.31'!S7)</f>
        <v>0</v>
      </c>
      <c r="T7" s="24">
        <f>+SUM('01.20:03.31'!T7)</f>
        <v>0</v>
      </c>
      <c r="U7" s="24">
        <f>+SUM('01.20:03.31'!U7)</f>
        <v>0</v>
      </c>
      <c r="V7" s="24">
        <f>+SUM('01.20:03.31'!V7)</f>
        <v>1</v>
      </c>
      <c r="W7" s="24">
        <f>+SUM('01.20:03.31'!W7)</f>
        <v>0</v>
      </c>
      <c r="X7" s="24">
        <f>+SUM('01.20:03.31'!X7)</f>
        <v>0</v>
      </c>
      <c r="Y7" s="24">
        <f>+SUM('01.20:03.31'!Y7)</f>
        <v>0</v>
      </c>
      <c r="Z7" s="24">
        <f>+SUM('01.20:03.31'!Z7)</f>
        <v>0</v>
      </c>
      <c r="AA7" s="24">
        <f>+SUM('01.20:03.31'!AA7)</f>
        <v>0</v>
      </c>
      <c r="AB7" s="24">
        <f>+SUM('01.20:03.31'!AB7)</f>
        <v>0</v>
      </c>
      <c r="AC7" s="24">
        <f>+SUM('01.20:03.31'!AC7)</f>
        <v>0</v>
      </c>
      <c r="AD7" s="24">
        <f>+SUM('01.20:03.31'!AD7)</f>
        <v>0</v>
      </c>
      <c r="AE7" s="24">
        <f>+SUM('01.20:03.31'!AE7)</f>
        <v>0</v>
      </c>
      <c r="AF7" s="24">
        <f>+SUM('01.20:03.31'!AF7)</f>
        <v>0</v>
      </c>
      <c r="AG7" s="24">
        <f>+SUM('01.20:03.31'!AG7)</f>
        <v>0</v>
      </c>
      <c r="AH7" s="24">
        <f>+SUM('01.20:03.31'!AH7)</f>
        <v>0</v>
      </c>
      <c r="AI7" s="24">
        <f>+SUM('01.20:03.31'!AI7)</f>
        <v>0</v>
      </c>
      <c r="AJ7" s="24">
        <f>+SUM('01.20:03.31'!AJ7)</f>
        <v>0</v>
      </c>
      <c r="AK7" s="24">
        <f>+SUM('01.20:03.31'!AK7)</f>
        <v>0</v>
      </c>
      <c r="AL7" s="24">
        <f>+SUM('01.20:03.31'!AL7)</f>
        <v>0</v>
      </c>
      <c r="AM7" s="24">
        <f>+SUM('01.20:03.31'!AM7)</f>
        <v>0</v>
      </c>
      <c r="AN7" s="24">
        <f>+SUM('01.20:03.31'!AN7)</f>
        <v>0</v>
      </c>
      <c r="AO7" s="24">
        <f>+SUM('01.20:03.31'!AO7)</f>
        <v>0</v>
      </c>
      <c r="AP7" s="24">
        <f>+SUM('01.20:03.31'!AP7)</f>
        <v>0</v>
      </c>
      <c r="AQ7" s="24">
        <f>+SUM('01.20:03.31'!AQ7)</f>
        <v>0</v>
      </c>
      <c r="AR7" s="24">
        <f>+SUM('01.20:03.31'!AR7)</f>
        <v>0</v>
      </c>
      <c r="AS7" s="24">
        <f>+SUM('01.20:03.31'!AS7)</f>
        <v>0</v>
      </c>
      <c r="AT7" s="24">
        <f>+SUM('01.20:03.31'!AT7)</f>
        <v>0</v>
      </c>
      <c r="AU7" s="24">
        <f>+SUM('01.20:03.31'!AU7)</f>
        <v>0</v>
      </c>
      <c r="AV7" s="24">
        <f>+SUM('01.20:03.31'!AV7)</f>
        <v>0</v>
      </c>
      <c r="AW7" s="24">
        <f>+SUM('01.20:03.31'!AW7)</f>
        <v>0</v>
      </c>
      <c r="AX7" s="24">
        <f>+SUM('01.20:03.31'!AX7)</f>
        <v>0</v>
      </c>
      <c r="AY7" s="24">
        <f>+SUM('01.20:03.31'!AY7)</f>
        <v>0</v>
      </c>
      <c r="AZ7" s="24">
        <f>+SUM('01.20:03.31'!AZ7)</f>
        <v>0</v>
      </c>
      <c r="BA7" s="24">
        <f>+SUM('01.20:03.31'!BA7)</f>
        <v>0</v>
      </c>
      <c r="BB7" s="24">
        <f>+SUM('01.20:03.31'!BB7)</f>
        <v>1</v>
      </c>
      <c r="BC7" s="24">
        <f>+SUM('01.20:03.31'!BC7)</f>
        <v>0</v>
      </c>
      <c r="BD7" s="24">
        <f>+SUM('01.20:03.31'!BD7)</f>
        <v>0</v>
      </c>
      <c r="BE7" s="24">
        <f>+SUM('01.20:03.31'!BE7)</f>
        <v>0</v>
      </c>
      <c r="BF7" s="24">
        <f>+SUM('01.20:03.31'!BF7)</f>
        <v>0</v>
      </c>
    </row>
    <row r="8" spans="1:58" ht="51.75" customHeight="1" x14ac:dyDescent="0.25">
      <c r="A8" s="3" t="s">
        <v>70</v>
      </c>
      <c r="B8" s="4" t="s">
        <v>71</v>
      </c>
      <c r="C8" s="23">
        <f t="shared" si="0"/>
        <v>384</v>
      </c>
      <c r="D8" s="24">
        <f>+SUM('01.20:03.31'!D8)</f>
        <v>13</v>
      </c>
      <c r="E8" s="24">
        <f>+SUM('01.20:03.31'!E8)</f>
        <v>0</v>
      </c>
      <c r="F8" s="24">
        <f>+SUM('01.20:03.31'!F8)</f>
        <v>72</v>
      </c>
      <c r="G8" s="24">
        <f>+SUM('01.20:03.31'!G8)</f>
        <v>2</v>
      </c>
      <c r="H8" s="24">
        <f>+SUM('01.20:03.31'!H8)</f>
        <v>8</v>
      </c>
      <c r="I8" s="24">
        <f>+SUM('01.20:03.31'!I8)</f>
        <v>4</v>
      </c>
      <c r="J8" s="24">
        <f>+SUM('01.20:03.31'!J8)</f>
        <v>2</v>
      </c>
      <c r="K8" s="24">
        <f>+SUM('01.20:03.31'!K8)</f>
        <v>4</v>
      </c>
      <c r="L8" s="24">
        <f>+SUM('01.20:03.31'!L8)</f>
        <v>3</v>
      </c>
      <c r="M8" s="24">
        <f>+SUM('01.20:03.31'!M8)</f>
        <v>0</v>
      </c>
      <c r="N8" s="24">
        <f>+SUM('01.20:03.31'!N8)</f>
        <v>4</v>
      </c>
      <c r="O8" s="24">
        <f>+SUM('01.20:03.31'!O8)</f>
        <v>2</v>
      </c>
      <c r="P8" s="24">
        <f>+SUM('01.20:03.31'!P8)</f>
        <v>8</v>
      </c>
      <c r="Q8" s="24">
        <f>+SUM('01.20:03.31'!Q8)</f>
        <v>1</v>
      </c>
      <c r="R8" s="24">
        <f>+SUM('01.20:03.31'!R8)</f>
        <v>0</v>
      </c>
      <c r="S8" s="24">
        <f>+SUM('01.20:03.31'!S8)</f>
        <v>0</v>
      </c>
      <c r="T8" s="24">
        <f>+SUM('01.20:03.31'!T8)</f>
        <v>12</v>
      </c>
      <c r="U8" s="24">
        <f>+SUM('01.20:03.31'!U8)</f>
        <v>7</v>
      </c>
      <c r="V8" s="24">
        <f>+SUM('01.20:03.31'!V8)</f>
        <v>17</v>
      </c>
      <c r="W8" s="24">
        <f>+SUM('01.20:03.31'!W8)</f>
        <v>2</v>
      </c>
      <c r="X8" s="24">
        <f>+SUM('01.20:03.31'!X8)</f>
        <v>2</v>
      </c>
      <c r="Y8" s="24">
        <f>+SUM('01.20:03.31'!Y8)</f>
        <v>0</v>
      </c>
      <c r="Z8" s="24">
        <f>+SUM('01.20:03.31'!Z8)</f>
        <v>22</v>
      </c>
      <c r="AA8" s="24">
        <f>+SUM('01.20:03.31'!AA8)</f>
        <v>15</v>
      </c>
      <c r="AB8" s="24">
        <f>+SUM('01.20:03.31'!AB8)</f>
        <v>1</v>
      </c>
      <c r="AC8" s="24">
        <f>+SUM('01.20:03.31'!AC8)</f>
        <v>4</v>
      </c>
      <c r="AD8" s="24">
        <f>+SUM('01.20:03.31'!AD8)</f>
        <v>2</v>
      </c>
      <c r="AE8" s="24">
        <f>+SUM('01.20:03.31'!AE8)</f>
        <v>0</v>
      </c>
      <c r="AF8" s="24">
        <f>+SUM('01.20:03.31'!AF8)</f>
        <v>4</v>
      </c>
      <c r="AG8" s="24">
        <f>+SUM('01.20:03.31'!AG8)</f>
        <v>9</v>
      </c>
      <c r="AH8" s="24">
        <f>+SUM('01.20:03.31'!AH8)</f>
        <v>4</v>
      </c>
      <c r="AI8" s="24">
        <f>+SUM('01.20:03.31'!AI8)</f>
        <v>0</v>
      </c>
      <c r="AJ8" s="24">
        <f>+SUM('01.20:03.31'!AJ8)</f>
        <v>6</v>
      </c>
      <c r="AK8" s="24">
        <f>+SUM('01.20:03.31'!AK8)</f>
        <v>0</v>
      </c>
      <c r="AL8" s="24">
        <f>+SUM('01.20:03.31'!AL8)</f>
        <v>18</v>
      </c>
      <c r="AM8" s="24">
        <f>+SUM('01.20:03.31'!AM8)</f>
        <v>6</v>
      </c>
      <c r="AN8" s="24">
        <f>+SUM('01.20:03.31'!AN8)</f>
        <v>0</v>
      </c>
      <c r="AO8" s="24">
        <f>+SUM('01.20:03.31'!AO8)</f>
        <v>4</v>
      </c>
      <c r="AP8" s="24">
        <f>+SUM('01.20:03.31'!AP8)</f>
        <v>10</v>
      </c>
      <c r="AQ8" s="24">
        <f>+SUM('01.20:03.31'!AQ8)</f>
        <v>12</v>
      </c>
      <c r="AR8" s="24">
        <f>+SUM('01.20:03.31'!AR8)</f>
        <v>3</v>
      </c>
      <c r="AS8" s="24">
        <f>+SUM('01.20:03.31'!AS8)</f>
        <v>12</v>
      </c>
      <c r="AT8" s="24">
        <f>+SUM('01.20:03.31'!AT8)</f>
        <v>5</v>
      </c>
      <c r="AU8" s="24">
        <f>+SUM('01.20:03.31'!AU8)</f>
        <v>6</v>
      </c>
      <c r="AV8" s="24">
        <f>+SUM('01.20:03.31'!AV8)</f>
        <v>5</v>
      </c>
      <c r="AW8" s="24">
        <f>+SUM('01.20:03.31'!AW8)</f>
        <v>28</v>
      </c>
      <c r="AX8" s="24">
        <f>+SUM('01.20:03.31'!AX8)</f>
        <v>2</v>
      </c>
      <c r="AY8" s="24">
        <f>+SUM('01.20:03.31'!AY8)</f>
        <v>2</v>
      </c>
      <c r="AZ8" s="24">
        <f>+SUM('01.20:03.31'!AZ8)</f>
        <v>3</v>
      </c>
      <c r="BA8" s="24">
        <f>+SUM('01.20:03.31'!BA8)</f>
        <v>4</v>
      </c>
      <c r="BB8" s="24">
        <f>+SUM('01.20:03.31'!BB8)</f>
        <v>4</v>
      </c>
      <c r="BC8" s="24">
        <f>+SUM('01.20:03.31'!BC8)</f>
        <v>0</v>
      </c>
      <c r="BD8" s="24">
        <f>+SUM('01.20:03.31'!BD8)</f>
        <v>4</v>
      </c>
      <c r="BE8" s="24">
        <f>+SUM('01.20:03.31'!BE8)</f>
        <v>14</v>
      </c>
      <c r="BF8" s="24">
        <f>+SUM('01.20:03.31'!BF8)</f>
        <v>12</v>
      </c>
    </row>
    <row r="9" spans="1:58" ht="55.5" customHeight="1" x14ac:dyDescent="0.25">
      <c r="A9" s="3" t="s">
        <v>72</v>
      </c>
      <c r="B9" s="4" t="s">
        <v>73</v>
      </c>
      <c r="C9" s="23">
        <f t="shared" si="0"/>
        <v>1</v>
      </c>
      <c r="D9" s="24">
        <f>+SUM('01.20:03.31'!D9)</f>
        <v>0</v>
      </c>
      <c r="E9" s="24">
        <f>+SUM('01.20:03.31'!E9)</f>
        <v>0</v>
      </c>
      <c r="F9" s="24">
        <f>+SUM('01.20:03.31'!F9)</f>
        <v>0</v>
      </c>
      <c r="G9" s="24">
        <f>+SUM('01.20:03.31'!G9)</f>
        <v>0</v>
      </c>
      <c r="H9" s="24">
        <f>+SUM('01.20:03.31'!H9)</f>
        <v>0</v>
      </c>
      <c r="I9" s="24">
        <f>+SUM('01.20:03.31'!I9)</f>
        <v>0</v>
      </c>
      <c r="J9" s="24">
        <f>+SUM('01.20:03.31'!J9)</f>
        <v>0</v>
      </c>
      <c r="K9" s="24">
        <f>+SUM('01.20:03.31'!K9)</f>
        <v>0</v>
      </c>
      <c r="L9" s="24">
        <f>+SUM('01.20:03.31'!L9)</f>
        <v>0</v>
      </c>
      <c r="M9" s="24">
        <f>+SUM('01.20:03.31'!M9)</f>
        <v>0</v>
      </c>
      <c r="N9" s="24">
        <f>+SUM('01.20:03.31'!N9)</f>
        <v>0</v>
      </c>
      <c r="O9" s="24">
        <f>+SUM('01.20:03.31'!O9)</f>
        <v>0</v>
      </c>
      <c r="P9" s="24">
        <f>+SUM('01.20:03.31'!P9)</f>
        <v>0</v>
      </c>
      <c r="Q9" s="24">
        <f>+SUM('01.20:03.31'!Q9)</f>
        <v>0</v>
      </c>
      <c r="R9" s="24">
        <f>+SUM('01.20:03.31'!R9)</f>
        <v>0</v>
      </c>
      <c r="S9" s="24">
        <f>+SUM('01.20:03.31'!S9)</f>
        <v>0</v>
      </c>
      <c r="T9" s="24">
        <f>+SUM('01.20:03.31'!T9)</f>
        <v>0</v>
      </c>
      <c r="U9" s="24">
        <f>+SUM('01.20:03.31'!U9)</f>
        <v>0</v>
      </c>
      <c r="V9" s="24">
        <f>+SUM('01.20:03.31'!V9)</f>
        <v>0</v>
      </c>
      <c r="W9" s="24">
        <f>+SUM('01.20:03.31'!W9)</f>
        <v>0</v>
      </c>
      <c r="X9" s="24">
        <f>+SUM('01.20:03.31'!X9)</f>
        <v>0</v>
      </c>
      <c r="Y9" s="24">
        <f>+SUM('01.20:03.31'!Y9)</f>
        <v>0</v>
      </c>
      <c r="Z9" s="24">
        <f>+SUM('01.20:03.31'!Z9)</f>
        <v>0</v>
      </c>
      <c r="AA9" s="24">
        <f>+SUM('01.20:03.31'!AA9)</f>
        <v>0</v>
      </c>
      <c r="AB9" s="24">
        <f>+SUM('01.20:03.31'!AB9)</f>
        <v>0</v>
      </c>
      <c r="AC9" s="24">
        <f>+SUM('01.20:03.31'!AC9)</f>
        <v>0</v>
      </c>
      <c r="AD9" s="24">
        <f>+SUM('01.20:03.31'!AD9)</f>
        <v>0</v>
      </c>
      <c r="AE9" s="24">
        <f>+SUM('01.20:03.31'!AE9)</f>
        <v>0</v>
      </c>
      <c r="AF9" s="24">
        <f>+SUM('01.20:03.31'!AF9)</f>
        <v>0</v>
      </c>
      <c r="AG9" s="24">
        <f>+SUM('01.20:03.31'!AG9)</f>
        <v>0</v>
      </c>
      <c r="AH9" s="24">
        <f>+SUM('01.20:03.31'!AH9)</f>
        <v>0</v>
      </c>
      <c r="AI9" s="24">
        <f>+SUM('01.20:03.31'!AI9)</f>
        <v>0</v>
      </c>
      <c r="AJ9" s="24">
        <f>+SUM('01.20:03.31'!AJ9)</f>
        <v>0</v>
      </c>
      <c r="AK9" s="24">
        <f>+SUM('01.20:03.31'!AK9)</f>
        <v>0</v>
      </c>
      <c r="AL9" s="24">
        <f>+SUM('01.20:03.31'!AL9)</f>
        <v>0</v>
      </c>
      <c r="AM9" s="24">
        <f>+SUM('01.20:03.31'!AM9)</f>
        <v>0</v>
      </c>
      <c r="AN9" s="24">
        <f>+SUM('01.20:03.31'!AN9)</f>
        <v>0</v>
      </c>
      <c r="AO9" s="24">
        <f>+SUM('01.20:03.31'!AO9)</f>
        <v>0</v>
      </c>
      <c r="AP9" s="24">
        <f>+SUM('01.20:03.31'!AP9)</f>
        <v>0</v>
      </c>
      <c r="AQ9" s="24">
        <f>+SUM('01.20:03.31'!AQ9)</f>
        <v>0</v>
      </c>
      <c r="AR9" s="24">
        <f>+SUM('01.20:03.31'!AR9)</f>
        <v>0</v>
      </c>
      <c r="AS9" s="24">
        <f>+SUM('01.20:03.31'!AS9)</f>
        <v>0</v>
      </c>
      <c r="AT9" s="24">
        <f>+SUM('01.20:03.31'!AT9)</f>
        <v>0</v>
      </c>
      <c r="AU9" s="24">
        <f>+SUM('01.20:03.31'!AU9)</f>
        <v>0</v>
      </c>
      <c r="AV9" s="24">
        <f>+SUM('01.20:03.31'!AV9)</f>
        <v>0</v>
      </c>
      <c r="AW9" s="24">
        <f>+SUM('01.20:03.31'!AW9)</f>
        <v>0</v>
      </c>
      <c r="AX9" s="24">
        <f>+SUM('01.20:03.31'!AX9)</f>
        <v>0</v>
      </c>
      <c r="AY9" s="24">
        <f>+SUM('01.20:03.31'!AY9)</f>
        <v>0</v>
      </c>
      <c r="AZ9" s="24">
        <f>+SUM('01.20:03.31'!AZ9)</f>
        <v>0</v>
      </c>
      <c r="BA9" s="24">
        <f>+SUM('01.20:03.31'!BA9)</f>
        <v>0</v>
      </c>
      <c r="BB9" s="24">
        <f>+SUM('01.20:03.31'!BB9)</f>
        <v>0</v>
      </c>
      <c r="BC9" s="24">
        <f>+SUM('01.20:03.31'!BC9)</f>
        <v>0</v>
      </c>
      <c r="BD9" s="24">
        <f>+SUM('01.20:03.31'!BD9)</f>
        <v>0</v>
      </c>
      <c r="BE9" s="24">
        <f>+SUM('01.20:03.31'!BE9)</f>
        <v>0</v>
      </c>
      <c r="BF9" s="24">
        <f>+SUM('01.20:03.31'!BF9)</f>
        <v>1</v>
      </c>
    </row>
    <row r="10" spans="1:58" ht="55.5" customHeight="1" x14ac:dyDescent="0.25">
      <c r="A10" s="5" t="s">
        <v>74</v>
      </c>
      <c r="B10" s="4" t="s">
        <v>75</v>
      </c>
      <c r="C10" s="23">
        <f t="shared" si="0"/>
        <v>1</v>
      </c>
      <c r="D10" s="24">
        <f>+SUM('01.20:03.31'!D10)</f>
        <v>0</v>
      </c>
      <c r="E10" s="24">
        <f>+SUM('01.20:03.31'!E10)</f>
        <v>0</v>
      </c>
      <c r="F10" s="24">
        <f>+SUM('01.20:03.31'!F10)</f>
        <v>0</v>
      </c>
      <c r="G10" s="24">
        <f>+SUM('01.20:03.31'!G10)</f>
        <v>0</v>
      </c>
      <c r="H10" s="24">
        <f>+SUM('01.20:03.31'!H10)</f>
        <v>0</v>
      </c>
      <c r="I10" s="24">
        <f>+SUM('01.20:03.31'!I10)</f>
        <v>0</v>
      </c>
      <c r="J10" s="24">
        <f>+SUM('01.20:03.31'!J10)</f>
        <v>0</v>
      </c>
      <c r="K10" s="24">
        <f>+SUM('01.20:03.31'!K10)</f>
        <v>0</v>
      </c>
      <c r="L10" s="24">
        <f>+SUM('01.20:03.31'!L10)</f>
        <v>0</v>
      </c>
      <c r="M10" s="24">
        <f>+SUM('01.20:03.31'!M10)</f>
        <v>0</v>
      </c>
      <c r="N10" s="24">
        <f>+SUM('01.20:03.31'!N10)</f>
        <v>0</v>
      </c>
      <c r="O10" s="24">
        <f>+SUM('01.20:03.31'!O10)</f>
        <v>0</v>
      </c>
      <c r="P10" s="24">
        <f>+SUM('01.20:03.31'!P10)</f>
        <v>0</v>
      </c>
      <c r="Q10" s="24">
        <f>+SUM('01.20:03.31'!Q10)</f>
        <v>0</v>
      </c>
      <c r="R10" s="24">
        <f>+SUM('01.20:03.31'!R10)</f>
        <v>0</v>
      </c>
      <c r="S10" s="24">
        <f>+SUM('01.20:03.31'!S10)</f>
        <v>0</v>
      </c>
      <c r="T10" s="24">
        <f>+SUM('01.20:03.31'!T10)</f>
        <v>0</v>
      </c>
      <c r="U10" s="24">
        <f>+SUM('01.20:03.31'!U10)</f>
        <v>0</v>
      </c>
      <c r="V10" s="24">
        <f>+SUM('01.20:03.31'!V10)</f>
        <v>0</v>
      </c>
      <c r="W10" s="24">
        <f>+SUM('01.20:03.31'!W10)</f>
        <v>0</v>
      </c>
      <c r="X10" s="24">
        <f>+SUM('01.20:03.31'!X10)</f>
        <v>0</v>
      </c>
      <c r="Y10" s="24">
        <f>+SUM('01.20:03.31'!Y10)</f>
        <v>0</v>
      </c>
      <c r="Z10" s="24">
        <f>+SUM('01.20:03.31'!Z10)</f>
        <v>0</v>
      </c>
      <c r="AA10" s="24">
        <f>+SUM('01.20:03.31'!AA10)</f>
        <v>0</v>
      </c>
      <c r="AB10" s="24">
        <f>+SUM('01.20:03.31'!AB10)</f>
        <v>0</v>
      </c>
      <c r="AC10" s="24">
        <f>+SUM('01.20:03.31'!AC10)</f>
        <v>0</v>
      </c>
      <c r="AD10" s="24">
        <f>+SUM('01.20:03.31'!AD10)</f>
        <v>0</v>
      </c>
      <c r="AE10" s="24">
        <f>+SUM('01.20:03.31'!AE10)</f>
        <v>0</v>
      </c>
      <c r="AF10" s="24">
        <f>+SUM('01.20:03.31'!AF10)</f>
        <v>0</v>
      </c>
      <c r="AG10" s="24">
        <f>+SUM('01.20:03.31'!AG10)</f>
        <v>0</v>
      </c>
      <c r="AH10" s="24">
        <f>+SUM('01.20:03.31'!AH10)</f>
        <v>0</v>
      </c>
      <c r="AI10" s="24">
        <f>+SUM('01.20:03.31'!AI10)</f>
        <v>0</v>
      </c>
      <c r="AJ10" s="24">
        <f>+SUM('01.20:03.31'!AJ10)</f>
        <v>0</v>
      </c>
      <c r="AK10" s="24">
        <f>+SUM('01.20:03.31'!AK10)</f>
        <v>0</v>
      </c>
      <c r="AL10" s="24">
        <f>+SUM('01.20:03.31'!AL10)</f>
        <v>0</v>
      </c>
      <c r="AM10" s="24">
        <f>+SUM('01.20:03.31'!AM10)</f>
        <v>0</v>
      </c>
      <c r="AN10" s="24">
        <f>+SUM('01.20:03.31'!AN10)</f>
        <v>0</v>
      </c>
      <c r="AO10" s="24">
        <f>+SUM('01.20:03.31'!AO10)</f>
        <v>0</v>
      </c>
      <c r="AP10" s="24">
        <f>+SUM('01.20:03.31'!AP10)</f>
        <v>0</v>
      </c>
      <c r="AQ10" s="24">
        <f>+SUM('01.20:03.31'!AQ10)</f>
        <v>0</v>
      </c>
      <c r="AR10" s="24">
        <f>+SUM('01.20:03.31'!AR10)</f>
        <v>0</v>
      </c>
      <c r="AS10" s="24">
        <f>+SUM('01.20:03.31'!AS10)</f>
        <v>0</v>
      </c>
      <c r="AT10" s="24">
        <f>+SUM('01.20:03.31'!AT10)</f>
        <v>0</v>
      </c>
      <c r="AU10" s="24">
        <f>+SUM('01.20:03.31'!AU10)</f>
        <v>0</v>
      </c>
      <c r="AV10" s="24">
        <f>+SUM('01.20:03.31'!AV10)</f>
        <v>0</v>
      </c>
      <c r="AW10" s="24">
        <f>+SUM('01.20:03.31'!AW10)</f>
        <v>0</v>
      </c>
      <c r="AX10" s="24">
        <f>+SUM('01.20:03.31'!AX10)</f>
        <v>0</v>
      </c>
      <c r="AY10" s="24">
        <f>+SUM('01.20:03.31'!AY10)</f>
        <v>0</v>
      </c>
      <c r="AZ10" s="24">
        <f>+SUM('01.20:03.31'!AZ10)</f>
        <v>0</v>
      </c>
      <c r="BA10" s="24">
        <f>+SUM('01.20:03.31'!BA10)</f>
        <v>0</v>
      </c>
      <c r="BB10" s="24">
        <f>+SUM('01.20:03.31'!BB10)</f>
        <v>0</v>
      </c>
      <c r="BC10" s="24">
        <f>+SUM('01.20:03.31'!BC10)</f>
        <v>0</v>
      </c>
      <c r="BD10" s="24">
        <f>+SUM('01.20:03.31'!BD10)</f>
        <v>0</v>
      </c>
      <c r="BE10" s="24">
        <f>+SUM('01.20:03.31'!BE10)</f>
        <v>0</v>
      </c>
      <c r="BF10" s="24">
        <f>+SUM('01.20:03.31'!BF10)</f>
        <v>1</v>
      </c>
    </row>
    <row r="11" spans="1:58" ht="55.5" customHeight="1" x14ac:dyDescent="0.25">
      <c r="A11" s="3" t="s">
        <v>76</v>
      </c>
      <c r="B11" s="4" t="s">
        <v>77</v>
      </c>
      <c r="C11" s="23">
        <f t="shared" si="0"/>
        <v>0</v>
      </c>
      <c r="D11" s="24">
        <f>+SUM('01.20:03.31'!D11)</f>
        <v>0</v>
      </c>
      <c r="E11" s="24">
        <f>+SUM('01.20:03.31'!E11)</f>
        <v>0</v>
      </c>
      <c r="F11" s="24">
        <f>+SUM('01.20:03.31'!F11)</f>
        <v>0</v>
      </c>
      <c r="G11" s="24">
        <f>+SUM('01.20:03.31'!G11)</f>
        <v>0</v>
      </c>
      <c r="H11" s="24">
        <f>+SUM('01.20:03.31'!H11)</f>
        <v>0</v>
      </c>
      <c r="I11" s="24">
        <f>+SUM('01.20:03.31'!I11)</f>
        <v>0</v>
      </c>
      <c r="J11" s="24">
        <f>+SUM('01.20:03.31'!J11)</f>
        <v>0</v>
      </c>
      <c r="K11" s="24">
        <f>+SUM('01.20:03.31'!K11)</f>
        <v>0</v>
      </c>
      <c r="L11" s="24">
        <f>+SUM('01.20:03.31'!L11)</f>
        <v>0</v>
      </c>
      <c r="M11" s="24">
        <f>+SUM('01.20:03.31'!M11)</f>
        <v>0</v>
      </c>
      <c r="N11" s="24">
        <f>+SUM('01.20:03.31'!N11)</f>
        <v>0</v>
      </c>
      <c r="O11" s="24">
        <f>+SUM('01.20:03.31'!O11)</f>
        <v>0</v>
      </c>
      <c r="P11" s="24">
        <f>+SUM('01.20:03.31'!P11)</f>
        <v>0</v>
      </c>
      <c r="Q11" s="24">
        <f>+SUM('01.20:03.31'!Q11)</f>
        <v>0</v>
      </c>
      <c r="R11" s="24">
        <f>+SUM('01.20:03.31'!R11)</f>
        <v>0</v>
      </c>
      <c r="S11" s="24">
        <f>+SUM('01.20:03.31'!S11)</f>
        <v>0</v>
      </c>
      <c r="T11" s="24">
        <f>+SUM('01.20:03.31'!T11)</f>
        <v>0</v>
      </c>
      <c r="U11" s="24">
        <f>+SUM('01.20:03.31'!U11)</f>
        <v>0</v>
      </c>
      <c r="V11" s="24">
        <f>+SUM('01.20:03.31'!V11)</f>
        <v>0</v>
      </c>
      <c r="W11" s="24">
        <f>+SUM('01.20:03.31'!W11)</f>
        <v>0</v>
      </c>
      <c r="X11" s="24">
        <f>+SUM('01.20:03.31'!X11)</f>
        <v>0</v>
      </c>
      <c r="Y11" s="24">
        <f>+SUM('01.20:03.31'!Y11)</f>
        <v>0</v>
      </c>
      <c r="Z11" s="24">
        <f>+SUM('01.20:03.31'!Z11)</f>
        <v>0</v>
      </c>
      <c r="AA11" s="24">
        <f>+SUM('01.20:03.31'!AA11)</f>
        <v>0</v>
      </c>
      <c r="AB11" s="24">
        <f>+SUM('01.20:03.31'!AB11)</f>
        <v>0</v>
      </c>
      <c r="AC11" s="24">
        <f>+SUM('01.20:03.31'!AC11)</f>
        <v>0</v>
      </c>
      <c r="AD11" s="24">
        <f>+SUM('01.20:03.31'!AD11)</f>
        <v>0</v>
      </c>
      <c r="AE11" s="24">
        <f>+SUM('01.20:03.31'!AE11)</f>
        <v>0</v>
      </c>
      <c r="AF11" s="24">
        <f>+SUM('01.20:03.31'!AF11)</f>
        <v>0</v>
      </c>
      <c r="AG11" s="24">
        <f>+SUM('01.20:03.31'!AG11)</f>
        <v>0</v>
      </c>
      <c r="AH11" s="24">
        <f>+SUM('01.20:03.31'!AH11)</f>
        <v>0</v>
      </c>
      <c r="AI11" s="24">
        <f>+SUM('01.20:03.31'!AI11)</f>
        <v>0</v>
      </c>
      <c r="AJ11" s="24">
        <f>+SUM('01.20:03.31'!AJ11)</f>
        <v>0</v>
      </c>
      <c r="AK11" s="24">
        <f>+SUM('01.20:03.31'!AK11)</f>
        <v>0</v>
      </c>
      <c r="AL11" s="24">
        <f>+SUM('01.20:03.31'!AL11)</f>
        <v>0</v>
      </c>
      <c r="AM11" s="24">
        <f>+SUM('01.20:03.31'!AM11)</f>
        <v>0</v>
      </c>
      <c r="AN11" s="24">
        <f>+SUM('01.20:03.31'!AN11)</f>
        <v>0</v>
      </c>
      <c r="AO11" s="24">
        <f>+SUM('01.20:03.31'!AO11)</f>
        <v>0</v>
      </c>
      <c r="AP11" s="24">
        <f>+SUM('01.20:03.31'!AP11)</f>
        <v>0</v>
      </c>
      <c r="AQ11" s="24">
        <f>+SUM('01.20:03.31'!AQ11)</f>
        <v>0</v>
      </c>
      <c r="AR11" s="24">
        <f>+SUM('01.20:03.31'!AR11)</f>
        <v>0</v>
      </c>
      <c r="AS11" s="24">
        <f>+SUM('01.20:03.31'!AS11)</f>
        <v>0</v>
      </c>
      <c r="AT11" s="24">
        <f>+SUM('01.20:03.31'!AT11)</f>
        <v>0</v>
      </c>
      <c r="AU11" s="24">
        <f>+SUM('01.20:03.31'!AU11)</f>
        <v>0</v>
      </c>
      <c r="AV11" s="24">
        <f>+SUM('01.20:03.31'!AV11)</f>
        <v>0</v>
      </c>
      <c r="AW11" s="24">
        <f>+SUM('01.20:03.31'!AW11)</f>
        <v>0</v>
      </c>
      <c r="AX11" s="24">
        <f>+SUM('01.20:03.31'!AX11)</f>
        <v>0</v>
      </c>
      <c r="AY11" s="24">
        <f>+SUM('01.20:03.31'!AY11)</f>
        <v>0</v>
      </c>
      <c r="AZ11" s="24">
        <f>+SUM('01.20:03.31'!AZ11)</f>
        <v>0</v>
      </c>
      <c r="BA11" s="24">
        <f>+SUM('01.20:03.31'!BA11)</f>
        <v>0</v>
      </c>
      <c r="BB11" s="24">
        <f>+SUM('01.20:03.31'!BB11)</f>
        <v>0</v>
      </c>
      <c r="BC11" s="24">
        <f>+SUM('01.20:03.31'!BC11)</f>
        <v>0</v>
      </c>
      <c r="BD11" s="24">
        <f>+SUM('01.20:03.31'!BD11)</f>
        <v>0</v>
      </c>
      <c r="BE11" s="24">
        <f>+SUM('01.20:03.31'!BE11)</f>
        <v>0</v>
      </c>
      <c r="BF11" s="24">
        <f>+SUM('01.20:03.31'!BF11)</f>
        <v>0</v>
      </c>
    </row>
    <row r="12" spans="1:58" ht="55.5" customHeight="1" x14ac:dyDescent="0.25">
      <c r="A12" s="5" t="s">
        <v>78</v>
      </c>
      <c r="B12" s="4" t="s">
        <v>79</v>
      </c>
      <c r="C12" s="23">
        <f t="shared" si="0"/>
        <v>0</v>
      </c>
      <c r="D12" s="24">
        <f>+SUM('01.20:03.31'!D12)</f>
        <v>0</v>
      </c>
      <c r="E12" s="24">
        <f>+SUM('01.20:03.31'!E12)</f>
        <v>0</v>
      </c>
      <c r="F12" s="24">
        <f>+SUM('01.20:03.31'!F12)</f>
        <v>0</v>
      </c>
      <c r="G12" s="24">
        <f>+SUM('01.20:03.31'!G12)</f>
        <v>0</v>
      </c>
      <c r="H12" s="24">
        <f>+SUM('01.20:03.31'!H12)</f>
        <v>0</v>
      </c>
      <c r="I12" s="24">
        <f>+SUM('01.20:03.31'!I12)</f>
        <v>0</v>
      </c>
      <c r="J12" s="24">
        <f>+SUM('01.20:03.31'!J12)</f>
        <v>0</v>
      </c>
      <c r="K12" s="24">
        <f>+SUM('01.20:03.31'!K12)</f>
        <v>0</v>
      </c>
      <c r="L12" s="24">
        <f>+SUM('01.20:03.31'!L12)</f>
        <v>0</v>
      </c>
      <c r="M12" s="24">
        <f>+SUM('01.20:03.31'!M12)</f>
        <v>0</v>
      </c>
      <c r="N12" s="24">
        <f>+SUM('01.20:03.31'!N12)</f>
        <v>0</v>
      </c>
      <c r="O12" s="24">
        <f>+SUM('01.20:03.31'!O12)</f>
        <v>0</v>
      </c>
      <c r="P12" s="24">
        <f>+SUM('01.20:03.31'!P12)</f>
        <v>0</v>
      </c>
      <c r="Q12" s="24">
        <f>+SUM('01.20:03.31'!Q12)</f>
        <v>0</v>
      </c>
      <c r="R12" s="24">
        <f>+SUM('01.20:03.31'!R12)</f>
        <v>0</v>
      </c>
      <c r="S12" s="24">
        <f>+SUM('01.20:03.31'!S12)</f>
        <v>0</v>
      </c>
      <c r="T12" s="24">
        <f>+SUM('01.20:03.31'!T12)</f>
        <v>0</v>
      </c>
      <c r="U12" s="24">
        <f>+SUM('01.20:03.31'!U12)</f>
        <v>0</v>
      </c>
      <c r="V12" s="24">
        <f>+SUM('01.20:03.31'!V12)</f>
        <v>0</v>
      </c>
      <c r="W12" s="24">
        <f>+SUM('01.20:03.31'!W12)</f>
        <v>0</v>
      </c>
      <c r="X12" s="24">
        <f>+SUM('01.20:03.31'!X12)</f>
        <v>0</v>
      </c>
      <c r="Y12" s="24">
        <f>+SUM('01.20:03.31'!Y12)</f>
        <v>0</v>
      </c>
      <c r="Z12" s="24">
        <f>+SUM('01.20:03.31'!Z12)</f>
        <v>0</v>
      </c>
      <c r="AA12" s="24">
        <f>+SUM('01.20:03.31'!AA12)</f>
        <v>0</v>
      </c>
      <c r="AB12" s="24">
        <f>+SUM('01.20:03.31'!AB12)</f>
        <v>0</v>
      </c>
      <c r="AC12" s="24">
        <f>+SUM('01.20:03.31'!AC12)</f>
        <v>0</v>
      </c>
      <c r="AD12" s="24">
        <f>+SUM('01.20:03.31'!AD12)</f>
        <v>0</v>
      </c>
      <c r="AE12" s="24">
        <f>+SUM('01.20:03.31'!AE12)</f>
        <v>0</v>
      </c>
      <c r="AF12" s="24">
        <f>+SUM('01.20:03.31'!AF12)</f>
        <v>0</v>
      </c>
      <c r="AG12" s="24">
        <f>+SUM('01.20:03.31'!AG12)</f>
        <v>0</v>
      </c>
      <c r="AH12" s="24">
        <f>+SUM('01.20:03.31'!AH12)</f>
        <v>0</v>
      </c>
      <c r="AI12" s="24">
        <f>+SUM('01.20:03.31'!AI12)</f>
        <v>0</v>
      </c>
      <c r="AJ12" s="24">
        <f>+SUM('01.20:03.31'!AJ12)</f>
        <v>0</v>
      </c>
      <c r="AK12" s="24">
        <f>+SUM('01.20:03.31'!AK12)</f>
        <v>0</v>
      </c>
      <c r="AL12" s="24">
        <f>+SUM('01.20:03.31'!AL12)</f>
        <v>0</v>
      </c>
      <c r="AM12" s="24">
        <f>+SUM('01.20:03.31'!AM12)</f>
        <v>0</v>
      </c>
      <c r="AN12" s="24">
        <f>+SUM('01.20:03.31'!AN12)</f>
        <v>0</v>
      </c>
      <c r="AO12" s="24">
        <f>+SUM('01.20:03.31'!AO12)</f>
        <v>0</v>
      </c>
      <c r="AP12" s="24">
        <f>+SUM('01.20:03.31'!AP12)</f>
        <v>0</v>
      </c>
      <c r="AQ12" s="24">
        <f>+SUM('01.20:03.31'!AQ12)</f>
        <v>0</v>
      </c>
      <c r="AR12" s="24">
        <f>+SUM('01.20:03.31'!AR12)</f>
        <v>0</v>
      </c>
      <c r="AS12" s="24">
        <f>+SUM('01.20:03.31'!AS12)</f>
        <v>0</v>
      </c>
      <c r="AT12" s="24">
        <f>+SUM('01.20:03.31'!AT12)</f>
        <v>0</v>
      </c>
      <c r="AU12" s="24">
        <f>+SUM('01.20:03.31'!AU12)</f>
        <v>0</v>
      </c>
      <c r="AV12" s="24">
        <f>+SUM('01.20:03.31'!AV12)</f>
        <v>0</v>
      </c>
      <c r="AW12" s="24">
        <f>+SUM('01.20:03.31'!AW12)</f>
        <v>0</v>
      </c>
      <c r="AX12" s="24">
        <f>+SUM('01.20:03.31'!AX12)</f>
        <v>0</v>
      </c>
      <c r="AY12" s="24">
        <f>+SUM('01.20:03.31'!AY12)</f>
        <v>0</v>
      </c>
      <c r="AZ12" s="24">
        <f>+SUM('01.20:03.31'!AZ12)</f>
        <v>0</v>
      </c>
      <c r="BA12" s="24">
        <f>+SUM('01.20:03.31'!BA12)</f>
        <v>0</v>
      </c>
      <c r="BB12" s="24">
        <f>+SUM('01.20:03.31'!BB12)</f>
        <v>0</v>
      </c>
      <c r="BC12" s="24">
        <f>+SUM('01.20:03.31'!BC12)</f>
        <v>0</v>
      </c>
      <c r="BD12" s="24">
        <f>+SUM('01.20:03.31'!BD12)</f>
        <v>0</v>
      </c>
      <c r="BE12" s="24">
        <f>+SUM('01.20:03.31'!BE12)</f>
        <v>0</v>
      </c>
      <c r="BF12" s="24">
        <f>+SUM('01.20:03.31'!BF12)</f>
        <v>0</v>
      </c>
    </row>
    <row r="13" spans="1:58" ht="55.5" customHeight="1" x14ac:dyDescent="0.25">
      <c r="A13" s="3" t="s">
        <v>80</v>
      </c>
      <c r="B13" s="4" t="s">
        <v>81</v>
      </c>
      <c r="C13" s="23">
        <f t="shared" si="0"/>
        <v>304</v>
      </c>
      <c r="D13" s="24">
        <f>+SUM('01.20:03.31'!D13)</f>
        <v>4</v>
      </c>
      <c r="E13" s="24">
        <f>+SUM('01.20:03.31'!E13)</f>
        <v>4</v>
      </c>
      <c r="F13" s="24">
        <f>+SUM('01.20:03.31'!F13)</f>
        <v>44</v>
      </c>
      <c r="G13" s="24">
        <f>+SUM('01.20:03.31'!G13)</f>
        <v>19</v>
      </c>
      <c r="H13" s="24">
        <f>+SUM('01.20:03.31'!H13)</f>
        <v>4</v>
      </c>
      <c r="I13" s="24">
        <f>+SUM('01.20:03.31'!I13)</f>
        <v>12</v>
      </c>
      <c r="J13" s="24">
        <f>+SUM('01.20:03.31'!J13)</f>
        <v>3</v>
      </c>
      <c r="K13" s="24">
        <f>+SUM('01.20:03.31'!K13)</f>
        <v>2</v>
      </c>
      <c r="L13" s="24">
        <f>+SUM('01.20:03.31'!L13)</f>
        <v>1</v>
      </c>
      <c r="M13" s="24">
        <f>+SUM('01.20:03.31'!M13)</f>
        <v>3</v>
      </c>
      <c r="N13" s="24">
        <f>+SUM('01.20:03.31'!N13)</f>
        <v>4</v>
      </c>
      <c r="O13" s="24">
        <f>+SUM('01.20:03.31'!O13)</f>
        <v>4</v>
      </c>
      <c r="P13" s="24">
        <f>+SUM('01.20:03.31'!P13)</f>
        <v>4</v>
      </c>
      <c r="Q13" s="24">
        <f>+SUM('01.20:03.31'!Q13)</f>
        <v>10</v>
      </c>
      <c r="R13" s="24">
        <f>+SUM('01.20:03.31'!R13)</f>
        <v>0</v>
      </c>
      <c r="S13" s="24">
        <f>+SUM('01.20:03.31'!S13)</f>
        <v>3</v>
      </c>
      <c r="T13" s="24">
        <f>+SUM('01.20:03.31'!T13)</f>
        <v>0</v>
      </c>
      <c r="U13" s="24">
        <f>+SUM('01.20:03.31'!U13)</f>
        <v>3</v>
      </c>
      <c r="V13" s="24">
        <f>+SUM('01.20:03.31'!V13)</f>
        <v>0</v>
      </c>
      <c r="W13" s="24">
        <f>+SUM('01.20:03.31'!W13)</f>
        <v>4</v>
      </c>
      <c r="X13" s="24">
        <f>+SUM('01.20:03.31'!X13)</f>
        <v>0</v>
      </c>
      <c r="Y13" s="24">
        <f>+SUM('01.20:03.31'!Y13)</f>
        <v>2</v>
      </c>
      <c r="Z13" s="24">
        <f>+SUM('01.20:03.31'!Z13)</f>
        <v>8</v>
      </c>
      <c r="AA13" s="24">
        <f>+SUM('01.20:03.31'!AA13)</f>
        <v>8</v>
      </c>
      <c r="AB13" s="24">
        <f>+SUM('01.20:03.31'!AB13)</f>
        <v>2</v>
      </c>
      <c r="AC13" s="24">
        <f>+SUM('01.20:03.31'!AC13)</f>
        <v>1</v>
      </c>
      <c r="AD13" s="24">
        <f>+SUM('01.20:03.31'!AD13)</f>
        <v>2</v>
      </c>
      <c r="AE13" s="24">
        <f>+SUM('01.20:03.31'!AE13)</f>
        <v>7</v>
      </c>
      <c r="AF13" s="24">
        <f>+SUM('01.20:03.31'!AF13)</f>
        <v>12</v>
      </c>
      <c r="AG13" s="24">
        <f>+SUM('01.20:03.31'!AG13)</f>
        <v>9</v>
      </c>
      <c r="AH13" s="24">
        <f>+SUM('01.20:03.31'!AH13)</f>
        <v>3</v>
      </c>
      <c r="AI13" s="24">
        <f>+SUM('01.20:03.31'!AI13)</f>
        <v>0</v>
      </c>
      <c r="AJ13" s="24">
        <f>+SUM('01.20:03.31'!AJ13)</f>
        <v>0</v>
      </c>
      <c r="AK13" s="24">
        <f>+SUM('01.20:03.31'!AK13)</f>
        <v>2</v>
      </c>
      <c r="AL13" s="24">
        <f>+SUM('01.20:03.31'!AL13)</f>
        <v>14</v>
      </c>
      <c r="AM13" s="24">
        <f>+SUM('01.20:03.31'!AM13)</f>
        <v>2</v>
      </c>
      <c r="AN13" s="24">
        <f>+SUM('01.20:03.31'!AN13)</f>
        <v>0</v>
      </c>
      <c r="AO13" s="24">
        <f>+SUM('01.20:03.31'!AO13)</f>
        <v>6</v>
      </c>
      <c r="AP13" s="24">
        <f>+SUM('01.20:03.31'!AP13)</f>
        <v>11</v>
      </c>
      <c r="AQ13" s="24">
        <f>+SUM('01.20:03.31'!AQ13)</f>
        <v>8</v>
      </c>
      <c r="AR13" s="24">
        <f>+SUM('01.20:03.31'!AR13)</f>
        <v>1</v>
      </c>
      <c r="AS13" s="24">
        <f>+SUM('01.20:03.31'!AS13)</f>
        <v>6</v>
      </c>
      <c r="AT13" s="24">
        <f>+SUM('01.20:03.31'!AT13)</f>
        <v>5</v>
      </c>
      <c r="AU13" s="24">
        <f>+SUM('01.20:03.31'!AU13)</f>
        <v>0</v>
      </c>
      <c r="AV13" s="24">
        <f>+SUM('01.20:03.31'!AV13)</f>
        <v>4</v>
      </c>
      <c r="AW13" s="24">
        <f>+SUM('01.20:03.31'!AW13)</f>
        <v>14</v>
      </c>
      <c r="AX13" s="24">
        <f>+SUM('01.20:03.31'!AX13)</f>
        <v>2</v>
      </c>
      <c r="AY13" s="24">
        <f>+SUM('01.20:03.31'!AY13)</f>
        <v>12</v>
      </c>
      <c r="AZ13" s="24">
        <f>+SUM('01.20:03.31'!AZ13)</f>
        <v>3</v>
      </c>
      <c r="BA13" s="24">
        <f>+SUM('01.20:03.31'!BA13)</f>
        <v>0</v>
      </c>
      <c r="BB13" s="24">
        <f>+SUM('01.20:03.31'!BB13)</f>
        <v>5</v>
      </c>
      <c r="BC13" s="24">
        <f>+SUM('01.20:03.31'!BC13)</f>
        <v>0</v>
      </c>
      <c r="BD13" s="24">
        <f>+SUM('01.20:03.31'!BD13)</f>
        <v>7</v>
      </c>
      <c r="BE13" s="24">
        <f>+SUM('01.20:03.31'!BE13)</f>
        <v>12</v>
      </c>
      <c r="BF13" s="24">
        <f>+SUM('01.20:03.31'!BF13)</f>
        <v>8</v>
      </c>
    </row>
    <row r="14" spans="1:58" ht="55.5" customHeight="1" x14ac:dyDescent="0.25">
      <c r="A14" s="5" t="s">
        <v>82</v>
      </c>
      <c r="B14" s="4" t="s">
        <v>83</v>
      </c>
      <c r="C14" s="23">
        <f t="shared" si="0"/>
        <v>13</v>
      </c>
      <c r="D14" s="24">
        <f>+SUM('01.20:03.31'!D14)</f>
        <v>0</v>
      </c>
      <c r="E14" s="24">
        <f>+SUM('01.20:03.31'!E14)</f>
        <v>0</v>
      </c>
      <c r="F14" s="24">
        <f>+SUM('01.20:03.31'!F14)</f>
        <v>13</v>
      </c>
      <c r="G14" s="24">
        <f>+SUM('01.20:03.31'!G14)</f>
        <v>0</v>
      </c>
      <c r="H14" s="24">
        <f>+SUM('01.20:03.31'!H14)</f>
        <v>0</v>
      </c>
      <c r="I14" s="24">
        <f>+SUM('01.20:03.31'!I14)</f>
        <v>0</v>
      </c>
      <c r="J14" s="24">
        <f>+SUM('01.20:03.31'!J14)</f>
        <v>0</v>
      </c>
      <c r="K14" s="24">
        <f>+SUM('01.20:03.31'!K14)</f>
        <v>0</v>
      </c>
      <c r="L14" s="24">
        <f>+SUM('01.20:03.31'!L14)</f>
        <v>0</v>
      </c>
      <c r="M14" s="24">
        <f>+SUM('01.20:03.31'!M14)</f>
        <v>0</v>
      </c>
      <c r="N14" s="24">
        <f>+SUM('01.20:03.31'!N14)</f>
        <v>0</v>
      </c>
      <c r="O14" s="24">
        <f>+SUM('01.20:03.31'!O14)</f>
        <v>0</v>
      </c>
      <c r="P14" s="24">
        <f>+SUM('01.20:03.31'!P14)</f>
        <v>0</v>
      </c>
      <c r="Q14" s="24">
        <f>+SUM('01.20:03.31'!Q14)</f>
        <v>0</v>
      </c>
      <c r="R14" s="24">
        <f>+SUM('01.20:03.31'!R14)</f>
        <v>0</v>
      </c>
      <c r="S14" s="24">
        <f>+SUM('01.20:03.31'!S14)</f>
        <v>0</v>
      </c>
      <c r="T14" s="24">
        <f>+SUM('01.20:03.31'!T14)</f>
        <v>0</v>
      </c>
      <c r="U14" s="24">
        <f>+SUM('01.20:03.31'!U14)</f>
        <v>0</v>
      </c>
      <c r="V14" s="24">
        <f>+SUM('01.20:03.31'!V14)</f>
        <v>0</v>
      </c>
      <c r="W14" s="24">
        <f>+SUM('01.20:03.31'!W14)</f>
        <v>0</v>
      </c>
      <c r="X14" s="24">
        <f>+SUM('01.20:03.31'!X14)</f>
        <v>0</v>
      </c>
      <c r="Y14" s="24">
        <f>+SUM('01.20:03.31'!Y14)</f>
        <v>0</v>
      </c>
      <c r="Z14" s="24">
        <f>+SUM('01.20:03.31'!Z14)</f>
        <v>0</v>
      </c>
      <c r="AA14" s="24">
        <f>+SUM('01.20:03.31'!AA14)</f>
        <v>0</v>
      </c>
      <c r="AB14" s="24">
        <f>+SUM('01.20:03.31'!AB14)</f>
        <v>0</v>
      </c>
      <c r="AC14" s="24">
        <f>+SUM('01.20:03.31'!AC14)</f>
        <v>0</v>
      </c>
      <c r="AD14" s="24">
        <f>+SUM('01.20:03.31'!AD14)</f>
        <v>0</v>
      </c>
      <c r="AE14" s="24">
        <f>+SUM('01.20:03.31'!AE14)</f>
        <v>0</v>
      </c>
      <c r="AF14" s="24">
        <f>+SUM('01.20:03.31'!AF14)</f>
        <v>0</v>
      </c>
      <c r="AG14" s="24">
        <f>+SUM('01.20:03.31'!AG14)</f>
        <v>0</v>
      </c>
      <c r="AH14" s="24">
        <f>+SUM('01.20:03.31'!AH14)</f>
        <v>0</v>
      </c>
      <c r="AI14" s="24">
        <f>+SUM('01.20:03.31'!AI14)</f>
        <v>0</v>
      </c>
      <c r="AJ14" s="24">
        <f>+SUM('01.20:03.31'!AJ14)</f>
        <v>0</v>
      </c>
      <c r="AK14" s="24">
        <f>+SUM('01.20:03.31'!AK14)</f>
        <v>0</v>
      </c>
      <c r="AL14" s="24">
        <f>+SUM('01.20:03.31'!AL14)</f>
        <v>0</v>
      </c>
      <c r="AM14" s="24">
        <f>+SUM('01.20:03.31'!AM14)</f>
        <v>0</v>
      </c>
      <c r="AN14" s="24">
        <f>+SUM('01.20:03.31'!AN14)</f>
        <v>0</v>
      </c>
      <c r="AO14" s="24">
        <f>+SUM('01.20:03.31'!AO14)</f>
        <v>0</v>
      </c>
      <c r="AP14" s="24">
        <f>+SUM('01.20:03.31'!AP14)</f>
        <v>0</v>
      </c>
      <c r="AQ14" s="24">
        <f>+SUM('01.20:03.31'!AQ14)</f>
        <v>0</v>
      </c>
      <c r="AR14" s="24">
        <f>+SUM('01.20:03.31'!AR14)</f>
        <v>0</v>
      </c>
      <c r="AS14" s="24">
        <f>+SUM('01.20:03.31'!AS14)</f>
        <v>0</v>
      </c>
      <c r="AT14" s="24">
        <f>+SUM('01.20:03.31'!AT14)</f>
        <v>0</v>
      </c>
      <c r="AU14" s="24">
        <f>+SUM('01.20:03.31'!AU14)</f>
        <v>0</v>
      </c>
      <c r="AV14" s="24">
        <f>+SUM('01.20:03.31'!AV14)</f>
        <v>0</v>
      </c>
      <c r="AW14" s="24">
        <f>+SUM('01.20:03.31'!AW14)</f>
        <v>0</v>
      </c>
      <c r="AX14" s="24">
        <f>+SUM('01.20:03.31'!AX14)</f>
        <v>0</v>
      </c>
      <c r="AY14" s="24">
        <f>+SUM('01.20:03.31'!AY14)</f>
        <v>0</v>
      </c>
      <c r="AZ14" s="24">
        <f>+SUM('01.20:03.31'!AZ14)</f>
        <v>0</v>
      </c>
      <c r="BA14" s="24">
        <f>+SUM('01.20:03.31'!BA14)</f>
        <v>0</v>
      </c>
      <c r="BB14" s="24">
        <f>+SUM('01.20:03.31'!BB14)</f>
        <v>0</v>
      </c>
      <c r="BC14" s="24">
        <f>+SUM('01.20:03.31'!BC14)</f>
        <v>0</v>
      </c>
      <c r="BD14" s="24">
        <f>+SUM('01.20:03.31'!BD14)</f>
        <v>0</v>
      </c>
      <c r="BE14" s="24">
        <f>+SUM('01.20:03.31'!BE14)</f>
        <v>0</v>
      </c>
      <c r="BF14" s="24">
        <f>+SUM('01.20:03.31'!BF14)</f>
        <v>0</v>
      </c>
    </row>
    <row r="15" spans="1:58" ht="55.5" customHeight="1" x14ac:dyDescent="0.25">
      <c r="A15" s="3" t="s">
        <v>84</v>
      </c>
      <c r="B15" s="8" t="s">
        <v>85</v>
      </c>
      <c r="C15" s="23">
        <f t="shared" si="0"/>
        <v>23680</v>
      </c>
      <c r="D15" s="24">
        <f>+SUM('01.20:03.31'!D15)</f>
        <v>200</v>
      </c>
      <c r="E15" s="24">
        <f>+SUM('01.20:03.31'!E15)</f>
        <v>0</v>
      </c>
      <c r="F15" s="24">
        <f>+SUM('01.20:03.31'!F15)</f>
        <v>5500</v>
      </c>
      <c r="G15" s="24">
        <f>+SUM('01.20:03.31'!G15)</f>
        <v>100</v>
      </c>
      <c r="H15" s="24">
        <f>+SUM('01.20:03.31'!H15)</f>
        <v>250</v>
      </c>
      <c r="I15" s="24">
        <f>+SUM('01.20:03.31'!I15)</f>
        <v>650</v>
      </c>
      <c r="J15" s="24">
        <f>+SUM('01.20:03.31'!J15)</f>
        <v>0</v>
      </c>
      <c r="K15" s="24">
        <f>+SUM('01.20:03.31'!K15)</f>
        <v>0</v>
      </c>
      <c r="L15" s="24">
        <f>+SUM('01.20:03.31'!L15)</f>
        <v>0</v>
      </c>
      <c r="M15" s="24">
        <f>+SUM('01.20:03.31'!M15)</f>
        <v>0</v>
      </c>
      <c r="N15" s="24">
        <f>+SUM('01.20:03.31'!N15)</f>
        <v>100</v>
      </c>
      <c r="O15" s="24">
        <f>+SUM('01.20:03.31'!O15)</f>
        <v>0</v>
      </c>
      <c r="P15" s="24">
        <f>+SUM('01.20:03.31'!P15)</f>
        <v>0</v>
      </c>
      <c r="Q15" s="24">
        <f>+SUM('01.20:03.31'!Q15)</f>
        <v>400</v>
      </c>
      <c r="R15" s="24">
        <f>+SUM('01.20:03.31'!R15)</f>
        <v>200</v>
      </c>
      <c r="S15" s="24">
        <f>+SUM('01.20:03.31'!S15)</f>
        <v>200</v>
      </c>
      <c r="T15" s="24">
        <f>+SUM('01.20:03.31'!T15)</f>
        <v>0</v>
      </c>
      <c r="U15" s="24">
        <f>+SUM('01.20:03.31'!U15)</f>
        <v>100</v>
      </c>
      <c r="V15" s="24">
        <f>+SUM('01.20:03.31'!V15)</f>
        <v>0</v>
      </c>
      <c r="W15" s="24">
        <f>+SUM('01.20:03.31'!W15)</f>
        <v>300</v>
      </c>
      <c r="X15" s="24">
        <f>+SUM('01.20:03.31'!X15)</f>
        <v>100</v>
      </c>
      <c r="Y15" s="24">
        <f>+SUM('01.20:03.31'!Y15)</f>
        <v>100</v>
      </c>
      <c r="Z15" s="24">
        <f>+SUM('01.20:03.31'!Z15)</f>
        <v>1025</v>
      </c>
      <c r="AA15" s="24">
        <f>+SUM('01.20:03.31'!AA15)</f>
        <v>400</v>
      </c>
      <c r="AB15" s="24">
        <f>+SUM('01.20:03.31'!AB15)</f>
        <v>200</v>
      </c>
      <c r="AC15" s="24">
        <f>+SUM('01.20:03.31'!AC15)</f>
        <v>0</v>
      </c>
      <c r="AD15" s="24">
        <f>+SUM('01.20:03.31'!AD15)</f>
        <v>0</v>
      </c>
      <c r="AE15" s="24">
        <f>+SUM('01.20:03.31'!AE15)</f>
        <v>0</v>
      </c>
      <c r="AF15" s="24">
        <f>+SUM('01.20:03.31'!AF15)</f>
        <v>150</v>
      </c>
      <c r="AG15" s="24">
        <f>+SUM('01.20:03.31'!AG15)</f>
        <v>725</v>
      </c>
      <c r="AH15" s="24">
        <f>+SUM('01.20:03.31'!AH15)</f>
        <v>0</v>
      </c>
      <c r="AI15" s="24">
        <f>+SUM('01.20:03.31'!AI15)</f>
        <v>0</v>
      </c>
      <c r="AJ15" s="24">
        <f>+SUM('01.20:03.31'!AJ15)</f>
        <v>0</v>
      </c>
      <c r="AK15" s="24">
        <f>+SUM('01.20:03.31'!AK15)</f>
        <v>50</v>
      </c>
      <c r="AL15" s="24">
        <f>+SUM('01.20:03.31'!AL15)</f>
        <v>600</v>
      </c>
      <c r="AM15" s="24">
        <f>+SUM('01.20:03.31'!AM15)</f>
        <v>100</v>
      </c>
      <c r="AN15" s="24">
        <f>+SUM('01.20:03.31'!AN15)</f>
        <v>0</v>
      </c>
      <c r="AO15" s="24">
        <f>+SUM('01.20:03.31'!AO15)</f>
        <v>0</v>
      </c>
      <c r="AP15" s="24">
        <f>+SUM('01.20:03.31'!AP15)</f>
        <v>100</v>
      </c>
      <c r="AQ15" s="24">
        <f>+SUM('01.20:03.31'!AQ15)</f>
        <v>725</v>
      </c>
      <c r="AR15" s="24">
        <f>+SUM('01.20:03.31'!AR15)</f>
        <v>0</v>
      </c>
      <c r="AS15" s="24">
        <f>+SUM('01.20:03.31'!AS15)</f>
        <v>200</v>
      </c>
      <c r="AT15" s="24">
        <f>+SUM('01.20:03.31'!AT15)</f>
        <v>200</v>
      </c>
      <c r="AU15" s="24">
        <f>+SUM('01.20:03.31'!AU15)</f>
        <v>0</v>
      </c>
      <c r="AV15" s="24">
        <f>+SUM('01.20:03.31'!AV15)</f>
        <v>200</v>
      </c>
      <c r="AW15" s="24">
        <f>+SUM('01.20:03.31'!AW15)</f>
        <v>8700</v>
      </c>
      <c r="AX15" s="24">
        <f>+SUM('01.20:03.31'!AX15)</f>
        <v>100</v>
      </c>
      <c r="AY15" s="24">
        <f>+SUM('01.20:03.31'!AY15)</f>
        <v>100</v>
      </c>
      <c r="AZ15" s="24">
        <f>+SUM('01.20:03.31'!AZ15)</f>
        <v>280</v>
      </c>
      <c r="BA15" s="24">
        <f>+SUM('01.20:03.31'!BA15)</f>
        <v>500</v>
      </c>
      <c r="BB15" s="24">
        <f>+SUM('01.20:03.31'!BB15)</f>
        <v>0</v>
      </c>
      <c r="BC15" s="24">
        <f>+SUM('01.20:03.31'!BC15)</f>
        <v>0</v>
      </c>
      <c r="BD15" s="24">
        <f>+SUM('01.20:03.31'!BD15)</f>
        <v>775</v>
      </c>
      <c r="BE15" s="24">
        <f>+SUM('01.20:03.31'!BE15)</f>
        <v>50</v>
      </c>
      <c r="BF15" s="24">
        <f>+SUM('01.20:03.31'!BF15)</f>
        <v>300</v>
      </c>
    </row>
    <row r="16" spans="1:58" ht="66" customHeight="1" x14ac:dyDescent="0.25">
      <c r="A16" s="3" t="s">
        <v>86</v>
      </c>
      <c r="B16" s="4" t="s">
        <v>87</v>
      </c>
      <c r="C16" s="23">
        <f t="shared" si="0"/>
        <v>16</v>
      </c>
      <c r="D16" s="24">
        <f>+SUM('01.20:03.31'!D16)</f>
        <v>1</v>
      </c>
      <c r="E16" s="24">
        <f>+SUM('01.20:03.31'!E16)</f>
        <v>0</v>
      </c>
      <c r="F16" s="24">
        <f>+SUM('01.20:03.31'!F16)</f>
        <v>0</v>
      </c>
      <c r="G16" s="24">
        <f>+SUM('01.20:03.31'!G16)</f>
        <v>0</v>
      </c>
      <c r="H16" s="24">
        <f>+SUM('01.20:03.31'!H16)</f>
        <v>0</v>
      </c>
      <c r="I16" s="24">
        <f>+SUM('01.20:03.31'!I16)</f>
        <v>0</v>
      </c>
      <c r="J16" s="24">
        <f>+SUM('01.20:03.31'!J16)</f>
        <v>0</v>
      </c>
      <c r="K16" s="24">
        <f>+SUM('01.20:03.31'!K16)</f>
        <v>0</v>
      </c>
      <c r="L16" s="24">
        <f>+SUM('01.20:03.31'!L16)</f>
        <v>0</v>
      </c>
      <c r="M16" s="24">
        <f>+SUM('01.20:03.31'!M16)</f>
        <v>0</v>
      </c>
      <c r="N16" s="24">
        <f>+SUM('01.20:03.31'!N16)</f>
        <v>0</v>
      </c>
      <c r="O16" s="24">
        <f>+SUM('01.20:03.31'!O16)</f>
        <v>0</v>
      </c>
      <c r="P16" s="24">
        <f>+SUM('01.20:03.31'!P16)</f>
        <v>1</v>
      </c>
      <c r="Q16" s="24">
        <f>+SUM('01.20:03.31'!Q16)</f>
        <v>0</v>
      </c>
      <c r="R16" s="24">
        <f>+SUM('01.20:03.31'!R16)</f>
        <v>1</v>
      </c>
      <c r="S16" s="24">
        <f>+SUM('01.20:03.31'!S16)</f>
        <v>0</v>
      </c>
      <c r="T16" s="24">
        <f>+SUM('01.20:03.31'!T16)</f>
        <v>0</v>
      </c>
      <c r="U16" s="24">
        <f>+SUM('01.20:03.31'!U16)</f>
        <v>0</v>
      </c>
      <c r="V16" s="24">
        <f>+SUM('01.20:03.31'!V16)</f>
        <v>1</v>
      </c>
      <c r="W16" s="24">
        <f>+SUM('01.20:03.31'!W16)</f>
        <v>1</v>
      </c>
      <c r="X16" s="24">
        <f>+SUM('01.20:03.31'!X16)</f>
        <v>0</v>
      </c>
      <c r="Y16" s="24">
        <f>+SUM('01.20:03.31'!Y16)</f>
        <v>0</v>
      </c>
      <c r="Z16" s="24">
        <f>+SUM('01.20:03.31'!Z16)</f>
        <v>1</v>
      </c>
      <c r="AA16" s="24">
        <f>+SUM('01.20:03.31'!AA16)</f>
        <v>0</v>
      </c>
      <c r="AB16" s="24">
        <f>+SUM('01.20:03.31'!AB16)</f>
        <v>0</v>
      </c>
      <c r="AC16" s="24">
        <f>+SUM('01.20:03.31'!AC16)</f>
        <v>0</v>
      </c>
      <c r="AD16" s="24">
        <f>+SUM('01.20:03.31'!AD16)</f>
        <v>0</v>
      </c>
      <c r="AE16" s="24">
        <f>+SUM('01.20:03.31'!AE16)</f>
        <v>1</v>
      </c>
      <c r="AF16" s="24">
        <f>+SUM('01.20:03.31'!AF16)</f>
        <v>0</v>
      </c>
      <c r="AG16" s="24">
        <f>+SUM('01.20:03.31'!AG16)</f>
        <v>1</v>
      </c>
      <c r="AH16" s="24">
        <f>+SUM('01.20:03.31'!AH16)</f>
        <v>0</v>
      </c>
      <c r="AI16" s="24">
        <f>+SUM('01.20:03.31'!AI16)</f>
        <v>1</v>
      </c>
      <c r="AJ16" s="24">
        <f>+SUM('01.20:03.31'!AJ16)</f>
        <v>1</v>
      </c>
      <c r="AK16" s="24">
        <f>+SUM('01.20:03.31'!AK16)</f>
        <v>0</v>
      </c>
      <c r="AL16" s="24">
        <f>+SUM('01.20:03.31'!AL16)</f>
        <v>0</v>
      </c>
      <c r="AM16" s="24">
        <f>+SUM('01.20:03.31'!AM16)</f>
        <v>0</v>
      </c>
      <c r="AN16" s="24">
        <f>+SUM('01.20:03.31'!AN16)</f>
        <v>1</v>
      </c>
      <c r="AO16" s="24">
        <f>+SUM('01.20:03.31'!AO16)</f>
        <v>1</v>
      </c>
      <c r="AP16" s="24">
        <f>+SUM('01.20:03.31'!AP16)</f>
        <v>0</v>
      </c>
      <c r="AQ16" s="24">
        <f>+SUM('01.20:03.31'!AQ16)</f>
        <v>0</v>
      </c>
      <c r="AR16" s="24">
        <f>+SUM('01.20:03.31'!AR16)</f>
        <v>0</v>
      </c>
      <c r="AS16" s="24">
        <f>+SUM('01.20:03.31'!AS16)</f>
        <v>0</v>
      </c>
      <c r="AT16" s="24">
        <f>+SUM('01.20:03.31'!AT16)</f>
        <v>0</v>
      </c>
      <c r="AU16" s="24">
        <f>+SUM('01.20:03.31'!AU16)</f>
        <v>0</v>
      </c>
      <c r="AV16" s="24">
        <f>+SUM('01.20:03.31'!AV16)</f>
        <v>0</v>
      </c>
      <c r="AW16" s="24">
        <f>+SUM('01.20:03.31'!AW16)</f>
        <v>1</v>
      </c>
      <c r="AX16" s="24">
        <f>+SUM('01.20:03.31'!AX16)</f>
        <v>1</v>
      </c>
      <c r="AY16" s="24">
        <f>+SUM('01.20:03.31'!AY16)</f>
        <v>0</v>
      </c>
      <c r="AZ16" s="24">
        <f>+SUM('01.20:03.31'!AZ16)</f>
        <v>0</v>
      </c>
      <c r="BA16" s="24">
        <f>+SUM('01.20:03.31'!BA16)</f>
        <v>0</v>
      </c>
      <c r="BB16" s="24">
        <f>+SUM('01.20:03.31'!BB16)</f>
        <v>0</v>
      </c>
      <c r="BC16" s="24">
        <f>+SUM('01.20:03.31'!BC16)</f>
        <v>0</v>
      </c>
      <c r="BD16" s="24">
        <f>+SUM('01.20:03.31'!BD16)</f>
        <v>0</v>
      </c>
      <c r="BE16" s="24">
        <f>+SUM('01.20:03.31'!BE16)</f>
        <v>2</v>
      </c>
      <c r="BF16" s="24">
        <f>+SUM('01.20:03.31'!BF16)</f>
        <v>0</v>
      </c>
    </row>
    <row r="17" spans="1:58" ht="66" customHeight="1" x14ac:dyDescent="0.25">
      <c r="A17" s="3" t="s">
        <v>88</v>
      </c>
      <c r="B17" s="4" t="s">
        <v>89</v>
      </c>
      <c r="C17" s="23">
        <f t="shared" si="0"/>
        <v>42</v>
      </c>
      <c r="D17" s="24">
        <f>+SUM('01.20:03.31'!D17)</f>
        <v>0</v>
      </c>
      <c r="E17" s="24">
        <f>+SUM('01.20:03.31'!E17)</f>
        <v>0</v>
      </c>
      <c r="F17" s="24">
        <f>+SUM('01.20:03.31'!F17)</f>
        <v>0</v>
      </c>
      <c r="G17" s="24">
        <f>+SUM('01.20:03.31'!G17)</f>
        <v>1</v>
      </c>
      <c r="H17" s="24">
        <f>+SUM('01.20:03.31'!H17)</f>
        <v>1</v>
      </c>
      <c r="I17" s="24">
        <f>+SUM('01.20:03.31'!I17)</f>
        <v>0</v>
      </c>
      <c r="J17" s="24">
        <f>+SUM('01.20:03.31'!J17)</f>
        <v>0</v>
      </c>
      <c r="K17" s="24">
        <f>+SUM('01.20:03.31'!K17)</f>
        <v>0</v>
      </c>
      <c r="L17" s="24">
        <f>+SUM('01.20:03.31'!L17)</f>
        <v>0</v>
      </c>
      <c r="M17" s="24">
        <f>+SUM('01.20:03.31'!M17)</f>
        <v>0</v>
      </c>
      <c r="N17" s="24">
        <f>+SUM('01.20:03.31'!N17)</f>
        <v>1</v>
      </c>
      <c r="O17" s="24">
        <f>+SUM('01.20:03.31'!O17)</f>
        <v>0</v>
      </c>
      <c r="P17" s="24">
        <f>+SUM('01.20:03.31'!P17)</f>
        <v>1</v>
      </c>
      <c r="Q17" s="24">
        <f>+SUM('01.20:03.31'!Q17)</f>
        <v>1</v>
      </c>
      <c r="R17" s="24">
        <f>+SUM('01.20:03.31'!R17)</f>
        <v>4</v>
      </c>
      <c r="S17" s="24">
        <f>+SUM('01.20:03.31'!S17)</f>
        <v>0</v>
      </c>
      <c r="T17" s="24">
        <f>+SUM('01.20:03.31'!T17)</f>
        <v>0</v>
      </c>
      <c r="U17" s="24">
        <f>+SUM('01.20:03.31'!U17)</f>
        <v>0</v>
      </c>
      <c r="V17" s="24">
        <f>+SUM('01.20:03.31'!V17)</f>
        <v>1</v>
      </c>
      <c r="W17" s="24">
        <f>+SUM('01.20:03.31'!W17)</f>
        <v>1</v>
      </c>
      <c r="X17" s="24">
        <f>+SUM('01.20:03.31'!X17)</f>
        <v>0</v>
      </c>
      <c r="Y17" s="24">
        <f>+SUM('01.20:03.31'!Y17)</f>
        <v>0</v>
      </c>
      <c r="Z17" s="24">
        <f>+SUM('01.20:03.31'!Z17)</f>
        <v>1</v>
      </c>
      <c r="AA17" s="24">
        <f>+SUM('01.20:03.31'!AA17)</f>
        <v>0</v>
      </c>
      <c r="AB17" s="24">
        <f>+SUM('01.20:03.31'!AB17)</f>
        <v>0</v>
      </c>
      <c r="AC17" s="24">
        <f>+SUM('01.20:03.31'!AC17)</f>
        <v>0</v>
      </c>
      <c r="AD17" s="24">
        <f>+SUM('01.20:03.31'!AD17)</f>
        <v>0</v>
      </c>
      <c r="AE17" s="24">
        <f>+SUM('01.20:03.31'!AE17)</f>
        <v>3</v>
      </c>
      <c r="AF17" s="24">
        <f>+SUM('01.20:03.31'!AF17)</f>
        <v>0</v>
      </c>
      <c r="AG17" s="24">
        <f>+SUM('01.20:03.31'!AG17)</f>
        <v>3</v>
      </c>
      <c r="AH17" s="24">
        <f>+SUM('01.20:03.31'!AH17)</f>
        <v>0</v>
      </c>
      <c r="AI17" s="24">
        <f>+SUM('01.20:03.31'!AI17)</f>
        <v>1</v>
      </c>
      <c r="AJ17" s="24">
        <f>+SUM('01.20:03.31'!AJ17)</f>
        <v>2</v>
      </c>
      <c r="AK17" s="24">
        <f>+SUM('01.20:03.31'!AK17)</f>
        <v>0</v>
      </c>
      <c r="AL17" s="24">
        <f>+SUM('01.20:03.31'!AL17)</f>
        <v>0</v>
      </c>
      <c r="AM17" s="24">
        <f>+SUM('01.20:03.31'!AM17)</f>
        <v>0</v>
      </c>
      <c r="AN17" s="24">
        <f>+SUM('01.20:03.31'!AN17)</f>
        <v>1</v>
      </c>
      <c r="AO17" s="24">
        <f>+SUM('01.20:03.31'!AO17)</f>
        <v>1</v>
      </c>
      <c r="AP17" s="24">
        <f>+SUM('01.20:03.31'!AP17)</f>
        <v>0</v>
      </c>
      <c r="AQ17" s="24">
        <f>+SUM('01.20:03.31'!AQ17)</f>
        <v>0</v>
      </c>
      <c r="AR17" s="24">
        <f>+SUM('01.20:03.31'!AR17)</f>
        <v>0</v>
      </c>
      <c r="AS17" s="24">
        <f>+SUM('01.20:03.31'!AS17)</f>
        <v>3</v>
      </c>
      <c r="AT17" s="24">
        <f>+SUM('01.20:03.31'!AT17)</f>
        <v>0</v>
      </c>
      <c r="AU17" s="24">
        <f>+SUM('01.20:03.31'!AU17)</f>
        <v>0</v>
      </c>
      <c r="AV17" s="24">
        <f>+SUM('01.20:03.31'!AV17)</f>
        <v>1</v>
      </c>
      <c r="AW17" s="24">
        <f>+SUM('01.20:03.31'!AW17)</f>
        <v>5</v>
      </c>
      <c r="AX17" s="24">
        <f>+SUM('01.20:03.31'!AX17)</f>
        <v>1</v>
      </c>
      <c r="AY17" s="24">
        <f>+SUM('01.20:03.31'!AY17)</f>
        <v>1</v>
      </c>
      <c r="AZ17" s="24">
        <f>+SUM('01.20:03.31'!AZ17)</f>
        <v>0</v>
      </c>
      <c r="BA17" s="24">
        <f>+SUM('01.20:03.31'!BA17)</f>
        <v>0</v>
      </c>
      <c r="BB17" s="24">
        <f>+SUM('01.20:03.31'!BB17)</f>
        <v>0</v>
      </c>
      <c r="BC17" s="24">
        <f>+SUM('01.20:03.31'!BC17)</f>
        <v>1</v>
      </c>
      <c r="BD17" s="24">
        <f>+SUM('01.20:03.31'!BD17)</f>
        <v>2</v>
      </c>
      <c r="BE17" s="24">
        <f>+SUM('01.20:03.31'!BE17)</f>
        <v>3</v>
      </c>
      <c r="BF17" s="24">
        <f>+SUM('01.20:03.31'!BF17)</f>
        <v>2</v>
      </c>
    </row>
    <row r="18" spans="1:58" ht="66" customHeight="1" x14ac:dyDescent="0.25">
      <c r="A18" s="3" t="s">
        <v>90</v>
      </c>
      <c r="B18" s="4" t="s">
        <v>113</v>
      </c>
      <c r="C18" s="23">
        <f t="shared" si="0"/>
        <v>35</v>
      </c>
      <c r="D18" s="24">
        <f>+SUM('01.20:03.31'!D18)</f>
        <v>2</v>
      </c>
      <c r="E18" s="24">
        <f>+SUM('01.20:03.31'!E18)</f>
        <v>0</v>
      </c>
      <c r="F18" s="24">
        <f>+SUM('01.20:03.31'!F18)</f>
        <v>1</v>
      </c>
      <c r="G18" s="24">
        <f>+SUM('01.20:03.31'!G18)</f>
        <v>0</v>
      </c>
      <c r="H18" s="24">
        <f>+SUM('01.20:03.31'!H18)</f>
        <v>2</v>
      </c>
      <c r="I18" s="24">
        <f>+SUM('01.20:03.31'!I18)</f>
        <v>1</v>
      </c>
      <c r="J18" s="24">
        <f>+SUM('01.20:03.31'!J18)</f>
        <v>0</v>
      </c>
      <c r="K18" s="24">
        <f>+SUM('01.20:03.31'!K18)</f>
        <v>0</v>
      </c>
      <c r="L18" s="24">
        <f>+SUM('01.20:03.31'!L18)</f>
        <v>0</v>
      </c>
      <c r="M18" s="24">
        <f>+SUM('01.20:03.31'!M18)</f>
        <v>1</v>
      </c>
      <c r="N18" s="24">
        <f>+SUM('01.20:03.31'!N18)</f>
        <v>0</v>
      </c>
      <c r="O18" s="24">
        <f>+SUM('01.20:03.31'!O18)</f>
        <v>0</v>
      </c>
      <c r="P18" s="24">
        <f>+SUM('01.20:03.31'!P18)</f>
        <v>1</v>
      </c>
      <c r="Q18" s="24">
        <f>+SUM('01.20:03.31'!Q18)</f>
        <v>1</v>
      </c>
      <c r="R18" s="24">
        <f>+SUM('01.20:03.31'!R18)</f>
        <v>1</v>
      </c>
      <c r="S18" s="24">
        <f>+SUM('01.20:03.31'!S18)</f>
        <v>1</v>
      </c>
      <c r="T18" s="24">
        <f>+SUM('01.20:03.31'!T18)</f>
        <v>1</v>
      </c>
      <c r="U18" s="24">
        <f>+SUM('01.20:03.31'!U18)</f>
        <v>1</v>
      </c>
      <c r="V18" s="24">
        <f>+SUM('01.20:03.31'!V18)</f>
        <v>1</v>
      </c>
      <c r="W18" s="24">
        <f>+SUM('01.20:03.31'!W18)</f>
        <v>1</v>
      </c>
      <c r="X18" s="24">
        <f>+SUM('01.20:03.31'!X18)</f>
        <v>0</v>
      </c>
      <c r="Y18" s="24">
        <f>+SUM('01.20:03.31'!Y18)</f>
        <v>1</v>
      </c>
      <c r="Z18" s="24">
        <f>+SUM('01.20:03.31'!Z18)</f>
        <v>0</v>
      </c>
      <c r="AA18" s="24">
        <f>+SUM('01.20:03.31'!AA18)</f>
        <v>0</v>
      </c>
      <c r="AB18" s="24">
        <f>+SUM('01.20:03.31'!AB18)</f>
        <v>0</v>
      </c>
      <c r="AC18" s="24">
        <f>+SUM('01.20:03.31'!AC18)</f>
        <v>1</v>
      </c>
      <c r="AD18" s="24">
        <f>+SUM('01.20:03.31'!AD18)</f>
        <v>0</v>
      </c>
      <c r="AE18" s="24">
        <f>+SUM('01.20:03.31'!AE18)</f>
        <v>0</v>
      </c>
      <c r="AF18" s="24">
        <f>+SUM('01.20:03.31'!AF18)</f>
        <v>0</v>
      </c>
      <c r="AG18" s="24">
        <f>+SUM('01.20:03.31'!AG18)</f>
        <v>1</v>
      </c>
      <c r="AH18" s="24">
        <f>+SUM('01.20:03.31'!AH18)</f>
        <v>1</v>
      </c>
      <c r="AI18" s="24">
        <f>+SUM('01.20:03.31'!AI18)</f>
        <v>0</v>
      </c>
      <c r="AJ18" s="24">
        <f>+SUM('01.20:03.31'!AJ18)</f>
        <v>0</v>
      </c>
      <c r="AK18" s="24">
        <f>+SUM('01.20:03.31'!AK18)</f>
        <v>0</v>
      </c>
      <c r="AL18" s="24">
        <f>+SUM('01.20:03.31'!AL18)</f>
        <v>1</v>
      </c>
      <c r="AM18" s="24">
        <f>+SUM('01.20:03.31'!AM18)</f>
        <v>1</v>
      </c>
      <c r="AN18" s="24">
        <f>+SUM('01.20:03.31'!AN18)</f>
        <v>1</v>
      </c>
      <c r="AO18" s="24">
        <f>+SUM('01.20:03.31'!AO18)</f>
        <v>1</v>
      </c>
      <c r="AP18" s="24">
        <f>+SUM('01.20:03.31'!AP18)</f>
        <v>0</v>
      </c>
      <c r="AQ18" s="24">
        <f>+SUM('01.20:03.31'!AQ18)</f>
        <v>0</v>
      </c>
      <c r="AR18" s="24">
        <f>+SUM('01.20:03.31'!AR18)</f>
        <v>1</v>
      </c>
      <c r="AS18" s="24">
        <f>+SUM('01.20:03.31'!AS18)</f>
        <v>0</v>
      </c>
      <c r="AT18" s="24">
        <f>+SUM('01.20:03.31'!AT18)</f>
        <v>0</v>
      </c>
      <c r="AU18" s="24">
        <f>+SUM('01.20:03.31'!AU18)</f>
        <v>1</v>
      </c>
      <c r="AV18" s="24">
        <f>+SUM('01.20:03.31'!AV18)</f>
        <v>2</v>
      </c>
      <c r="AW18" s="24">
        <f>+SUM('01.20:03.31'!AW18)</f>
        <v>3</v>
      </c>
      <c r="AX18" s="24">
        <f>+SUM('01.20:03.31'!AX18)</f>
        <v>1</v>
      </c>
      <c r="AY18" s="24">
        <f>+SUM('01.20:03.31'!AY18)</f>
        <v>0</v>
      </c>
      <c r="AZ18" s="24">
        <f>+SUM('01.20:03.31'!AZ18)</f>
        <v>2</v>
      </c>
      <c r="BA18" s="24">
        <f>+SUM('01.20:03.31'!BA18)</f>
        <v>0</v>
      </c>
      <c r="BB18" s="24">
        <f>+SUM('01.20:03.31'!BB18)</f>
        <v>0</v>
      </c>
      <c r="BC18" s="24">
        <f>+SUM('01.20:03.31'!BC18)</f>
        <v>0</v>
      </c>
      <c r="BD18" s="24">
        <f>+SUM('01.20:03.31'!BD18)</f>
        <v>0</v>
      </c>
      <c r="BE18" s="24">
        <f>+SUM('01.20:03.31'!BE18)</f>
        <v>1</v>
      </c>
      <c r="BF18" s="24">
        <f>+SUM('01.20:03.31'!BF18)</f>
        <v>1</v>
      </c>
    </row>
    <row r="19" spans="1:58" ht="77.25" customHeight="1" x14ac:dyDescent="0.25">
      <c r="A19" s="3" t="s">
        <v>91</v>
      </c>
      <c r="B19" s="8" t="s">
        <v>92</v>
      </c>
      <c r="C19" s="23">
        <f t="shared" si="0"/>
        <v>404</v>
      </c>
      <c r="D19" s="24">
        <f>+SUM('01.20:03.31'!D19)</f>
        <v>15</v>
      </c>
      <c r="E19" s="24">
        <f>+SUM('01.20:03.31'!E19)</f>
        <v>4</v>
      </c>
      <c r="F19" s="24">
        <f>+SUM('01.20:03.31'!F19)</f>
        <v>13</v>
      </c>
      <c r="G19" s="24">
        <f>+SUM('01.20:03.31'!G19)</f>
        <v>5</v>
      </c>
      <c r="H19" s="24">
        <f>+SUM('01.20:03.31'!H19)</f>
        <v>6</v>
      </c>
      <c r="I19" s="24">
        <f>+SUM('01.20:03.31'!I19)</f>
        <v>4</v>
      </c>
      <c r="J19" s="24">
        <f>+SUM('01.20:03.31'!J19)</f>
        <v>4</v>
      </c>
      <c r="K19" s="24">
        <f>+SUM('01.20:03.31'!K19)</f>
        <v>8</v>
      </c>
      <c r="L19" s="24">
        <f>+SUM('01.20:03.31'!L19)</f>
        <v>8</v>
      </c>
      <c r="M19" s="24">
        <f>+SUM('01.20:03.31'!M19)</f>
        <v>2</v>
      </c>
      <c r="N19" s="24">
        <f>+SUM('01.20:03.31'!N19)</f>
        <v>5</v>
      </c>
      <c r="O19" s="24">
        <f>+SUM('01.20:03.31'!O19)</f>
        <v>6</v>
      </c>
      <c r="P19" s="24">
        <f>+SUM('01.20:03.31'!P19)</f>
        <v>5</v>
      </c>
      <c r="Q19" s="24">
        <f>+SUM('01.20:03.31'!Q19)</f>
        <v>16</v>
      </c>
      <c r="R19" s="24">
        <f>+SUM('01.20:03.31'!R19)</f>
        <v>20</v>
      </c>
      <c r="S19" s="24">
        <f>+SUM('01.20:03.31'!S19)</f>
        <v>9</v>
      </c>
      <c r="T19" s="24">
        <f>+SUM('01.20:03.31'!T19)</f>
        <v>5</v>
      </c>
      <c r="U19" s="24">
        <f>+SUM('01.20:03.31'!U19)</f>
        <v>3</v>
      </c>
      <c r="V19" s="24">
        <f>+SUM('01.20:03.31'!V19)</f>
        <v>5</v>
      </c>
      <c r="W19" s="24">
        <f>+SUM('01.20:03.31'!W19)</f>
        <v>18</v>
      </c>
      <c r="X19" s="24">
        <f>+SUM('01.20:03.31'!X19)</f>
        <v>9</v>
      </c>
      <c r="Y19" s="24">
        <f>+SUM('01.20:03.31'!Y19)</f>
        <v>13</v>
      </c>
      <c r="Z19" s="24">
        <f>+SUM('01.20:03.31'!Z19)</f>
        <v>4</v>
      </c>
      <c r="AA19" s="24">
        <f>+SUM('01.20:03.31'!AA19)</f>
        <v>11</v>
      </c>
      <c r="AB19" s="24">
        <f>+SUM('01.20:03.31'!AB19)</f>
        <v>12</v>
      </c>
      <c r="AC19" s="24">
        <f>+SUM('01.20:03.31'!AC19)</f>
        <v>9</v>
      </c>
      <c r="AD19" s="24">
        <f>+SUM('01.20:03.31'!AD19)</f>
        <v>5</v>
      </c>
      <c r="AE19" s="24">
        <f>+SUM('01.20:03.31'!AE19)</f>
        <v>6</v>
      </c>
      <c r="AF19" s="24">
        <f>+SUM('01.20:03.31'!AF19)</f>
        <v>11</v>
      </c>
      <c r="AG19" s="24">
        <f>+SUM('01.20:03.31'!AG19)</f>
        <v>6</v>
      </c>
      <c r="AH19" s="24">
        <f>+SUM('01.20:03.31'!AH19)</f>
        <v>1</v>
      </c>
      <c r="AI19" s="24">
        <f>+SUM('01.20:03.31'!AI19)</f>
        <v>12</v>
      </c>
      <c r="AJ19" s="24">
        <f>+SUM('01.20:03.31'!AJ19)</f>
        <v>0</v>
      </c>
      <c r="AK19" s="24">
        <f>+SUM('01.20:03.31'!AK19)</f>
        <v>10</v>
      </c>
      <c r="AL19" s="24">
        <f>+SUM('01.20:03.31'!AL19)</f>
        <v>8</v>
      </c>
      <c r="AM19" s="24">
        <f>+SUM('01.20:03.31'!AM19)</f>
        <v>4</v>
      </c>
      <c r="AN19" s="24">
        <f>+SUM('01.20:03.31'!AN19)</f>
        <v>2</v>
      </c>
      <c r="AO19" s="24">
        <f>+SUM('01.20:03.31'!AO19)</f>
        <v>10</v>
      </c>
      <c r="AP19" s="24">
        <f>+SUM('01.20:03.31'!AP19)</f>
        <v>7</v>
      </c>
      <c r="AQ19" s="24">
        <f>+SUM('01.20:03.31'!AQ19)</f>
        <v>8</v>
      </c>
      <c r="AR19" s="24">
        <f>+SUM('01.20:03.31'!AR19)</f>
        <v>3</v>
      </c>
      <c r="AS19" s="24">
        <f>+SUM('01.20:03.31'!AS19)</f>
        <v>6</v>
      </c>
      <c r="AT19" s="24">
        <f>+SUM('01.20:03.31'!AT19)</f>
        <v>4</v>
      </c>
      <c r="AU19" s="24">
        <f>+SUM('01.20:03.31'!AU19)</f>
        <v>8</v>
      </c>
      <c r="AV19" s="24">
        <f>+SUM('01.20:03.31'!AV19)</f>
        <v>2</v>
      </c>
      <c r="AW19" s="24">
        <f>+SUM('01.20:03.31'!AW19)</f>
        <v>0</v>
      </c>
      <c r="AX19" s="24">
        <f>+SUM('01.20:03.31'!AX19)</f>
        <v>15</v>
      </c>
      <c r="AY19" s="24">
        <f>+SUM('01.20:03.31'!AY19)</f>
        <v>14</v>
      </c>
      <c r="AZ19" s="24">
        <f>+SUM('01.20:03.31'!AZ19)</f>
        <v>0</v>
      </c>
      <c r="BA19" s="24">
        <f>+SUM('01.20:03.31'!BA19)</f>
        <v>5</v>
      </c>
      <c r="BB19" s="24">
        <f>+SUM('01.20:03.31'!BB19)</f>
        <v>9</v>
      </c>
      <c r="BC19" s="24">
        <f>+SUM('01.20:03.31'!BC19)</f>
        <v>1</v>
      </c>
      <c r="BD19" s="24">
        <f>+SUM('01.20:03.31'!BD19)</f>
        <v>6</v>
      </c>
      <c r="BE19" s="24">
        <f>+SUM('01.20:03.31'!BE19)</f>
        <v>2</v>
      </c>
      <c r="BF19" s="24">
        <f>+SUM('01.20:03.31'!BF19)</f>
        <v>20</v>
      </c>
    </row>
    <row r="20" spans="1:58" ht="73.5" customHeight="1" x14ac:dyDescent="0.25">
      <c r="A20" s="3" t="s">
        <v>93</v>
      </c>
      <c r="B20" s="9" t="s">
        <v>94</v>
      </c>
      <c r="C20" s="23">
        <f t="shared" si="0"/>
        <v>28406</v>
      </c>
      <c r="D20" s="24">
        <f>+SUM('01.20:03.31'!D20)</f>
        <v>480</v>
      </c>
      <c r="E20" s="24">
        <f>+SUM('01.20:03.31'!E20)</f>
        <v>424</v>
      </c>
      <c r="F20" s="24">
        <f>+SUM('01.20:03.31'!F20)</f>
        <v>542</v>
      </c>
      <c r="G20" s="24">
        <f>+SUM('01.20:03.31'!G20)</f>
        <v>444</v>
      </c>
      <c r="H20" s="24">
        <f>+SUM('01.20:03.31'!H20)</f>
        <v>465</v>
      </c>
      <c r="I20" s="24">
        <f>+SUM('01.20:03.31'!I20)</f>
        <v>509</v>
      </c>
      <c r="J20" s="24">
        <f>+SUM('01.20:03.31'!J20)</f>
        <v>425</v>
      </c>
      <c r="K20" s="24">
        <f>+SUM('01.20:03.31'!K20)</f>
        <v>451</v>
      </c>
      <c r="L20" s="24">
        <f>+SUM('01.20:03.31'!L20)</f>
        <v>436</v>
      </c>
      <c r="M20" s="24">
        <f>+SUM('01.20:03.31'!M20)</f>
        <v>449</v>
      </c>
      <c r="N20" s="24">
        <f>+SUM('01.20:03.31'!N20)</f>
        <v>430</v>
      </c>
      <c r="O20" s="24">
        <f>+SUM('01.20:03.31'!O20)</f>
        <v>441</v>
      </c>
      <c r="P20" s="24">
        <f>+SUM('01.20:03.31'!P20)</f>
        <v>434</v>
      </c>
      <c r="Q20" s="24">
        <f>+SUM('01.20:03.31'!Q20)</f>
        <v>456</v>
      </c>
      <c r="R20" s="24">
        <f>+SUM('01.20:03.31'!R20)</f>
        <v>439</v>
      </c>
      <c r="S20" s="24">
        <f>+SUM('01.20:03.31'!S20)</f>
        <v>461</v>
      </c>
      <c r="T20" s="24">
        <f>+SUM('01.20:03.31'!T20)</f>
        <v>864</v>
      </c>
      <c r="U20" s="24">
        <f>+SUM('01.20:03.31'!U20)</f>
        <v>684</v>
      </c>
      <c r="V20" s="24">
        <f>+SUM('01.20:03.31'!V20)</f>
        <v>451</v>
      </c>
      <c r="W20" s="24">
        <f>+SUM('01.20:03.31'!W20)</f>
        <v>434</v>
      </c>
      <c r="X20" s="24">
        <f>+SUM('01.20:03.31'!X20)</f>
        <v>432</v>
      </c>
      <c r="Y20" s="24">
        <f>+SUM('01.20:03.31'!Y20)</f>
        <v>437</v>
      </c>
      <c r="Z20" s="24">
        <f>+SUM('01.20:03.31'!Z20)</f>
        <v>678</v>
      </c>
      <c r="AA20" s="24">
        <f>+SUM('01.20:03.31'!AA20)</f>
        <v>518</v>
      </c>
      <c r="AB20" s="24">
        <f>+SUM('01.20:03.31'!AB20)</f>
        <v>434</v>
      </c>
      <c r="AC20" s="24">
        <f>+SUM('01.20:03.31'!AC20)</f>
        <v>433</v>
      </c>
      <c r="AD20" s="24">
        <f>+SUM('01.20:03.31'!AD20)</f>
        <v>447</v>
      </c>
      <c r="AE20" s="24">
        <f>+SUM('01.20:03.31'!AE20)</f>
        <v>436</v>
      </c>
      <c r="AF20" s="24">
        <f>+SUM('01.20:03.31'!AF20)</f>
        <v>452</v>
      </c>
      <c r="AG20" s="24">
        <f>+SUM('01.20:03.31'!AG20)</f>
        <v>442</v>
      </c>
      <c r="AH20" s="24">
        <f>+SUM('01.20:03.31'!AH20)</f>
        <v>534</v>
      </c>
      <c r="AI20" s="24">
        <f>+SUM('01.20:03.31'!AI20)</f>
        <v>453</v>
      </c>
      <c r="AJ20" s="24">
        <f>+SUM('01.20:03.31'!AJ20)</f>
        <v>441</v>
      </c>
      <c r="AK20" s="24">
        <f>+SUM('01.20:03.31'!AK20)</f>
        <v>453</v>
      </c>
      <c r="AL20" s="24">
        <f>+SUM('01.20:03.31'!AL20)</f>
        <v>443</v>
      </c>
      <c r="AM20" s="24">
        <f>+SUM('01.20:03.31'!AM20)</f>
        <v>680</v>
      </c>
      <c r="AN20" s="24">
        <f>+SUM('01.20:03.31'!AN20)</f>
        <v>487</v>
      </c>
      <c r="AO20" s="24">
        <f>+SUM('01.20:03.31'!AO20)</f>
        <v>465</v>
      </c>
      <c r="AP20" s="24">
        <f>+SUM('01.20:03.31'!AP20)</f>
        <v>421</v>
      </c>
      <c r="AQ20" s="24">
        <f>+SUM('01.20:03.31'!AQ20)</f>
        <v>448</v>
      </c>
      <c r="AR20" s="24">
        <f>+SUM('01.20:03.31'!AR20)</f>
        <v>446</v>
      </c>
      <c r="AS20" s="24">
        <f>+SUM('01.20:03.31'!AS20)</f>
        <v>441</v>
      </c>
      <c r="AT20" s="24">
        <f>+SUM('01.20:03.31'!AT20)</f>
        <v>446</v>
      </c>
      <c r="AU20" s="24">
        <f>+SUM('01.20:03.31'!AU20)</f>
        <v>452</v>
      </c>
      <c r="AV20" s="24">
        <f>+SUM('01.20:03.31'!AV20)</f>
        <v>480</v>
      </c>
      <c r="AW20" s="24">
        <f>+SUM('01.20:03.31'!AW20)</f>
        <v>683</v>
      </c>
      <c r="AX20" s="24">
        <f>+SUM('01.20:03.31'!AX20)</f>
        <v>512</v>
      </c>
      <c r="AY20" s="24">
        <f>+SUM('01.20:03.31'!AY20)</f>
        <v>432</v>
      </c>
      <c r="AZ20" s="24">
        <f>+SUM('01.20:03.31'!AZ20)</f>
        <v>503</v>
      </c>
      <c r="BA20" s="24">
        <f>+SUM('01.20:03.31'!BA20)</f>
        <v>451</v>
      </c>
      <c r="BB20" s="24">
        <f>+SUM('01.20:03.31'!BB20)</f>
        <v>542</v>
      </c>
      <c r="BC20" s="24">
        <f>+SUM('01.20:03.31'!BC20)</f>
        <v>483</v>
      </c>
      <c r="BD20" s="24">
        <f>+SUM('01.20:03.31'!BD20)</f>
        <v>735</v>
      </c>
      <c r="BE20" s="24">
        <f>+SUM('01.20:03.31'!BE20)</f>
        <v>459</v>
      </c>
      <c r="BF20" s="24">
        <f>+SUM('01.20:03.31'!BF20)</f>
        <v>2088</v>
      </c>
    </row>
    <row r="21" spans="1:58" ht="73.5" customHeight="1" x14ac:dyDescent="0.25">
      <c r="A21" s="70" t="s">
        <v>95</v>
      </c>
      <c r="B21" s="9" t="s">
        <v>96</v>
      </c>
      <c r="C21" s="23">
        <f t="shared" si="0"/>
        <v>2566</v>
      </c>
      <c r="D21" s="24">
        <f>+SUM('01.20:03.31'!D21)</f>
        <v>42</v>
      </c>
      <c r="E21" s="24">
        <f>+SUM('01.20:03.31'!E21)</f>
        <v>44</v>
      </c>
      <c r="F21" s="24">
        <f>+SUM('01.20:03.31'!F21)</f>
        <v>42</v>
      </c>
      <c r="G21" s="24">
        <f>+SUM('01.20:03.31'!G21)</f>
        <v>42</v>
      </c>
      <c r="H21" s="24">
        <f>+SUM('01.20:03.31'!H21)</f>
        <v>41</v>
      </c>
      <c r="I21" s="24">
        <f>+SUM('01.20:03.31'!I21)</f>
        <v>41</v>
      </c>
      <c r="J21" s="24">
        <f>+SUM('01.20:03.31'!J21)</f>
        <v>41</v>
      </c>
      <c r="K21" s="24">
        <f>+SUM('01.20:03.31'!K21)</f>
        <v>41</v>
      </c>
      <c r="L21" s="24">
        <f>+SUM('01.20:03.31'!L21)</f>
        <v>41</v>
      </c>
      <c r="M21" s="24">
        <f>+SUM('01.20:03.31'!M21)</f>
        <v>41</v>
      </c>
      <c r="N21" s="24">
        <f>+SUM('01.20:03.31'!N21)</f>
        <v>40</v>
      </c>
      <c r="O21" s="24">
        <f>+SUM('01.20:03.31'!O21)</f>
        <v>41</v>
      </c>
      <c r="P21" s="24">
        <f>+SUM('01.20:03.31'!P21)</f>
        <v>41</v>
      </c>
      <c r="Q21" s="24">
        <f>+SUM('01.20:03.31'!Q21)</f>
        <v>40</v>
      </c>
      <c r="R21" s="24">
        <f>+SUM('01.20:03.31'!R21)</f>
        <v>40</v>
      </c>
      <c r="S21" s="24">
        <f>+SUM('01.20:03.31'!S21)</f>
        <v>40</v>
      </c>
      <c r="T21" s="24">
        <f>+SUM('01.20:03.31'!T21)</f>
        <v>70</v>
      </c>
      <c r="U21" s="24">
        <f>+SUM('01.20:03.31'!U21)</f>
        <v>54</v>
      </c>
      <c r="V21" s="24">
        <f>+SUM('01.20:03.31'!V21)</f>
        <v>40</v>
      </c>
      <c r="W21" s="24">
        <f>+SUM('01.20:03.31'!W21)</f>
        <v>41</v>
      </c>
      <c r="X21" s="24">
        <f>+SUM('01.20:03.31'!X21)</f>
        <v>40</v>
      </c>
      <c r="Y21" s="24">
        <f>+SUM('01.20:03.31'!Y21)</f>
        <v>40</v>
      </c>
      <c r="Z21" s="24">
        <f>+SUM('01.20:03.31'!Z21)</f>
        <v>78</v>
      </c>
      <c r="AA21" s="24">
        <f>+SUM('01.20:03.31'!AA21)</f>
        <v>39</v>
      </c>
      <c r="AB21" s="24">
        <f>+SUM('01.20:03.31'!AB21)</f>
        <v>40</v>
      </c>
      <c r="AC21" s="24">
        <f>+SUM('01.20:03.31'!AC21)</f>
        <v>40</v>
      </c>
      <c r="AD21" s="24">
        <f>+SUM('01.20:03.31'!AD21)</f>
        <v>40</v>
      </c>
      <c r="AE21" s="24">
        <f>+SUM('01.20:03.31'!AE21)</f>
        <v>40</v>
      </c>
      <c r="AF21" s="24">
        <f>+SUM('01.20:03.31'!AF21)</f>
        <v>40</v>
      </c>
      <c r="AG21" s="24">
        <f>+SUM('01.20:03.31'!AG21)</f>
        <v>40</v>
      </c>
      <c r="AH21" s="24">
        <f>+SUM('01.20:03.31'!AH21)</f>
        <v>40</v>
      </c>
      <c r="AI21" s="24">
        <f>+SUM('01.20:03.31'!AI21)</f>
        <v>40</v>
      </c>
      <c r="AJ21" s="24">
        <f>+SUM('01.20:03.31'!AJ21)</f>
        <v>40</v>
      </c>
      <c r="AK21" s="24">
        <f>+SUM('01.20:03.31'!AK21)</f>
        <v>40</v>
      </c>
      <c r="AL21" s="24">
        <f>+SUM('01.20:03.31'!AL21)</f>
        <v>40</v>
      </c>
      <c r="AM21" s="24">
        <f>+SUM('01.20:03.31'!AM21)</f>
        <v>51</v>
      </c>
      <c r="AN21" s="24">
        <f>+SUM('01.20:03.31'!AN21)</f>
        <v>40</v>
      </c>
      <c r="AO21" s="24">
        <f>+SUM('01.20:03.31'!AO21)</f>
        <v>40</v>
      </c>
      <c r="AP21" s="24">
        <f>+SUM('01.20:03.31'!AP21)</f>
        <v>40</v>
      </c>
      <c r="AQ21" s="24">
        <f>+SUM('01.20:03.31'!AQ21)</f>
        <v>40</v>
      </c>
      <c r="AR21" s="24">
        <f>+SUM('01.20:03.31'!AR21)</f>
        <v>40</v>
      </c>
      <c r="AS21" s="24">
        <f>+SUM('01.20:03.31'!AS21)</f>
        <v>39</v>
      </c>
      <c r="AT21" s="24">
        <f>+SUM('01.20:03.31'!AT21)</f>
        <v>39</v>
      </c>
      <c r="AU21" s="24">
        <f>+SUM('01.20:03.31'!AU21)</f>
        <v>40</v>
      </c>
      <c r="AV21" s="24">
        <f>+SUM('01.20:03.31'!AV21)</f>
        <v>42</v>
      </c>
      <c r="AW21" s="24">
        <f>+SUM('01.20:03.31'!AW21)</f>
        <v>55</v>
      </c>
      <c r="AX21" s="24">
        <f>+SUM('01.20:03.31'!AX21)</f>
        <v>43</v>
      </c>
      <c r="AY21" s="24">
        <f>+SUM('01.20:03.31'!AY21)</f>
        <v>41</v>
      </c>
      <c r="AZ21" s="24">
        <f>+SUM('01.20:03.31'!AZ21)</f>
        <v>40</v>
      </c>
      <c r="BA21" s="24">
        <f>+SUM('01.20:03.31'!BA21)</f>
        <v>51</v>
      </c>
      <c r="BB21" s="24">
        <f>+SUM('01.20:03.31'!BB21)</f>
        <v>40</v>
      </c>
      <c r="BC21" s="24">
        <f>+SUM('01.20:03.31'!BC21)</f>
        <v>47</v>
      </c>
      <c r="BD21" s="24">
        <f>+SUM('01.20:03.31'!BD21)</f>
        <v>97</v>
      </c>
      <c r="BE21" s="24">
        <f>+SUM('01.20:03.31'!BE21)</f>
        <v>41</v>
      </c>
      <c r="BF21" s="24">
        <f>+SUM('01.20:03.31'!BF21)</f>
        <v>200</v>
      </c>
    </row>
    <row r="22" spans="1:58" ht="73.5" customHeight="1" x14ac:dyDescent="0.25">
      <c r="A22" s="71"/>
      <c r="B22" s="10" t="s">
        <v>97</v>
      </c>
      <c r="C22" s="23">
        <f t="shared" si="0"/>
        <v>14</v>
      </c>
      <c r="D22" s="24">
        <f>+SUM('01.20:03.31'!D22)</f>
        <v>1</v>
      </c>
      <c r="E22" s="24">
        <f>+SUM('01.20:03.31'!E22)</f>
        <v>0</v>
      </c>
      <c r="F22" s="24">
        <f>+SUM('01.20:03.31'!F22)</f>
        <v>0</v>
      </c>
      <c r="G22" s="24">
        <f>+SUM('01.20:03.31'!G22)</f>
        <v>0</v>
      </c>
      <c r="H22" s="24">
        <f>+SUM('01.20:03.31'!H22)</f>
        <v>0</v>
      </c>
      <c r="I22" s="24">
        <f>+SUM('01.20:03.31'!I22)</f>
        <v>1</v>
      </c>
      <c r="J22" s="24">
        <f>+SUM('01.20:03.31'!J22)</f>
        <v>0</v>
      </c>
      <c r="K22" s="24">
        <f>+SUM('01.20:03.31'!K22)</f>
        <v>1</v>
      </c>
      <c r="L22" s="24">
        <f>+SUM('01.20:03.31'!L22)</f>
        <v>0</v>
      </c>
      <c r="M22" s="24">
        <f>+SUM('01.20:03.31'!M22)</f>
        <v>0</v>
      </c>
      <c r="N22" s="24">
        <f>+SUM('01.20:03.31'!N22)</f>
        <v>0</v>
      </c>
      <c r="O22" s="24">
        <f>+SUM('01.20:03.31'!O22)</f>
        <v>1</v>
      </c>
      <c r="P22" s="24">
        <f>+SUM('01.20:03.31'!P22)</f>
        <v>0</v>
      </c>
      <c r="Q22" s="24">
        <f>+SUM('01.20:03.31'!Q22)</f>
        <v>0</v>
      </c>
      <c r="R22" s="24">
        <f>+SUM('01.20:03.31'!R22)</f>
        <v>1</v>
      </c>
      <c r="S22" s="24">
        <f>+SUM('01.20:03.31'!S22)</f>
        <v>0</v>
      </c>
      <c r="T22" s="24">
        <f>+SUM('01.20:03.31'!T22)</f>
        <v>0</v>
      </c>
      <c r="U22" s="24">
        <f>+SUM('01.20:03.31'!U22)</f>
        <v>1</v>
      </c>
      <c r="V22" s="24">
        <f>+SUM('01.20:03.31'!V22)</f>
        <v>0</v>
      </c>
      <c r="W22" s="24">
        <f>+SUM('01.20:03.31'!W22)</f>
        <v>0</v>
      </c>
      <c r="X22" s="24">
        <f>+SUM('01.20:03.31'!X22)</f>
        <v>0</v>
      </c>
      <c r="Y22" s="24">
        <f>+SUM('01.20:03.31'!Y22)</f>
        <v>1</v>
      </c>
      <c r="Z22" s="24">
        <f>+SUM('01.20:03.31'!Z22)</f>
        <v>2</v>
      </c>
      <c r="AA22" s="24">
        <f>+SUM('01.20:03.31'!AA22)</f>
        <v>0</v>
      </c>
      <c r="AB22" s="24">
        <f>+SUM('01.20:03.31'!AB22)</f>
        <v>0</v>
      </c>
      <c r="AC22" s="24">
        <f>+SUM('01.20:03.31'!AC22)</f>
        <v>0</v>
      </c>
      <c r="AD22" s="24">
        <f>+SUM('01.20:03.31'!AD22)</f>
        <v>0</v>
      </c>
      <c r="AE22" s="24">
        <f>+SUM('01.20:03.31'!AE22)</f>
        <v>0</v>
      </c>
      <c r="AF22" s="24">
        <f>+SUM('01.20:03.31'!AF22)</f>
        <v>0</v>
      </c>
      <c r="AG22" s="24">
        <f>+SUM('01.20:03.31'!AG22)</f>
        <v>0</v>
      </c>
      <c r="AH22" s="24">
        <f>+SUM('01.20:03.31'!AH22)</f>
        <v>0</v>
      </c>
      <c r="AI22" s="24">
        <f>+SUM('01.20:03.31'!AI22)</f>
        <v>0</v>
      </c>
      <c r="AJ22" s="24">
        <f>+SUM('01.20:03.31'!AJ22)</f>
        <v>0</v>
      </c>
      <c r="AK22" s="24">
        <f>+SUM('01.20:03.31'!AK22)</f>
        <v>0</v>
      </c>
      <c r="AL22" s="24">
        <f>+SUM('01.20:03.31'!AL22)</f>
        <v>0</v>
      </c>
      <c r="AM22" s="24">
        <f>+SUM('01.20:03.31'!AM22)</f>
        <v>0</v>
      </c>
      <c r="AN22" s="24">
        <f>+SUM('01.20:03.31'!AN22)</f>
        <v>0</v>
      </c>
      <c r="AO22" s="24">
        <f>+SUM('01.20:03.31'!AO22)</f>
        <v>1</v>
      </c>
      <c r="AP22" s="24">
        <f>+SUM('01.20:03.31'!AP22)</f>
        <v>0</v>
      </c>
      <c r="AQ22" s="24">
        <f>+SUM('01.20:03.31'!AQ22)</f>
        <v>0</v>
      </c>
      <c r="AR22" s="24">
        <f>+SUM('01.20:03.31'!AR22)</f>
        <v>0</v>
      </c>
      <c r="AS22" s="24">
        <f>+SUM('01.20:03.31'!AS22)</f>
        <v>0</v>
      </c>
      <c r="AT22" s="24">
        <f>+SUM('01.20:03.31'!AT22)</f>
        <v>0</v>
      </c>
      <c r="AU22" s="24">
        <f>+SUM('01.20:03.31'!AU22)</f>
        <v>0</v>
      </c>
      <c r="AV22" s="24">
        <f>+SUM('01.20:03.31'!AV22)</f>
        <v>0</v>
      </c>
      <c r="AW22" s="24">
        <f>+SUM('01.20:03.31'!AW22)</f>
        <v>2</v>
      </c>
      <c r="AX22" s="24">
        <f>+SUM('01.20:03.31'!AX22)</f>
        <v>0</v>
      </c>
      <c r="AY22" s="24">
        <f>+SUM('01.20:03.31'!AY22)</f>
        <v>0</v>
      </c>
      <c r="AZ22" s="24">
        <f>+SUM('01.20:03.31'!AZ22)</f>
        <v>0</v>
      </c>
      <c r="BA22" s="24">
        <f>+SUM('01.20:03.31'!BA22)</f>
        <v>0</v>
      </c>
      <c r="BB22" s="24">
        <f>+SUM('01.20:03.31'!BB22)</f>
        <v>0</v>
      </c>
      <c r="BC22" s="24">
        <f>+SUM('01.20:03.31'!BC22)</f>
        <v>0</v>
      </c>
      <c r="BD22" s="24">
        <f>+SUM('01.20:03.31'!BD22)</f>
        <v>1</v>
      </c>
      <c r="BE22" s="24">
        <f>+SUM('01.20:03.31'!BE22)</f>
        <v>1</v>
      </c>
      <c r="BF22" s="24">
        <f>+SUM('01.20:03.31'!BF22)</f>
        <v>0</v>
      </c>
    </row>
    <row r="23" spans="1:58" ht="73.5" customHeight="1" x14ac:dyDescent="0.25">
      <c r="A23" s="71"/>
      <c r="B23" s="10" t="s">
        <v>98</v>
      </c>
      <c r="C23" s="23">
        <f t="shared" si="0"/>
        <v>223</v>
      </c>
      <c r="D23" s="24">
        <f>+SUM('01.20:03.31'!D23)</f>
        <v>4</v>
      </c>
      <c r="E23" s="24">
        <f>+SUM('01.20:03.31'!E23)</f>
        <v>4</v>
      </c>
      <c r="F23" s="24">
        <f>+SUM('01.20:03.31'!F23)</f>
        <v>4</v>
      </c>
      <c r="G23" s="24">
        <f>+SUM('01.20:03.31'!G23)</f>
        <v>4</v>
      </c>
      <c r="H23" s="24">
        <f>+SUM('01.20:03.31'!H23)</f>
        <v>4</v>
      </c>
      <c r="I23" s="24">
        <f>+SUM('01.20:03.31'!I23)</f>
        <v>7</v>
      </c>
      <c r="J23" s="24">
        <f>+SUM('01.20:03.31'!J23)</f>
        <v>4</v>
      </c>
      <c r="K23" s="24">
        <f>+SUM('01.20:03.31'!K23)</f>
        <v>3</v>
      </c>
      <c r="L23" s="24">
        <f>+SUM('01.20:03.31'!L23)</f>
        <v>4</v>
      </c>
      <c r="M23" s="24">
        <f>+SUM('01.20:03.31'!M23)</f>
        <v>3</v>
      </c>
      <c r="N23" s="24">
        <f>+SUM('01.20:03.31'!N23)</f>
        <v>4</v>
      </c>
      <c r="O23" s="24">
        <f>+SUM('01.20:03.31'!O23)</f>
        <v>3</v>
      </c>
      <c r="P23" s="24">
        <f>+SUM('01.20:03.31'!P23)</f>
        <v>3</v>
      </c>
      <c r="Q23" s="24">
        <f>+SUM('01.20:03.31'!Q23)</f>
        <v>3</v>
      </c>
      <c r="R23" s="24">
        <f>+SUM('01.20:03.31'!R23)</f>
        <v>4</v>
      </c>
      <c r="S23" s="24">
        <f>+SUM('01.20:03.31'!S23)</f>
        <v>3</v>
      </c>
      <c r="T23" s="24">
        <f>+SUM('01.20:03.31'!T23)</f>
        <v>7</v>
      </c>
      <c r="U23" s="24">
        <f>+SUM('01.20:03.31'!U23)</f>
        <v>3</v>
      </c>
      <c r="V23" s="24">
        <f>+SUM('01.20:03.31'!V23)</f>
        <v>3</v>
      </c>
      <c r="W23" s="24">
        <f>+SUM('01.20:03.31'!W23)</f>
        <v>4</v>
      </c>
      <c r="X23" s="24">
        <f>+SUM('01.20:03.31'!X23)</f>
        <v>3</v>
      </c>
      <c r="Y23" s="24">
        <f>+SUM('01.20:03.31'!Y23)</f>
        <v>4</v>
      </c>
      <c r="Z23" s="24">
        <f>+SUM('01.20:03.31'!Z23)</f>
        <v>6</v>
      </c>
      <c r="AA23" s="24">
        <f>+SUM('01.20:03.31'!AA23)</f>
        <v>4</v>
      </c>
      <c r="AB23" s="24">
        <f>+SUM('01.20:03.31'!AB23)</f>
        <v>4</v>
      </c>
      <c r="AC23" s="24">
        <f>+SUM('01.20:03.31'!AC23)</f>
        <v>4</v>
      </c>
      <c r="AD23" s="24">
        <f>+SUM('01.20:03.31'!AD23)</f>
        <v>4</v>
      </c>
      <c r="AE23" s="24">
        <f>+SUM('01.20:03.31'!AE23)</f>
        <v>4</v>
      </c>
      <c r="AF23" s="24">
        <f>+SUM('01.20:03.31'!AF23)</f>
        <v>4</v>
      </c>
      <c r="AG23" s="24">
        <f>+SUM('01.20:03.31'!AG23)</f>
        <v>4</v>
      </c>
      <c r="AH23" s="24">
        <f>+SUM('01.20:03.31'!AH23)</f>
        <v>4</v>
      </c>
      <c r="AI23" s="24">
        <f>+SUM('01.20:03.31'!AI23)</f>
        <v>3</v>
      </c>
      <c r="AJ23" s="24">
        <f>+SUM('01.20:03.31'!AJ23)</f>
        <v>4</v>
      </c>
      <c r="AK23" s="24">
        <f>+SUM('01.20:03.31'!AK23)</f>
        <v>3</v>
      </c>
      <c r="AL23" s="24">
        <f>+SUM('01.20:03.31'!AL23)</f>
        <v>4</v>
      </c>
      <c r="AM23" s="24">
        <f>+SUM('01.20:03.31'!AM23)</f>
        <v>4</v>
      </c>
      <c r="AN23" s="24">
        <f>+SUM('01.20:03.31'!AN23)</f>
        <v>3</v>
      </c>
      <c r="AO23" s="24">
        <f>+SUM('01.20:03.31'!AO23)</f>
        <v>4</v>
      </c>
      <c r="AP23" s="24">
        <f>+SUM('01.20:03.31'!AP23)</f>
        <v>4</v>
      </c>
      <c r="AQ23" s="24">
        <f>+SUM('01.20:03.31'!AQ23)</f>
        <v>3</v>
      </c>
      <c r="AR23" s="24">
        <f>+SUM('01.20:03.31'!AR23)</f>
        <v>4</v>
      </c>
      <c r="AS23" s="24">
        <f>+SUM('01.20:03.31'!AS23)</f>
        <v>3</v>
      </c>
      <c r="AT23" s="24">
        <f>+SUM('01.20:03.31'!AT23)</f>
        <v>3</v>
      </c>
      <c r="AU23" s="24">
        <f>+SUM('01.20:03.31'!AU23)</f>
        <v>3</v>
      </c>
      <c r="AV23" s="24">
        <f>+SUM('01.20:03.31'!AV23)</f>
        <v>3</v>
      </c>
      <c r="AW23" s="24">
        <f>+SUM('01.20:03.31'!AW23)</f>
        <v>4</v>
      </c>
      <c r="AX23" s="24">
        <f>+SUM('01.20:03.31'!AX23)</f>
        <v>4</v>
      </c>
      <c r="AY23" s="24">
        <f>+SUM('01.20:03.31'!AY23)</f>
        <v>3</v>
      </c>
      <c r="AZ23" s="24">
        <f>+SUM('01.20:03.31'!AZ23)</f>
        <v>5</v>
      </c>
      <c r="BA23" s="24">
        <f>+SUM('01.20:03.31'!BA23)</f>
        <v>4</v>
      </c>
      <c r="BB23" s="24">
        <f>+SUM('01.20:03.31'!BB23)</f>
        <v>3</v>
      </c>
      <c r="BC23" s="24">
        <f>+SUM('01.20:03.31'!BC23)</f>
        <v>3</v>
      </c>
      <c r="BD23" s="24">
        <f>+SUM('01.20:03.31'!BD23)</f>
        <v>10</v>
      </c>
      <c r="BE23" s="24">
        <f>+SUM('01.20:03.31'!BE23)</f>
        <v>3</v>
      </c>
      <c r="BF23" s="24">
        <f>+SUM('01.20:03.31'!BF23)</f>
        <v>13</v>
      </c>
    </row>
    <row r="24" spans="1:58" ht="73.5" customHeight="1" x14ac:dyDescent="0.25">
      <c r="A24" s="71"/>
      <c r="B24" s="10" t="s">
        <v>99</v>
      </c>
      <c r="C24" s="23">
        <f t="shared" si="0"/>
        <v>334</v>
      </c>
      <c r="D24" s="24">
        <f>+SUM('01.20:03.31'!D24)</f>
        <v>4</v>
      </c>
      <c r="E24" s="24">
        <f>+SUM('01.20:03.31'!E24)</f>
        <v>5</v>
      </c>
      <c r="F24" s="24">
        <f>+SUM('01.20:03.31'!F24)</f>
        <v>4</v>
      </c>
      <c r="G24" s="24">
        <f>+SUM('01.20:03.31'!G24)</f>
        <v>5</v>
      </c>
      <c r="H24" s="24">
        <f>+SUM('01.20:03.31'!H24)</f>
        <v>5</v>
      </c>
      <c r="I24" s="24">
        <f>+SUM('01.20:03.31'!I24)</f>
        <v>4</v>
      </c>
      <c r="J24" s="24">
        <f>+SUM('01.20:03.31'!J24)</f>
        <v>5</v>
      </c>
      <c r="K24" s="24">
        <f>+SUM('01.20:03.31'!K24)</f>
        <v>5</v>
      </c>
      <c r="L24" s="24">
        <f>+SUM('01.20:03.31'!L24)</f>
        <v>5</v>
      </c>
      <c r="M24" s="24">
        <f>+SUM('01.20:03.31'!M24)</f>
        <v>4</v>
      </c>
      <c r="N24" s="24">
        <f>+SUM('01.20:03.31'!N24)</f>
        <v>5</v>
      </c>
      <c r="O24" s="24">
        <f>+SUM('01.20:03.31'!O24)</f>
        <v>5</v>
      </c>
      <c r="P24" s="24">
        <f>+SUM('01.20:03.31'!P24)</f>
        <v>5</v>
      </c>
      <c r="Q24" s="24">
        <f>+SUM('01.20:03.31'!Q24)</f>
        <v>6</v>
      </c>
      <c r="R24" s="24">
        <f>+SUM('01.20:03.31'!R24)</f>
        <v>5</v>
      </c>
      <c r="S24" s="24">
        <f>+SUM('01.20:03.31'!S24)</f>
        <v>4</v>
      </c>
      <c r="T24" s="24">
        <f>+SUM('01.20:03.31'!T24)</f>
        <v>13</v>
      </c>
      <c r="U24" s="24">
        <f>+SUM('01.20:03.31'!U24)</f>
        <v>5</v>
      </c>
      <c r="V24" s="24">
        <f>+SUM('01.20:03.31'!V24)</f>
        <v>5</v>
      </c>
      <c r="W24" s="24">
        <f>+SUM('01.20:03.31'!W24)</f>
        <v>5</v>
      </c>
      <c r="X24" s="24">
        <f>+SUM('01.20:03.31'!X24)</f>
        <v>4</v>
      </c>
      <c r="Y24" s="24">
        <f>+SUM('01.20:03.31'!Y24)</f>
        <v>4</v>
      </c>
      <c r="Z24" s="24">
        <f>+SUM('01.20:03.31'!Z24)</f>
        <v>18</v>
      </c>
      <c r="AA24" s="24">
        <f>+SUM('01.20:03.31'!AA24)</f>
        <v>5</v>
      </c>
      <c r="AB24" s="24">
        <f>+SUM('01.20:03.31'!AB24)</f>
        <v>5</v>
      </c>
      <c r="AC24" s="24">
        <f>+SUM('01.20:03.31'!AC24)</f>
        <v>5</v>
      </c>
      <c r="AD24" s="24">
        <f>+SUM('01.20:03.31'!AD24)</f>
        <v>5</v>
      </c>
      <c r="AE24" s="24">
        <f>+SUM('01.20:03.31'!AE24)</f>
        <v>5</v>
      </c>
      <c r="AF24" s="24">
        <f>+SUM('01.20:03.31'!AF24)</f>
        <v>5</v>
      </c>
      <c r="AG24" s="24">
        <f>+SUM('01.20:03.31'!AG24)</f>
        <v>5</v>
      </c>
      <c r="AH24" s="24">
        <f>+SUM('01.20:03.31'!AH24)</f>
        <v>5</v>
      </c>
      <c r="AI24" s="24">
        <f>+SUM('01.20:03.31'!AI24)</f>
        <v>5</v>
      </c>
      <c r="AJ24" s="24">
        <f>+SUM('01.20:03.31'!AJ24)</f>
        <v>5</v>
      </c>
      <c r="AK24" s="24">
        <f>+SUM('01.20:03.31'!AK24)</f>
        <v>5</v>
      </c>
      <c r="AL24" s="24">
        <f>+SUM('01.20:03.31'!AL24)</f>
        <v>4</v>
      </c>
      <c r="AM24" s="24">
        <f>+SUM('01.20:03.31'!AM24)</f>
        <v>5</v>
      </c>
      <c r="AN24" s="24">
        <f>+SUM('01.20:03.31'!AN24)</f>
        <v>5</v>
      </c>
      <c r="AO24" s="24">
        <f>+SUM('01.20:03.31'!AO24)</f>
        <v>5</v>
      </c>
      <c r="AP24" s="24">
        <f>+SUM('01.20:03.31'!AP24)</f>
        <v>4</v>
      </c>
      <c r="AQ24" s="24">
        <f>+SUM('01.20:03.31'!AQ24)</f>
        <v>5</v>
      </c>
      <c r="AR24" s="24">
        <f>+SUM('01.20:03.31'!AR24)</f>
        <v>5</v>
      </c>
      <c r="AS24" s="24">
        <f>+SUM('01.20:03.31'!AS24)</f>
        <v>4</v>
      </c>
      <c r="AT24" s="24">
        <f>+SUM('01.20:03.31'!AT24)</f>
        <v>5</v>
      </c>
      <c r="AU24" s="24">
        <f>+SUM('01.20:03.31'!AU24)</f>
        <v>5</v>
      </c>
      <c r="AV24" s="24">
        <f>+SUM('01.20:03.31'!AV24)</f>
        <v>5</v>
      </c>
      <c r="AW24" s="24">
        <f>+SUM('01.20:03.31'!AW24)</f>
        <v>6</v>
      </c>
      <c r="AX24" s="24">
        <f>+SUM('01.20:03.31'!AX24)</f>
        <v>5</v>
      </c>
      <c r="AY24" s="24">
        <f>+SUM('01.20:03.31'!AY24)</f>
        <v>5</v>
      </c>
      <c r="AZ24" s="24">
        <f>+SUM('01.20:03.31'!AZ24)</f>
        <v>6</v>
      </c>
      <c r="BA24" s="24">
        <f>+SUM('01.20:03.31'!BA24)</f>
        <v>6</v>
      </c>
      <c r="BB24" s="24">
        <f>+SUM('01.20:03.31'!BB24)</f>
        <v>4</v>
      </c>
      <c r="BC24" s="24">
        <f>+SUM('01.20:03.31'!BC24)</f>
        <v>6</v>
      </c>
      <c r="BD24" s="24">
        <f>+SUM('01.20:03.31'!BD24)</f>
        <v>18</v>
      </c>
      <c r="BE24" s="24">
        <f>+SUM('01.20:03.31'!BE24)</f>
        <v>6</v>
      </c>
      <c r="BF24" s="24">
        <f>+SUM('01.20:03.31'!BF24)</f>
        <v>35</v>
      </c>
    </row>
    <row r="25" spans="1:58" ht="73.5" customHeight="1" x14ac:dyDescent="0.25">
      <c r="A25" s="71"/>
      <c r="B25" s="9" t="s">
        <v>100</v>
      </c>
      <c r="C25" s="23">
        <f t="shared" si="0"/>
        <v>143</v>
      </c>
      <c r="D25" s="24">
        <f>+SUM('01.20:03.31'!D25)</f>
        <v>2</v>
      </c>
      <c r="E25" s="24">
        <f>+SUM('01.20:03.31'!E25)</f>
        <v>2</v>
      </c>
      <c r="F25" s="24">
        <f>+SUM('01.20:03.31'!F25)</f>
        <v>2</v>
      </c>
      <c r="G25" s="24">
        <f>+SUM('01.20:03.31'!G25)</f>
        <v>3</v>
      </c>
      <c r="H25" s="24">
        <f>+SUM('01.20:03.31'!H25)</f>
        <v>2</v>
      </c>
      <c r="I25" s="24">
        <f>+SUM('01.20:03.31'!I25)</f>
        <v>3</v>
      </c>
      <c r="J25" s="24">
        <f>+SUM('01.20:03.31'!J25)</f>
        <v>2</v>
      </c>
      <c r="K25" s="24">
        <f>+SUM('01.20:03.31'!K25)</f>
        <v>2</v>
      </c>
      <c r="L25" s="24">
        <f>+SUM('01.20:03.31'!L25)</f>
        <v>2</v>
      </c>
      <c r="M25" s="24">
        <f>+SUM('01.20:03.31'!M25)</f>
        <v>2</v>
      </c>
      <c r="N25" s="24">
        <f>+SUM('01.20:03.31'!N25)</f>
        <v>2</v>
      </c>
      <c r="O25" s="24">
        <f>+SUM('01.20:03.31'!O25)</f>
        <v>2</v>
      </c>
      <c r="P25" s="24">
        <f>+SUM('01.20:03.31'!P25)</f>
        <v>2</v>
      </c>
      <c r="Q25" s="24">
        <f>+SUM('01.20:03.31'!Q25)</f>
        <v>2</v>
      </c>
      <c r="R25" s="24">
        <f>+SUM('01.20:03.31'!R25)</f>
        <v>2</v>
      </c>
      <c r="S25" s="24">
        <f>+SUM('01.20:03.31'!S25)</f>
        <v>2</v>
      </c>
      <c r="T25" s="24">
        <f>+SUM('01.20:03.31'!T25)</f>
        <v>3</v>
      </c>
      <c r="U25" s="24">
        <f>+SUM('01.20:03.31'!U25)</f>
        <v>2</v>
      </c>
      <c r="V25" s="24">
        <f>+SUM('01.20:03.31'!V25)</f>
        <v>2</v>
      </c>
      <c r="W25" s="24">
        <f>+SUM('01.20:03.31'!W25)</f>
        <v>3</v>
      </c>
      <c r="X25" s="24">
        <f>+SUM('01.20:03.31'!X25)</f>
        <v>2</v>
      </c>
      <c r="Y25" s="24">
        <f>+SUM('01.20:03.31'!Y25)</f>
        <v>4</v>
      </c>
      <c r="Z25" s="24">
        <f>+SUM('01.20:03.31'!Z25)</f>
        <v>7</v>
      </c>
      <c r="AA25" s="24">
        <f>+SUM('01.20:03.31'!AA25)</f>
        <v>2</v>
      </c>
      <c r="AB25" s="24">
        <f>+SUM('01.20:03.31'!AB25)</f>
        <v>2</v>
      </c>
      <c r="AC25" s="24">
        <f>+SUM('01.20:03.31'!AC25)</f>
        <v>2</v>
      </c>
      <c r="AD25" s="24">
        <f>+SUM('01.20:03.31'!AD25)</f>
        <v>3</v>
      </c>
      <c r="AE25" s="24">
        <f>+SUM('01.20:03.31'!AE25)</f>
        <v>2</v>
      </c>
      <c r="AF25" s="24">
        <f>+SUM('01.20:03.31'!AF25)</f>
        <v>3</v>
      </c>
      <c r="AG25" s="24">
        <f>+SUM('01.20:03.31'!AG25)</f>
        <v>2</v>
      </c>
      <c r="AH25" s="24">
        <f>+SUM('01.20:03.31'!AH25)</f>
        <v>2</v>
      </c>
      <c r="AI25" s="24">
        <f>+SUM('01.20:03.31'!AI25)</f>
        <v>2</v>
      </c>
      <c r="AJ25" s="24">
        <f>+SUM('01.20:03.31'!AJ25)</f>
        <v>3</v>
      </c>
      <c r="AK25" s="24">
        <f>+SUM('01.20:03.31'!AK25)</f>
        <v>2</v>
      </c>
      <c r="AL25" s="24">
        <f>+SUM('01.20:03.31'!AL25)</f>
        <v>2</v>
      </c>
      <c r="AM25" s="24">
        <f>+SUM('01.20:03.31'!AM25)</f>
        <v>3</v>
      </c>
      <c r="AN25" s="24">
        <f>+SUM('01.20:03.31'!AN25)</f>
        <v>2</v>
      </c>
      <c r="AO25" s="24">
        <f>+SUM('01.20:03.31'!AO25)</f>
        <v>2</v>
      </c>
      <c r="AP25" s="24">
        <f>+SUM('01.20:03.31'!AP25)</f>
        <v>2</v>
      </c>
      <c r="AQ25" s="24">
        <f>+SUM('01.20:03.31'!AQ25)</f>
        <v>3</v>
      </c>
      <c r="AR25" s="24">
        <f>+SUM('01.20:03.31'!AR25)</f>
        <v>2</v>
      </c>
      <c r="AS25" s="24">
        <f>+SUM('01.20:03.31'!AS25)</f>
        <v>2</v>
      </c>
      <c r="AT25" s="24">
        <f>+SUM('01.20:03.31'!AT25)</f>
        <v>3</v>
      </c>
      <c r="AU25" s="24">
        <f>+SUM('01.20:03.31'!AU25)</f>
        <v>2</v>
      </c>
      <c r="AV25" s="24">
        <f>+SUM('01.20:03.31'!AV25)</f>
        <v>2</v>
      </c>
      <c r="AW25" s="24">
        <f>+SUM('01.20:03.31'!AW25)</f>
        <v>4</v>
      </c>
      <c r="AX25" s="24">
        <f>+SUM('01.20:03.31'!AX25)</f>
        <v>2</v>
      </c>
      <c r="AY25" s="24">
        <f>+SUM('01.20:03.31'!AY25)</f>
        <v>3</v>
      </c>
      <c r="AZ25" s="24">
        <f>+SUM('01.20:03.31'!AZ25)</f>
        <v>2</v>
      </c>
      <c r="BA25" s="24">
        <f>+SUM('01.20:03.31'!BA25)</f>
        <v>5</v>
      </c>
      <c r="BB25" s="24">
        <f>+SUM('01.20:03.31'!BB25)</f>
        <v>3</v>
      </c>
      <c r="BC25" s="24">
        <f>+SUM('01.20:03.31'!BC25)</f>
        <v>3</v>
      </c>
      <c r="BD25" s="24">
        <f>+SUM('01.20:03.31'!BD25)</f>
        <v>10</v>
      </c>
      <c r="BE25" s="24">
        <f>+SUM('01.20:03.31'!BE25)</f>
        <v>2</v>
      </c>
      <c r="BF25" s="24">
        <f>+SUM('01.20:03.31'!BF25)</f>
        <v>2</v>
      </c>
    </row>
    <row r="26" spans="1:58" ht="73.5" customHeight="1" x14ac:dyDescent="0.25">
      <c r="A26" s="71"/>
      <c r="B26" s="10" t="s">
        <v>101</v>
      </c>
      <c r="C26" s="23">
        <f t="shared" si="0"/>
        <v>52</v>
      </c>
      <c r="D26" s="24">
        <f>+SUM('01.20:03.31'!D26)</f>
        <v>5</v>
      </c>
      <c r="E26" s="24">
        <f>+SUM('01.20:03.31'!E26)</f>
        <v>0</v>
      </c>
      <c r="F26" s="24">
        <f>+SUM('01.20:03.31'!F26)</f>
        <v>0</v>
      </c>
      <c r="G26" s="24">
        <f>+SUM('01.20:03.31'!G26)</f>
        <v>1</v>
      </c>
      <c r="H26" s="24">
        <f>+SUM('01.20:03.31'!H26)</f>
        <v>1</v>
      </c>
      <c r="I26" s="24">
        <f>+SUM('01.20:03.31'!I26)</f>
        <v>1</v>
      </c>
      <c r="J26" s="24">
        <f>+SUM('01.20:03.31'!J26)</f>
        <v>1</v>
      </c>
      <c r="K26" s="24">
        <f>+SUM('01.20:03.31'!K26)</f>
        <v>0</v>
      </c>
      <c r="L26" s="24">
        <f>+SUM('01.20:03.31'!L26)</f>
        <v>1</v>
      </c>
      <c r="M26" s="24">
        <f>+SUM('01.20:03.31'!M26)</f>
        <v>1</v>
      </c>
      <c r="N26" s="24">
        <f>+SUM('01.20:03.31'!N26)</f>
        <v>1</v>
      </c>
      <c r="O26" s="24">
        <f>+SUM('01.20:03.31'!O26)</f>
        <v>1</v>
      </c>
      <c r="P26" s="24">
        <f>+SUM('01.20:03.31'!P26)</f>
        <v>1</v>
      </c>
      <c r="Q26" s="24">
        <f>+SUM('01.20:03.31'!Q26)</f>
        <v>1</v>
      </c>
      <c r="R26" s="24">
        <f>+SUM('01.20:03.31'!R26)</f>
        <v>1</v>
      </c>
      <c r="S26" s="24">
        <f>+SUM('01.20:03.31'!S26)</f>
        <v>1</v>
      </c>
      <c r="T26" s="24">
        <f>+SUM('01.20:03.31'!T26)</f>
        <v>2</v>
      </c>
      <c r="U26" s="24">
        <f>+SUM('01.20:03.31'!U26)</f>
        <v>1</v>
      </c>
      <c r="V26" s="24">
        <f>+SUM('01.20:03.31'!V26)</f>
        <v>0</v>
      </c>
      <c r="W26" s="24">
        <f>+SUM('01.20:03.31'!W26)</f>
        <v>1</v>
      </c>
      <c r="X26" s="24">
        <f>+SUM('01.20:03.31'!X26)</f>
        <v>1</v>
      </c>
      <c r="Y26" s="24">
        <f>+SUM('01.20:03.31'!Y26)</f>
        <v>1</v>
      </c>
      <c r="Z26" s="24">
        <f>+SUM('01.20:03.31'!Z26)</f>
        <v>1</v>
      </c>
      <c r="AA26" s="24">
        <f>+SUM('01.20:03.31'!AA26)</f>
        <v>1</v>
      </c>
      <c r="AB26" s="24">
        <f>+SUM('01.20:03.31'!AB26)</f>
        <v>1</v>
      </c>
      <c r="AC26" s="24">
        <f>+SUM('01.20:03.31'!AC26)</f>
        <v>1</v>
      </c>
      <c r="AD26" s="24">
        <f>+SUM('01.20:03.31'!AD26)</f>
        <v>1</v>
      </c>
      <c r="AE26" s="24">
        <f>+SUM('01.20:03.31'!AE26)</f>
        <v>1</v>
      </c>
      <c r="AF26" s="24">
        <f>+SUM('01.20:03.31'!AF26)</f>
        <v>1</v>
      </c>
      <c r="AG26" s="24">
        <f>+SUM('01.20:03.31'!AG26)</f>
        <v>0</v>
      </c>
      <c r="AH26" s="24">
        <f>+SUM('01.20:03.31'!AH26)</f>
        <v>2</v>
      </c>
      <c r="AI26" s="24">
        <f>+SUM('01.20:03.31'!AI26)</f>
        <v>0</v>
      </c>
      <c r="AJ26" s="24">
        <f>+SUM('01.20:03.31'!AJ26)</f>
        <v>1</v>
      </c>
      <c r="AK26" s="24">
        <f>+SUM('01.20:03.31'!AK26)</f>
        <v>0</v>
      </c>
      <c r="AL26" s="24">
        <f>+SUM('01.20:03.31'!AL26)</f>
        <v>0</v>
      </c>
      <c r="AM26" s="24">
        <f>+SUM('01.20:03.31'!AM26)</f>
        <v>1</v>
      </c>
      <c r="AN26" s="24">
        <f>+SUM('01.20:03.31'!AN26)</f>
        <v>0</v>
      </c>
      <c r="AO26" s="24">
        <f>+SUM('01.20:03.31'!AO26)</f>
        <v>0</v>
      </c>
      <c r="AP26" s="24">
        <f>+SUM('01.20:03.31'!AP26)</f>
        <v>0</v>
      </c>
      <c r="AQ26" s="24">
        <f>+SUM('01.20:03.31'!AQ26)</f>
        <v>1</v>
      </c>
      <c r="AR26" s="24">
        <f>+SUM('01.20:03.31'!AR26)</f>
        <v>0</v>
      </c>
      <c r="AS26" s="24">
        <f>+SUM('01.20:03.31'!AS26)</f>
        <v>1</v>
      </c>
      <c r="AT26" s="24">
        <f>+SUM('01.20:03.31'!AT26)</f>
        <v>0</v>
      </c>
      <c r="AU26" s="24">
        <f>+SUM('01.20:03.31'!AU26)</f>
        <v>0</v>
      </c>
      <c r="AV26" s="24">
        <f>+SUM('01.20:03.31'!AV26)</f>
        <v>0</v>
      </c>
      <c r="AW26" s="24">
        <f>+SUM('01.20:03.31'!AW26)</f>
        <v>4</v>
      </c>
      <c r="AX26" s="24">
        <f>+SUM('01.20:03.31'!AX26)</f>
        <v>0</v>
      </c>
      <c r="AY26" s="24">
        <f>+SUM('01.20:03.31'!AY26)</f>
        <v>1</v>
      </c>
      <c r="AZ26" s="24">
        <f>+SUM('01.20:03.31'!AZ26)</f>
        <v>0</v>
      </c>
      <c r="BA26" s="24">
        <f>+SUM('01.20:03.31'!BA26)</f>
        <v>1</v>
      </c>
      <c r="BB26" s="24">
        <f>+SUM('01.20:03.31'!BB26)</f>
        <v>2</v>
      </c>
      <c r="BC26" s="24">
        <f>+SUM('01.20:03.31'!BC26)</f>
        <v>1</v>
      </c>
      <c r="BD26" s="24">
        <f>+SUM('01.20:03.31'!BD26)</f>
        <v>2</v>
      </c>
      <c r="BE26" s="24">
        <f>+SUM('01.20:03.31'!BE26)</f>
        <v>0</v>
      </c>
      <c r="BF26" s="24">
        <f>+SUM('01.20:03.31'!BF26)</f>
        <v>5</v>
      </c>
    </row>
    <row r="27" spans="1:58" ht="73.5" customHeight="1" x14ac:dyDescent="0.25">
      <c r="A27" s="71"/>
      <c r="B27" s="10" t="s">
        <v>102</v>
      </c>
      <c r="C27" s="23">
        <f t="shared" si="0"/>
        <v>655</v>
      </c>
      <c r="D27" s="24">
        <f>+SUM('01.20:03.31'!D27)</f>
        <v>11</v>
      </c>
      <c r="E27" s="24">
        <f>+SUM('01.20:03.31'!E27)</f>
        <v>10</v>
      </c>
      <c r="F27" s="24">
        <f>+SUM('01.20:03.31'!F27)</f>
        <v>10</v>
      </c>
      <c r="G27" s="24">
        <f>+SUM('01.20:03.31'!G27)</f>
        <v>11</v>
      </c>
      <c r="H27" s="24">
        <f>+SUM('01.20:03.31'!H27)</f>
        <v>10</v>
      </c>
      <c r="I27" s="24">
        <f>+SUM('01.20:03.31'!I27)</f>
        <v>11</v>
      </c>
      <c r="J27" s="24">
        <f>+SUM('01.20:03.31'!J27)</f>
        <v>10</v>
      </c>
      <c r="K27" s="24">
        <f>+SUM('01.20:03.31'!K27)</f>
        <v>11</v>
      </c>
      <c r="L27" s="24">
        <f>+SUM('01.20:03.31'!L27)</f>
        <v>10</v>
      </c>
      <c r="M27" s="24">
        <f>+SUM('01.20:03.31'!M27)</f>
        <v>11</v>
      </c>
      <c r="N27" s="24">
        <f>+SUM('01.20:03.31'!N27)</f>
        <v>10</v>
      </c>
      <c r="O27" s="24">
        <f>+SUM('01.20:03.31'!O27)</f>
        <v>10</v>
      </c>
      <c r="P27" s="24">
        <f>+SUM('01.20:03.31'!P27)</f>
        <v>11</v>
      </c>
      <c r="Q27" s="24">
        <f>+SUM('01.20:03.31'!Q27)</f>
        <v>10</v>
      </c>
      <c r="R27" s="24">
        <f>+SUM('01.20:03.31'!R27)</f>
        <v>10</v>
      </c>
      <c r="S27" s="24">
        <f>+SUM('01.20:03.31'!S27)</f>
        <v>11</v>
      </c>
      <c r="T27" s="24">
        <f>+SUM('01.20:03.31'!T27)</f>
        <v>14</v>
      </c>
      <c r="U27" s="24">
        <f>+SUM('01.20:03.31'!U27)</f>
        <v>10</v>
      </c>
      <c r="V27" s="24">
        <f>+SUM('01.20:03.31'!V27)</f>
        <v>11</v>
      </c>
      <c r="W27" s="24">
        <f>+SUM('01.20:03.31'!W27)</f>
        <v>10</v>
      </c>
      <c r="X27" s="24">
        <f>+SUM('01.20:03.31'!X27)</f>
        <v>10</v>
      </c>
      <c r="Y27" s="24">
        <f>+SUM('01.20:03.31'!Y27)</f>
        <v>10</v>
      </c>
      <c r="Z27" s="24">
        <f>+SUM('01.20:03.31'!Z27)</f>
        <v>21</v>
      </c>
      <c r="AA27" s="24">
        <f>+SUM('01.20:03.31'!AA27)</f>
        <v>10</v>
      </c>
      <c r="AB27" s="24">
        <f>+SUM('01.20:03.31'!AB27)</f>
        <v>10</v>
      </c>
      <c r="AC27" s="24">
        <f>+SUM('01.20:03.31'!AC27)</f>
        <v>11</v>
      </c>
      <c r="AD27" s="24">
        <f>+SUM('01.20:03.31'!AD27)</f>
        <v>10</v>
      </c>
      <c r="AE27" s="24">
        <f>+SUM('01.20:03.31'!AE27)</f>
        <v>10</v>
      </c>
      <c r="AF27" s="24">
        <f>+SUM('01.20:03.31'!AF27)</f>
        <v>10</v>
      </c>
      <c r="AG27" s="24">
        <f>+SUM('01.20:03.31'!AG27)</f>
        <v>11</v>
      </c>
      <c r="AH27" s="24">
        <f>+SUM('01.20:03.31'!AH27)</f>
        <v>10</v>
      </c>
      <c r="AI27" s="24">
        <f>+SUM('01.20:03.31'!AI27)</f>
        <v>11</v>
      </c>
      <c r="AJ27" s="24">
        <f>+SUM('01.20:03.31'!AJ27)</f>
        <v>11</v>
      </c>
      <c r="AK27" s="24">
        <f>+SUM('01.20:03.31'!AK27)</f>
        <v>11</v>
      </c>
      <c r="AL27" s="24">
        <f>+SUM('01.20:03.31'!AL27)</f>
        <v>11</v>
      </c>
      <c r="AM27" s="24">
        <f>+SUM('01.20:03.31'!AM27)</f>
        <v>11</v>
      </c>
      <c r="AN27" s="24">
        <f>+SUM('01.20:03.31'!AN27)</f>
        <v>11</v>
      </c>
      <c r="AO27" s="24">
        <f>+SUM('01.20:03.31'!AO27)</f>
        <v>11</v>
      </c>
      <c r="AP27" s="24">
        <f>+SUM('01.20:03.31'!AP27)</f>
        <v>11</v>
      </c>
      <c r="AQ27" s="24">
        <f>+SUM('01.20:03.31'!AQ27)</f>
        <v>11</v>
      </c>
      <c r="AR27" s="24">
        <f>+SUM('01.20:03.31'!AR27)</f>
        <v>11</v>
      </c>
      <c r="AS27" s="24">
        <f>+SUM('01.20:03.31'!AS27)</f>
        <v>11</v>
      </c>
      <c r="AT27" s="24">
        <f>+SUM('01.20:03.31'!AT27)</f>
        <v>10</v>
      </c>
      <c r="AU27" s="24">
        <f>+SUM('01.20:03.31'!AU27)</f>
        <v>11</v>
      </c>
      <c r="AV27" s="24">
        <f>+SUM('01.20:03.31'!AV27)</f>
        <v>11</v>
      </c>
      <c r="AW27" s="24">
        <f>+SUM('01.20:03.31'!AW27)</f>
        <v>15</v>
      </c>
      <c r="AX27" s="24">
        <f>+SUM('01.20:03.31'!AX27)</f>
        <v>12</v>
      </c>
      <c r="AY27" s="24">
        <f>+SUM('01.20:03.31'!AY27)</f>
        <v>11</v>
      </c>
      <c r="AZ27" s="24">
        <f>+SUM('01.20:03.31'!AZ27)</f>
        <v>11</v>
      </c>
      <c r="BA27" s="24">
        <f>+SUM('01.20:03.31'!BA27)</f>
        <v>16</v>
      </c>
      <c r="BB27" s="24">
        <f>+SUM('01.20:03.31'!BB27)</f>
        <v>12</v>
      </c>
      <c r="BC27" s="24">
        <f>+SUM('01.20:03.31'!BC27)</f>
        <v>15</v>
      </c>
      <c r="BD27" s="24">
        <f>+SUM('01.20:03.31'!BD27)</f>
        <v>32</v>
      </c>
      <c r="BE27" s="24">
        <f>+SUM('01.20:03.31'!BE27)</f>
        <v>13</v>
      </c>
      <c r="BF27" s="24">
        <f>+SUM('01.20:03.31'!BF27)</f>
        <v>30</v>
      </c>
    </row>
    <row r="28" spans="1:58" ht="73.5" customHeight="1" x14ac:dyDescent="0.25">
      <c r="A28" s="71"/>
      <c r="B28" s="10" t="s">
        <v>103</v>
      </c>
      <c r="C28" s="23">
        <f t="shared" si="0"/>
        <v>19</v>
      </c>
      <c r="D28" s="24">
        <f>+SUM('01.20:03.31'!D28)</f>
        <v>0</v>
      </c>
      <c r="E28" s="24">
        <f>+SUM('01.20:03.31'!E28)</f>
        <v>0</v>
      </c>
      <c r="F28" s="24">
        <f>+SUM('01.20:03.31'!F28)</f>
        <v>0</v>
      </c>
      <c r="G28" s="24">
        <f>+SUM('01.20:03.31'!G28)</f>
        <v>0</v>
      </c>
      <c r="H28" s="24">
        <f>+SUM('01.20:03.31'!H28)</f>
        <v>0</v>
      </c>
      <c r="I28" s="24">
        <f>+SUM('01.20:03.31'!I28)</f>
        <v>1</v>
      </c>
      <c r="J28" s="24">
        <f>+SUM('01.20:03.31'!J28)</f>
        <v>0</v>
      </c>
      <c r="K28" s="24">
        <f>+SUM('01.20:03.31'!K28)</f>
        <v>0</v>
      </c>
      <c r="L28" s="24">
        <f>+SUM('01.20:03.31'!L28)</f>
        <v>0</v>
      </c>
      <c r="M28" s="24">
        <f>+SUM('01.20:03.31'!M28)</f>
        <v>0</v>
      </c>
      <c r="N28" s="24">
        <f>+SUM('01.20:03.31'!N28)</f>
        <v>0</v>
      </c>
      <c r="O28" s="24">
        <f>+SUM('01.20:03.31'!O28)</f>
        <v>1</v>
      </c>
      <c r="P28" s="24">
        <f>+SUM('01.20:03.31'!P28)</f>
        <v>0</v>
      </c>
      <c r="Q28" s="24">
        <f>+SUM('01.20:03.31'!Q28)</f>
        <v>0</v>
      </c>
      <c r="R28" s="24">
        <f>+SUM('01.20:03.31'!R28)</f>
        <v>1</v>
      </c>
      <c r="S28" s="24">
        <f>+SUM('01.20:03.31'!S28)</f>
        <v>0</v>
      </c>
      <c r="T28" s="24">
        <f>+SUM('01.20:03.31'!T28)</f>
        <v>1</v>
      </c>
      <c r="U28" s="24">
        <f>+SUM('01.20:03.31'!U28)</f>
        <v>0</v>
      </c>
      <c r="V28" s="24">
        <f>+SUM('01.20:03.31'!V28)</f>
        <v>1</v>
      </c>
      <c r="W28" s="24">
        <f>+SUM('01.20:03.31'!W28)</f>
        <v>0</v>
      </c>
      <c r="X28" s="24">
        <f>+SUM('01.20:03.31'!X28)</f>
        <v>0</v>
      </c>
      <c r="Y28" s="24">
        <f>+SUM('01.20:03.31'!Y28)</f>
        <v>0</v>
      </c>
      <c r="Z28" s="24">
        <f>+SUM('01.20:03.31'!Z28)</f>
        <v>1</v>
      </c>
      <c r="AA28" s="24">
        <f>+SUM('01.20:03.31'!AA28)</f>
        <v>0</v>
      </c>
      <c r="AB28" s="24">
        <f>+SUM('01.20:03.31'!AB28)</f>
        <v>1</v>
      </c>
      <c r="AC28" s="24">
        <f>+SUM('01.20:03.31'!AC28)</f>
        <v>0</v>
      </c>
      <c r="AD28" s="24">
        <f>+SUM('01.20:03.31'!AD28)</f>
        <v>0</v>
      </c>
      <c r="AE28" s="24">
        <f>+SUM('01.20:03.31'!AE28)</f>
        <v>0</v>
      </c>
      <c r="AF28" s="24">
        <f>+SUM('01.20:03.31'!AF28)</f>
        <v>0</v>
      </c>
      <c r="AG28" s="24">
        <f>+SUM('01.20:03.31'!AG28)</f>
        <v>0</v>
      </c>
      <c r="AH28" s="24">
        <f>+SUM('01.20:03.31'!AH28)</f>
        <v>1</v>
      </c>
      <c r="AI28" s="24">
        <f>+SUM('01.20:03.31'!AI28)</f>
        <v>0</v>
      </c>
      <c r="AJ28" s="24">
        <f>+SUM('01.20:03.31'!AJ28)</f>
        <v>0</v>
      </c>
      <c r="AK28" s="24">
        <f>+SUM('01.20:03.31'!AK28)</f>
        <v>1</v>
      </c>
      <c r="AL28" s="24">
        <f>+SUM('01.20:03.31'!AL28)</f>
        <v>0</v>
      </c>
      <c r="AM28" s="24">
        <f>+SUM('01.20:03.31'!AM28)</f>
        <v>1</v>
      </c>
      <c r="AN28" s="24">
        <f>+SUM('01.20:03.31'!AN28)</f>
        <v>0</v>
      </c>
      <c r="AO28" s="24">
        <f>+SUM('01.20:03.31'!AO28)</f>
        <v>0</v>
      </c>
      <c r="AP28" s="24">
        <f>+SUM('01.20:03.31'!AP28)</f>
        <v>1</v>
      </c>
      <c r="AQ28" s="24">
        <f>+SUM('01.20:03.31'!AQ28)</f>
        <v>0</v>
      </c>
      <c r="AR28" s="24">
        <f>+SUM('01.20:03.31'!AR28)</f>
        <v>0</v>
      </c>
      <c r="AS28" s="24">
        <f>+SUM('01.20:03.31'!AS28)</f>
        <v>0</v>
      </c>
      <c r="AT28" s="24">
        <f>+SUM('01.20:03.31'!AT28)</f>
        <v>1</v>
      </c>
      <c r="AU28" s="24">
        <f>+SUM('01.20:03.31'!AU28)</f>
        <v>0</v>
      </c>
      <c r="AV28" s="24">
        <f>+SUM('01.20:03.31'!AV28)</f>
        <v>0</v>
      </c>
      <c r="AW28" s="24">
        <f>+SUM('01.20:03.31'!AW28)</f>
        <v>1</v>
      </c>
      <c r="AX28" s="24">
        <f>+SUM('01.20:03.31'!AX28)</f>
        <v>0</v>
      </c>
      <c r="AY28" s="24">
        <f>+SUM('01.20:03.31'!AY28)</f>
        <v>0</v>
      </c>
      <c r="AZ28" s="24">
        <f>+SUM('01.20:03.31'!AZ28)</f>
        <v>0</v>
      </c>
      <c r="BA28" s="24">
        <f>+SUM('01.20:03.31'!BA28)</f>
        <v>1</v>
      </c>
      <c r="BB28" s="24">
        <f>+SUM('01.20:03.31'!BB28)</f>
        <v>1</v>
      </c>
      <c r="BC28" s="24">
        <f>+SUM('01.20:03.31'!BC28)</f>
        <v>0</v>
      </c>
      <c r="BD28" s="24">
        <f>+SUM('01.20:03.31'!BD28)</f>
        <v>2</v>
      </c>
      <c r="BE28" s="24">
        <f>+SUM('01.20:03.31'!BE28)</f>
        <v>1</v>
      </c>
      <c r="BF28" s="24">
        <f>+SUM('01.20:03.31'!BF28)</f>
        <v>1</v>
      </c>
    </row>
    <row r="29" spans="1:58" ht="77.25" customHeight="1" x14ac:dyDescent="0.25">
      <c r="A29" s="72"/>
      <c r="B29" s="10" t="s">
        <v>104</v>
      </c>
      <c r="C29" s="23">
        <f t="shared" si="0"/>
        <v>144</v>
      </c>
      <c r="D29" s="24">
        <f>+SUM('01.20:03.31'!D29)</f>
        <v>2</v>
      </c>
      <c r="E29" s="24">
        <f>+SUM('01.20:03.31'!E29)</f>
        <v>3</v>
      </c>
      <c r="F29" s="24">
        <f>+SUM('01.20:03.31'!F29)</f>
        <v>2</v>
      </c>
      <c r="G29" s="24">
        <f>+SUM('01.20:03.31'!G29)</f>
        <v>3</v>
      </c>
      <c r="H29" s="24">
        <f>+SUM('01.20:03.31'!H29)</f>
        <v>2</v>
      </c>
      <c r="I29" s="24">
        <f>+SUM('01.20:03.31'!I29)</f>
        <v>2</v>
      </c>
      <c r="J29" s="24">
        <f>+SUM('01.20:03.31'!J29)</f>
        <v>1</v>
      </c>
      <c r="K29" s="24">
        <f>+SUM('01.20:03.31'!K29)</f>
        <v>2</v>
      </c>
      <c r="L29" s="24">
        <f>+SUM('01.20:03.31'!L29)</f>
        <v>3</v>
      </c>
      <c r="M29" s="24">
        <f>+SUM('01.20:03.31'!M29)</f>
        <v>2</v>
      </c>
      <c r="N29" s="24">
        <f>+SUM('01.20:03.31'!N29)</f>
        <v>2</v>
      </c>
      <c r="O29" s="24">
        <f>+SUM('01.20:03.31'!O29)</f>
        <v>2</v>
      </c>
      <c r="P29" s="24">
        <f>+SUM('01.20:03.31'!P29)</f>
        <v>3</v>
      </c>
      <c r="Q29" s="24">
        <f>+SUM('01.20:03.31'!Q29)</f>
        <v>2</v>
      </c>
      <c r="R29" s="24">
        <f>+SUM('01.20:03.31'!R29)</f>
        <v>3</v>
      </c>
      <c r="S29" s="24">
        <f>+SUM('01.20:03.31'!S29)</f>
        <v>2</v>
      </c>
      <c r="T29" s="24">
        <f>+SUM('01.20:03.31'!T29)</f>
        <v>2</v>
      </c>
      <c r="U29" s="24">
        <f>+SUM('01.20:03.31'!U29)</f>
        <v>3</v>
      </c>
      <c r="V29" s="24">
        <f>+SUM('01.20:03.31'!V29)</f>
        <v>2</v>
      </c>
      <c r="W29" s="24">
        <f>+SUM('01.20:03.31'!W29)</f>
        <v>3</v>
      </c>
      <c r="X29" s="24">
        <f>+SUM('01.20:03.31'!X29)</f>
        <v>3</v>
      </c>
      <c r="Y29" s="24">
        <f>+SUM('01.20:03.31'!Y29)</f>
        <v>2</v>
      </c>
      <c r="Z29" s="24">
        <f>+SUM('01.20:03.31'!Z29)</f>
        <v>6</v>
      </c>
      <c r="AA29" s="24">
        <f>+SUM('01.20:03.31'!AA29)</f>
        <v>2</v>
      </c>
      <c r="AB29" s="24">
        <f>+SUM('01.20:03.31'!AB29)</f>
        <v>2</v>
      </c>
      <c r="AC29" s="24">
        <f>+SUM('01.20:03.31'!AC29)</f>
        <v>2</v>
      </c>
      <c r="AD29" s="24">
        <f>+SUM('01.20:03.31'!AD29)</f>
        <v>2</v>
      </c>
      <c r="AE29" s="24">
        <f>+SUM('01.20:03.31'!AE29)</f>
        <v>3</v>
      </c>
      <c r="AF29" s="24">
        <f>+SUM('01.20:03.31'!AF29)</f>
        <v>2</v>
      </c>
      <c r="AG29" s="24">
        <f>+SUM('01.20:03.31'!AG29)</f>
        <v>3</v>
      </c>
      <c r="AH29" s="24">
        <f>+SUM('01.20:03.31'!AH29)</f>
        <v>2</v>
      </c>
      <c r="AI29" s="24">
        <f>+SUM('01.20:03.31'!AI29)</f>
        <v>3</v>
      </c>
      <c r="AJ29" s="24">
        <f>+SUM('01.20:03.31'!AJ29)</f>
        <v>3</v>
      </c>
      <c r="AK29" s="24">
        <f>+SUM('01.20:03.31'!AK29)</f>
        <v>3</v>
      </c>
      <c r="AL29" s="24">
        <f>+SUM('01.20:03.31'!AL29)</f>
        <v>2</v>
      </c>
      <c r="AM29" s="24">
        <f>+SUM('01.20:03.31'!AM29)</f>
        <v>2</v>
      </c>
      <c r="AN29" s="24">
        <f>+SUM('01.20:03.31'!AN29)</f>
        <v>3</v>
      </c>
      <c r="AO29" s="24">
        <f>+SUM('01.20:03.31'!AO29)</f>
        <v>2</v>
      </c>
      <c r="AP29" s="24">
        <f>+SUM('01.20:03.31'!AP29)</f>
        <v>2</v>
      </c>
      <c r="AQ29" s="24">
        <f>+SUM('01.20:03.31'!AQ29)</f>
        <v>3</v>
      </c>
      <c r="AR29" s="24">
        <f>+SUM('01.20:03.31'!AR29)</f>
        <v>2</v>
      </c>
      <c r="AS29" s="24">
        <f>+SUM('01.20:03.31'!AS29)</f>
        <v>2</v>
      </c>
      <c r="AT29" s="24">
        <f>+SUM('01.20:03.31'!AT29)</f>
        <v>2</v>
      </c>
      <c r="AU29" s="24">
        <f>+SUM('01.20:03.31'!AU29)</f>
        <v>2</v>
      </c>
      <c r="AV29" s="24">
        <f>+SUM('01.20:03.31'!AV29)</f>
        <v>2</v>
      </c>
      <c r="AW29" s="24">
        <f>+SUM('01.20:03.31'!AW29)</f>
        <v>5</v>
      </c>
      <c r="AX29" s="24">
        <f>+SUM('01.20:03.31'!AX29)</f>
        <v>3</v>
      </c>
      <c r="AY29" s="24">
        <f>+SUM('01.20:03.31'!AY29)</f>
        <v>2</v>
      </c>
      <c r="AZ29" s="24">
        <f>+SUM('01.20:03.31'!AZ29)</f>
        <v>3</v>
      </c>
      <c r="BA29" s="24">
        <f>+SUM('01.20:03.31'!BA29)</f>
        <v>3</v>
      </c>
      <c r="BB29" s="24">
        <f>+SUM('01.20:03.31'!BB29)</f>
        <v>3</v>
      </c>
      <c r="BC29" s="24">
        <f>+SUM('01.20:03.31'!BC29)</f>
        <v>4</v>
      </c>
      <c r="BD29" s="24">
        <f>+SUM('01.20:03.31'!BD29)</f>
        <v>7</v>
      </c>
      <c r="BE29" s="24">
        <f>+SUM('01.20:03.31'!BE29)</f>
        <v>2</v>
      </c>
      <c r="BF29" s="24">
        <f>+SUM('01.20:03.31'!BF29)</f>
        <v>4</v>
      </c>
    </row>
    <row r="30" spans="1:58" ht="77.25" customHeight="1" x14ac:dyDescent="0.25">
      <c r="A30" s="3" t="s">
        <v>105</v>
      </c>
      <c r="B30" s="10" t="s">
        <v>106</v>
      </c>
      <c r="C30" s="23">
        <f t="shared" si="0"/>
        <v>1565</v>
      </c>
      <c r="D30" s="24">
        <f>+SUM('01.20:03.31'!D30)</f>
        <v>25</v>
      </c>
      <c r="E30" s="24">
        <f>+SUM('01.20:03.31'!E30)</f>
        <v>26</v>
      </c>
      <c r="F30" s="24">
        <f>+SUM('01.20:03.31'!F30)</f>
        <v>25</v>
      </c>
      <c r="G30" s="24">
        <f>+SUM('01.20:03.31'!G30)</f>
        <v>25</v>
      </c>
      <c r="H30" s="24">
        <f>+SUM('01.20:03.31'!H30)</f>
        <v>24</v>
      </c>
      <c r="I30" s="24">
        <f>+SUM('01.20:03.31'!I30)</f>
        <v>25</v>
      </c>
      <c r="J30" s="24">
        <f>+SUM('01.20:03.31'!J30)</f>
        <v>25</v>
      </c>
      <c r="K30" s="24">
        <f>+SUM('01.20:03.31'!K30)</f>
        <v>25</v>
      </c>
      <c r="L30" s="24">
        <f>+SUM('01.20:03.31'!L30)</f>
        <v>26</v>
      </c>
      <c r="M30" s="24">
        <f>+SUM('01.20:03.31'!M30)</f>
        <v>26</v>
      </c>
      <c r="N30" s="24">
        <f>+SUM('01.20:03.31'!N30)</f>
        <v>26</v>
      </c>
      <c r="O30" s="24">
        <f>+SUM('01.20:03.31'!O30)</f>
        <v>25</v>
      </c>
      <c r="P30" s="24">
        <f>+SUM('01.20:03.31'!P30)</f>
        <v>27</v>
      </c>
      <c r="Q30" s="24">
        <f>+SUM('01.20:03.31'!Q30)</f>
        <v>25</v>
      </c>
      <c r="R30" s="24">
        <f>+SUM('01.20:03.31'!R30)</f>
        <v>26</v>
      </c>
      <c r="S30" s="24">
        <f>+SUM('01.20:03.31'!S30)</f>
        <v>27</v>
      </c>
      <c r="T30" s="24">
        <f>+SUM('01.20:03.31'!T30)</f>
        <v>31</v>
      </c>
      <c r="U30" s="24">
        <f>+SUM('01.20:03.31'!U30)</f>
        <v>26</v>
      </c>
      <c r="V30" s="24">
        <f>+SUM('01.20:03.31'!V30)</f>
        <v>26</v>
      </c>
      <c r="W30" s="24">
        <f>+SUM('01.20:03.31'!W30)</f>
        <v>27</v>
      </c>
      <c r="X30" s="24">
        <f>+SUM('01.20:03.31'!X30)</f>
        <v>26</v>
      </c>
      <c r="Y30" s="24">
        <f>+SUM('01.20:03.31'!Y30)</f>
        <v>28</v>
      </c>
      <c r="Z30" s="24">
        <f>+SUM('01.20:03.31'!Z30)</f>
        <v>41</v>
      </c>
      <c r="AA30" s="24">
        <f>+SUM('01.20:03.31'!AA30)</f>
        <v>27</v>
      </c>
      <c r="AB30" s="24">
        <f>+SUM('01.20:03.31'!AB30)</f>
        <v>27</v>
      </c>
      <c r="AC30" s="24">
        <f>+SUM('01.20:03.31'!AC30)</f>
        <v>27</v>
      </c>
      <c r="AD30" s="24">
        <f>+SUM('01.20:03.31'!AD30)</f>
        <v>27</v>
      </c>
      <c r="AE30" s="24">
        <f>+SUM('01.20:03.31'!AE30)</f>
        <v>27</v>
      </c>
      <c r="AF30" s="24">
        <f>+SUM('01.20:03.31'!AF30)</f>
        <v>26</v>
      </c>
      <c r="AG30" s="24">
        <f>+SUM('01.20:03.31'!AG30)</f>
        <v>27</v>
      </c>
      <c r="AH30" s="24">
        <f>+SUM('01.20:03.31'!AH30)</f>
        <v>26</v>
      </c>
      <c r="AI30" s="24">
        <f>+SUM('01.20:03.31'!AI30)</f>
        <v>26</v>
      </c>
      <c r="AJ30" s="24">
        <f>+SUM('01.20:03.31'!AJ30)</f>
        <v>27</v>
      </c>
      <c r="AK30" s="24">
        <f>+SUM('01.20:03.31'!AK30)</f>
        <v>26</v>
      </c>
      <c r="AL30" s="24">
        <f>+SUM('01.20:03.31'!AL30)</f>
        <v>27</v>
      </c>
      <c r="AM30" s="24">
        <f>+SUM('01.20:03.31'!AM30)</f>
        <v>26</v>
      </c>
      <c r="AN30" s="24">
        <f>+SUM('01.20:03.31'!AN30)</f>
        <v>26</v>
      </c>
      <c r="AO30" s="24">
        <f>+SUM('01.20:03.31'!AO30)</f>
        <v>27</v>
      </c>
      <c r="AP30" s="24">
        <f>+SUM('01.20:03.31'!AP30)</f>
        <v>27</v>
      </c>
      <c r="AQ30" s="24">
        <f>+SUM('01.20:03.31'!AQ30)</f>
        <v>27</v>
      </c>
      <c r="AR30" s="24">
        <f>+SUM('01.20:03.31'!AR30)</f>
        <v>26</v>
      </c>
      <c r="AS30" s="24">
        <f>+SUM('01.20:03.31'!AS30)</f>
        <v>28</v>
      </c>
      <c r="AT30" s="24">
        <f>+SUM('01.20:03.31'!AT30)</f>
        <v>26</v>
      </c>
      <c r="AU30" s="24">
        <f>+SUM('01.20:03.31'!AU30)</f>
        <v>26</v>
      </c>
      <c r="AV30" s="24">
        <f>+SUM('01.20:03.31'!AV30)</f>
        <v>27</v>
      </c>
      <c r="AW30" s="24">
        <f>+SUM('01.20:03.31'!AW30)</f>
        <v>31</v>
      </c>
      <c r="AX30" s="24">
        <f>+SUM('01.20:03.31'!AX30)</f>
        <v>33</v>
      </c>
      <c r="AY30" s="24">
        <f>+SUM('01.20:03.31'!AY30)</f>
        <v>26</v>
      </c>
      <c r="AZ30" s="24">
        <f>+SUM('01.20:03.31'!AZ30)</f>
        <v>26</v>
      </c>
      <c r="BA30" s="24">
        <f>+SUM('01.20:03.31'!BA30)</f>
        <v>31</v>
      </c>
      <c r="BB30" s="24">
        <f>+SUM('01.20:03.31'!BB30)</f>
        <v>25</v>
      </c>
      <c r="BC30" s="24">
        <f>+SUM('01.20:03.31'!BC30)</f>
        <v>32</v>
      </c>
      <c r="BD30" s="24">
        <f>+SUM('01.20:03.31'!BD30)</f>
        <v>65</v>
      </c>
      <c r="BE30" s="24">
        <f>+SUM('01.20:03.31'!BE30)</f>
        <v>31</v>
      </c>
      <c r="BF30" s="24">
        <f>+SUM('01.20:03.31'!BF30)</f>
        <v>66</v>
      </c>
    </row>
    <row r="31" spans="1:58" ht="77.25" customHeight="1" x14ac:dyDescent="0.25">
      <c r="A31" s="3" t="s">
        <v>107</v>
      </c>
      <c r="B31" s="10" t="s">
        <v>108</v>
      </c>
      <c r="C31" s="23">
        <f t="shared" si="0"/>
        <v>14</v>
      </c>
      <c r="D31" s="24">
        <f>+SUM('01.20:03.31'!D31)</f>
        <v>4</v>
      </c>
      <c r="E31" s="24">
        <f>+SUM('01.20:03.31'!E31)</f>
        <v>0</v>
      </c>
      <c r="F31" s="24">
        <f>+SUM('01.20:03.31'!F31)</f>
        <v>2</v>
      </c>
      <c r="G31" s="24">
        <f>+SUM('01.20:03.31'!G31)</f>
        <v>0</v>
      </c>
      <c r="H31" s="24">
        <f>+SUM('01.20:03.31'!H31)</f>
        <v>0</v>
      </c>
      <c r="I31" s="24">
        <f>+SUM('01.20:03.31'!I31)</f>
        <v>0</v>
      </c>
      <c r="J31" s="24">
        <f>+SUM('01.20:03.31'!J31)</f>
        <v>0</v>
      </c>
      <c r="K31" s="24">
        <f>+SUM('01.20:03.31'!K31)</f>
        <v>1</v>
      </c>
      <c r="L31" s="24">
        <f>+SUM('01.20:03.31'!L31)</f>
        <v>0</v>
      </c>
      <c r="M31" s="24">
        <f>+SUM('01.20:03.31'!M31)</f>
        <v>0</v>
      </c>
      <c r="N31" s="24">
        <f>+SUM('01.20:03.31'!N31)</f>
        <v>0</v>
      </c>
      <c r="O31" s="24">
        <f>+SUM('01.20:03.31'!O31)</f>
        <v>0</v>
      </c>
      <c r="P31" s="24">
        <f>+SUM('01.20:03.31'!P31)</f>
        <v>0</v>
      </c>
      <c r="Q31" s="24">
        <f>+SUM('01.20:03.31'!Q31)</f>
        <v>0</v>
      </c>
      <c r="R31" s="24">
        <f>+SUM('01.20:03.31'!R31)</f>
        <v>0</v>
      </c>
      <c r="S31" s="24">
        <f>+SUM('01.20:03.31'!S31)</f>
        <v>1</v>
      </c>
      <c r="T31" s="24">
        <f>+SUM('01.20:03.31'!T31)</f>
        <v>0</v>
      </c>
      <c r="U31" s="24">
        <f>+SUM('01.20:03.31'!U31)</f>
        <v>0</v>
      </c>
      <c r="V31" s="24">
        <f>+SUM('01.20:03.31'!V31)</f>
        <v>0</v>
      </c>
      <c r="W31" s="24">
        <f>+SUM('01.20:03.31'!W31)</f>
        <v>0</v>
      </c>
      <c r="X31" s="24">
        <f>+SUM('01.20:03.31'!X31)</f>
        <v>0</v>
      </c>
      <c r="Y31" s="24">
        <f>+SUM('01.20:03.31'!Y31)</f>
        <v>0</v>
      </c>
      <c r="Z31" s="24">
        <f>+SUM('01.20:03.31'!Z31)</f>
        <v>0</v>
      </c>
      <c r="AA31" s="24">
        <f>+SUM('01.20:03.31'!AA31)</f>
        <v>1</v>
      </c>
      <c r="AB31" s="24">
        <f>+SUM('01.20:03.31'!AB31)</f>
        <v>0</v>
      </c>
      <c r="AC31" s="24">
        <f>+SUM('01.20:03.31'!AC31)</f>
        <v>1</v>
      </c>
      <c r="AD31" s="24">
        <f>+SUM('01.20:03.31'!AD31)</f>
        <v>0</v>
      </c>
      <c r="AE31" s="24">
        <f>+SUM('01.20:03.31'!AE31)</f>
        <v>0</v>
      </c>
      <c r="AF31" s="24">
        <f>+SUM('01.20:03.31'!AF31)</f>
        <v>0</v>
      </c>
      <c r="AG31" s="24">
        <f>+SUM('01.20:03.31'!AG31)</f>
        <v>1</v>
      </c>
      <c r="AH31" s="24">
        <f>+SUM('01.20:03.31'!AH31)</f>
        <v>0</v>
      </c>
      <c r="AI31" s="24">
        <f>+SUM('01.20:03.31'!AI31)</f>
        <v>0</v>
      </c>
      <c r="AJ31" s="24">
        <f>+SUM('01.20:03.31'!AJ31)</f>
        <v>0</v>
      </c>
      <c r="AK31" s="24">
        <f>+SUM('01.20:03.31'!AK31)</f>
        <v>0</v>
      </c>
      <c r="AL31" s="24">
        <f>+SUM('01.20:03.31'!AL31)</f>
        <v>0</v>
      </c>
      <c r="AM31" s="24">
        <f>+SUM('01.20:03.31'!AM31)</f>
        <v>0</v>
      </c>
      <c r="AN31" s="24">
        <f>+SUM('01.20:03.31'!AN31)</f>
        <v>0</v>
      </c>
      <c r="AO31" s="24">
        <f>+SUM('01.20:03.31'!AO31)</f>
        <v>1</v>
      </c>
      <c r="AP31" s="24">
        <f>+SUM('01.20:03.31'!AP31)</f>
        <v>0</v>
      </c>
      <c r="AQ31" s="24">
        <f>+SUM('01.20:03.31'!AQ31)</f>
        <v>0</v>
      </c>
      <c r="AR31" s="24">
        <f>+SUM('01.20:03.31'!AR31)</f>
        <v>0</v>
      </c>
      <c r="AS31" s="24">
        <f>+SUM('01.20:03.31'!AS31)</f>
        <v>0</v>
      </c>
      <c r="AT31" s="24">
        <f>+SUM('01.20:03.31'!AT31)</f>
        <v>0</v>
      </c>
      <c r="AU31" s="24">
        <f>+SUM('01.20:03.31'!AU31)</f>
        <v>0</v>
      </c>
      <c r="AV31" s="24">
        <f>+SUM('01.20:03.31'!AV31)</f>
        <v>0</v>
      </c>
      <c r="AW31" s="24">
        <f>+SUM('01.20:03.31'!AW31)</f>
        <v>1</v>
      </c>
      <c r="AX31" s="24">
        <f>+SUM('01.20:03.31'!AX31)</f>
        <v>0</v>
      </c>
      <c r="AY31" s="24">
        <f>+SUM('01.20:03.31'!AY31)</f>
        <v>0</v>
      </c>
      <c r="AZ31" s="24">
        <f>+SUM('01.20:03.31'!AZ31)</f>
        <v>0</v>
      </c>
      <c r="BA31" s="24">
        <f>+SUM('01.20:03.31'!BA31)</f>
        <v>0</v>
      </c>
      <c r="BB31" s="24">
        <f>+SUM('01.20:03.31'!BB31)</f>
        <v>0</v>
      </c>
      <c r="BC31" s="24">
        <f>+SUM('01.20:03.31'!BC31)</f>
        <v>0</v>
      </c>
      <c r="BD31" s="24">
        <f>+SUM('01.20:03.31'!BD31)</f>
        <v>0</v>
      </c>
      <c r="BE31" s="24">
        <f>+SUM('01.20:03.31'!BE31)</f>
        <v>0</v>
      </c>
      <c r="BF31" s="24">
        <f>+SUM('01.20:03.31'!BF31)</f>
        <v>1</v>
      </c>
    </row>
    <row r="32" spans="1:58" ht="77.25" customHeight="1" x14ac:dyDescent="0.25">
      <c r="A32" s="7" t="s">
        <v>109</v>
      </c>
      <c r="B32" s="13" t="s">
        <v>110</v>
      </c>
      <c r="C32" s="23">
        <f t="shared" si="0"/>
        <v>14</v>
      </c>
      <c r="D32" s="24">
        <f>+SUM('01.20:03.31'!D32)</f>
        <v>2</v>
      </c>
      <c r="E32" s="24">
        <f>+SUM('01.20:03.31'!E32)</f>
        <v>0</v>
      </c>
      <c r="F32" s="24">
        <f>+SUM('01.20:03.31'!F32)</f>
        <v>2</v>
      </c>
      <c r="G32" s="24">
        <f>+SUM('01.20:03.31'!G32)</f>
        <v>0</v>
      </c>
      <c r="H32" s="24">
        <f>+SUM('01.20:03.31'!H32)</f>
        <v>0</v>
      </c>
      <c r="I32" s="24">
        <f>+SUM('01.20:03.31'!I32)</f>
        <v>0</v>
      </c>
      <c r="J32" s="24">
        <f>+SUM('01.20:03.31'!J32)</f>
        <v>0</v>
      </c>
      <c r="K32" s="24">
        <f>+SUM('01.20:03.31'!K32)</f>
        <v>1</v>
      </c>
      <c r="L32" s="24">
        <f>+SUM('01.20:03.31'!L32)</f>
        <v>0</v>
      </c>
      <c r="M32" s="24">
        <f>+SUM('01.20:03.31'!M32)</f>
        <v>0</v>
      </c>
      <c r="N32" s="24">
        <f>+SUM('01.20:03.31'!N32)</f>
        <v>0</v>
      </c>
      <c r="O32" s="24">
        <f>+SUM('01.20:03.31'!O32)</f>
        <v>0</v>
      </c>
      <c r="P32" s="24">
        <f>+SUM('01.20:03.31'!P32)</f>
        <v>1</v>
      </c>
      <c r="Q32" s="24">
        <f>+SUM('01.20:03.31'!Q32)</f>
        <v>0</v>
      </c>
      <c r="R32" s="24">
        <f>+SUM('01.20:03.31'!R32)</f>
        <v>1</v>
      </c>
      <c r="S32" s="24">
        <f>+SUM('01.20:03.31'!S32)</f>
        <v>0</v>
      </c>
      <c r="T32" s="24">
        <f>+SUM('01.20:03.31'!T32)</f>
        <v>2</v>
      </c>
      <c r="U32" s="24">
        <f>+SUM('01.20:03.31'!U32)</f>
        <v>0</v>
      </c>
      <c r="V32" s="24">
        <f>+SUM('01.20:03.31'!V32)</f>
        <v>0</v>
      </c>
      <c r="W32" s="24">
        <f>+SUM('01.20:03.31'!W32)</f>
        <v>0</v>
      </c>
      <c r="X32" s="24">
        <f>+SUM('01.20:03.31'!X32)</f>
        <v>0</v>
      </c>
      <c r="Y32" s="24">
        <f>+SUM('01.20:03.31'!Y32)</f>
        <v>0</v>
      </c>
      <c r="Z32" s="24">
        <f>+SUM('01.20:03.31'!Z32)</f>
        <v>0</v>
      </c>
      <c r="AA32" s="24">
        <f>+SUM('01.20:03.31'!AA32)</f>
        <v>0</v>
      </c>
      <c r="AB32" s="24">
        <f>+SUM('01.20:03.31'!AB32)</f>
        <v>0</v>
      </c>
      <c r="AC32" s="24">
        <f>+SUM('01.20:03.31'!AC32)</f>
        <v>0</v>
      </c>
      <c r="AD32" s="24">
        <f>+SUM('01.20:03.31'!AD32)</f>
        <v>0</v>
      </c>
      <c r="AE32" s="24">
        <f>+SUM('01.20:03.31'!AE32)</f>
        <v>0</v>
      </c>
      <c r="AF32" s="24">
        <f>+SUM('01.20:03.31'!AF32)</f>
        <v>0</v>
      </c>
      <c r="AG32" s="24">
        <f>+SUM('01.20:03.31'!AG32)</f>
        <v>1</v>
      </c>
      <c r="AH32" s="24">
        <f>+SUM('01.20:03.31'!AH32)</f>
        <v>0</v>
      </c>
      <c r="AI32" s="24">
        <f>+SUM('01.20:03.31'!AI32)</f>
        <v>0</v>
      </c>
      <c r="AJ32" s="24">
        <f>+SUM('01.20:03.31'!AJ32)</f>
        <v>0</v>
      </c>
      <c r="AK32" s="24">
        <f>+SUM('01.20:03.31'!AK32)</f>
        <v>1</v>
      </c>
      <c r="AL32" s="24">
        <f>+SUM('01.20:03.31'!AL32)</f>
        <v>0</v>
      </c>
      <c r="AM32" s="24">
        <f>+SUM('01.20:03.31'!AM32)</f>
        <v>0</v>
      </c>
      <c r="AN32" s="24">
        <f>+SUM('01.20:03.31'!AN32)</f>
        <v>0</v>
      </c>
      <c r="AO32" s="24">
        <f>+SUM('01.20:03.31'!AO32)</f>
        <v>1</v>
      </c>
      <c r="AP32" s="24">
        <f>+SUM('01.20:03.31'!AP32)</f>
        <v>0</v>
      </c>
      <c r="AQ32" s="24">
        <f>+SUM('01.20:03.31'!AQ32)</f>
        <v>0</v>
      </c>
      <c r="AR32" s="24">
        <f>+SUM('01.20:03.31'!AR32)</f>
        <v>0</v>
      </c>
      <c r="AS32" s="24">
        <f>+SUM('01.20:03.31'!AS32)</f>
        <v>0</v>
      </c>
      <c r="AT32" s="24">
        <f>+SUM('01.20:03.31'!AT32)</f>
        <v>0</v>
      </c>
      <c r="AU32" s="24">
        <f>+SUM('01.20:03.31'!AU32)</f>
        <v>1</v>
      </c>
      <c r="AV32" s="24">
        <f>+SUM('01.20:03.31'!AV32)</f>
        <v>0</v>
      </c>
      <c r="AW32" s="24">
        <f>+SUM('01.20:03.31'!AW32)</f>
        <v>1</v>
      </c>
      <c r="AX32" s="24">
        <f>+SUM('01.20:03.31'!AX32)</f>
        <v>0</v>
      </c>
      <c r="AY32" s="24">
        <f>+SUM('01.20:03.31'!AY32)</f>
        <v>0</v>
      </c>
      <c r="AZ32" s="24">
        <f>+SUM('01.20:03.31'!AZ32)</f>
        <v>0</v>
      </c>
      <c r="BA32" s="24">
        <f>+SUM('01.20:03.31'!BA32)</f>
        <v>0</v>
      </c>
      <c r="BB32" s="24">
        <f>+SUM('01.20:03.31'!BB32)</f>
        <v>0</v>
      </c>
      <c r="BC32" s="24">
        <f>+SUM('01.20:03.31'!BC32)</f>
        <v>0</v>
      </c>
      <c r="BD32" s="24">
        <f>+SUM('01.20:03.31'!BD32)</f>
        <v>0</v>
      </c>
      <c r="BE32" s="24">
        <f>+SUM('01.20:03.31'!BE32)</f>
        <v>0</v>
      </c>
      <c r="BF32" s="24">
        <f>+SUM('01.20:03.31'!BF32)</f>
        <v>0</v>
      </c>
    </row>
    <row r="33" spans="1:58" ht="77.25" customHeight="1" x14ac:dyDescent="0.25">
      <c r="A33" s="3" t="s">
        <v>111</v>
      </c>
      <c r="B33" s="4" t="s">
        <v>112</v>
      </c>
      <c r="C33" s="23">
        <f t="shared" si="0"/>
        <v>83</v>
      </c>
      <c r="D33" s="24">
        <f>+SUM('01.20:03.31'!D33)</f>
        <v>2</v>
      </c>
      <c r="E33" s="24">
        <f>+SUM('01.20:03.31'!E33)</f>
        <v>1</v>
      </c>
      <c r="F33" s="24">
        <f>+SUM('01.20:03.31'!F33)</f>
        <v>2</v>
      </c>
      <c r="G33" s="24">
        <f>+SUM('01.20:03.31'!G33)</f>
        <v>2</v>
      </c>
      <c r="H33" s="24">
        <f>+SUM('01.20:03.31'!H33)</f>
        <v>2</v>
      </c>
      <c r="I33" s="24">
        <f>+SUM('01.20:03.31'!I33)</f>
        <v>1</v>
      </c>
      <c r="J33" s="24">
        <f>+SUM('01.20:03.31'!J33)</f>
        <v>2</v>
      </c>
      <c r="K33" s="24">
        <f>+SUM('01.20:03.31'!K33)</f>
        <v>1</v>
      </c>
      <c r="L33" s="24">
        <f>+SUM('01.20:03.31'!L33)</f>
        <v>2</v>
      </c>
      <c r="M33" s="24">
        <f>+SUM('01.20:03.31'!M33)</f>
        <v>2</v>
      </c>
      <c r="N33" s="24">
        <f>+SUM('01.20:03.31'!N33)</f>
        <v>1</v>
      </c>
      <c r="O33" s="24">
        <f>+SUM('01.20:03.31'!O33)</f>
        <v>2</v>
      </c>
      <c r="P33" s="24">
        <f>+SUM('01.20:03.31'!P33)</f>
        <v>2</v>
      </c>
      <c r="Q33" s="24">
        <f>+SUM('01.20:03.31'!Q33)</f>
        <v>2</v>
      </c>
      <c r="R33" s="24">
        <f>+SUM('01.20:03.31'!R33)</f>
        <v>1</v>
      </c>
      <c r="S33" s="24">
        <f>+SUM('01.20:03.31'!S33)</f>
        <v>2</v>
      </c>
      <c r="T33" s="24">
        <f>+SUM('01.20:03.31'!T33)</f>
        <v>2</v>
      </c>
      <c r="U33" s="24">
        <f>+SUM('01.20:03.31'!U33)</f>
        <v>1</v>
      </c>
      <c r="V33" s="24">
        <f>+SUM('01.20:03.31'!V33)</f>
        <v>2</v>
      </c>
      <c r="W33" s="24">
        <f>+SUM('01.20:03.31'!W33)</f>
        <v>2</v>
      </c>
      <c r="X33" s="24">
        <f>+SUM('01.20:03.31'!X33)</f>
        <v>1</v>
      </c>
      <c r="Y33" s="24">
        <f>+SUM('01.20:03.31'!Y33)</f>
        <v>1</v>
      </c>
      <c r="Z33" s="24">
        <f>+SUM('01.20:03.31'!Z33)</f>
        <v>3</v>
      </c>
      <c r="AA33" s="24">
        <f>+SUM('01.20:03.31'!AA33)</f>
        <v>1</v>
      </c>
      <c r="AB33" s="24">
        <f>+SUM('01.20:03.31'!AB33)</f>
        <v>1</v>
      </c>
      <c r="AC33" s="24">
        <f>+SUM('01.20:03.31'!AC33)</f>
        <v>1</v>
      </c>
      <c r="AD33" s="24">
        <f>+SUM('01.20:03.31'!AD33)</f>
        <v>2</v>
      </c>
      <c r="AE33" s="24">
        <f>+SUM('01.20:03.31'!AE33)</f>
        <v>1</v>
      </c>
      <c r="AF33" s="24">
        <f>+SUM('01.20:03.31'!AF33)</f>
        <v>2</v>
      </c>
      <c r="AG33" s="24">
        <f>+SUM('01.20:03.31'!AG33)</f>
        <v>1</v>
      </c>
      <c r="AH33" s="24">
        <f>+SUM('01.20:03.31'!AH33)</f>
        <v>1</v>
      </c>
      <c r="AI33" s="24">
        <f>+SUM('01.20:03.31'!AI33)</f>
        <v>2</v>
      </c>
      <c r="AJ33" s="24">
        <f>+SUM('01.20:03.31'!AJ33)</f>
        <v>1</v>
      </c>
      <c r="AK33" s="24">
        <f>+SUM('01.20:03.31'!AK33)</f>
        <v>2</v>
      </c>
      <c r="AL33" s="24">
        <f>+SUM('01.20:03.31'!AL33)</f>
        <v>1</v>
      </c>
      <c r="AM33" s="24">
        <f>+SUM('01.20:03.31'!AM33)</f>
        <v>1</v>
      </c>
      <c r="AN33" s="24">
        <f>+SUM('01.20:03.31'!AN33)</f>
        <v>1</v>
      </c>
      <c r="AO33" s="24">
        <f>+SUM('01.20:03.31'!AO33)</f>
        <v>1</v>
      </c>
      <c r="AP33" s="24">
        <f>+SUM('01.20:03.31'!AP33)</f>
        <v>1</v>
      </c>
      <c r="AQ33" s="24">
        <f>+SUM('01.20:03.31'!AQ33)</f>
        <v>2</v>
      </c>
      <c r="AR33" s="24">
        <f>+SUM('01.20:03.31'!AR33)</f>
        <v>1</v>
      </c>
      <c r="AS33" s="24">
        <f>+SUM('01.20:03.31'!AS33)</f>
        <v>1</v>
      </c>
      <c r="AT33" s="24">
        <f>+SUM('01.20:03.31'!AT33)</f>
        <v>2</v>
      </c>
      <c r="AU33" s="24">
        <f>+SUM('01.20:03.31'!AU33)</f>
        <v>1</v>
      </c>
      <c r="AV33" s="24">
        <f>+SUM('01.20:03.31'!AV33)</f>
        <v>1</v>
      </c>
      <c r="AW33" s="24">
        <f>+SUM('01.20:03.31'!AW33)</f>
        <v>3</v>
      </c>
      <c r="AX33" s="24">
        <f>+SUM('01.20:03.31'!AX33)</f>
        <v>1</v>
      </c>
      <c r="AY33" s="24">
        <f>+SUM('01.20:03.31'!AY33)</f>
        <v>1</v>
      </c>
      <c r="AZ33" s="24">
        <f>+SUM('01.20:03.31'!AZ33)</f>
        <v>1</v>
      </c>
      <c r="BA33" s="24">
        <f>+SUM('01.20:03.31'!BA33)</f>
        <v>1</v>
      </c>
      <c r="BB33" s="24">
        <f>+SUM('01.20:03.31'!BB33)</f>
        <v>1</v>
      </c>
      <c r="BC33" s="24">
        <f>+SUM('01.20:03.31'!BC33)</f>
        <v>1</v>
      </c>
      <c r="BD33" s="24">
        <f>+SUM('01.20:03.31'!BD33)</f>
        <v>4</v>
      </c>
      <c r="BE33" s="24">
        <f>+SUM('01.20:03.31'!BE33)</f>
        <v>1</v>
      </c>
      <c r="BF33" s="24">
        <f>+SUM('01.20:03.31'!BF33)</f>
        <v>2</v>
      </c>
    </row>
    <row r="34" spans="1:58" s="16" customFormat="1" ht="39" x14ac:dyDescent="0.25">
      <c r="A34" s="19" t="s">
        <v>114</v>
      </c>
      <c r="B34" s="20" t="s">
        <v>115</v>
      </c>
      <c r="C34" s="23">
        <f t="shared" si="0"/>
        <v>149</v>
      </c>
      <c r="D34" s="24">
        <f>+SUM('01.20:03.31'!D34)</f>
        <v>2</v>
      </c>
      <c r="E34" s="24">
        <f>+SUM('01.20:03.31'!E34)</f>
        <v>0</v>
      </c>
      <c r="F34" s="24">
        <f>+SUM('01.20:03.31'!F34)</f>
        <v>4</v>
      </c>
      <c r="G34" s="24">
        <f>+SUM('01.20:03.31'!G34)</f>
        <v>2</v>
      </c>
      <c r="H34" s="24">
        <f>+SUM('01.20:03.31'!H34)</f>
        <v>3</v>
      </c>
      <c r="I34" s="24">
        <f>+SUM('01.20:03.31'!I34)</f>
        <v>3</v>
      </c>
      <c r="J34" s="24">
        <f>+SUM('01.20:03.31'!J34)</f>
        <v>0</v>
      </c>
      <c r="K34" s="24">
        <f>+SUM('01.20:03.31'!K34)</f>
        <v>2</v>
      </c>
      <c r="L34" s="24">
        <f>+SUM('01.20:03.31'!L34)</f>
        <v>0</v>
      </c>
      <c r="M34" s="24">
        <f>+SUM('01.20:03.31'!M34)</f>
        <v>0</v>
      </c>
      <c r="N34" s="24">
        <f>+SUM('01.20:03.31'!N34)</f>
        <v>2</v>
      </c>
      <c r="O34" s="24">
        <f>+SUM('01.20:03.31'!O34)</f>
        <v>0</v>
      </c>
      <c r="P34" s="24">
        <f>+SUM('01.20:03.31'!P34)</f>
        <v>0</v>
      </c>
      <c r="Q34" s="24">
        <f>+SUM('01.20:03.31'!Q34)</f>
        <v>4</v>
      </c>
      <c r="R34" s="24">
        <f>+SUM('01.20:03.31'!R34)</f>
        <v>3</v>
      </c>
      <c r="S34" s="24">
        <f>+SUM('01.20:03.31'!S34)</f>
        <v>3</v>
      </c>
      <c r="T34" s="24">
        <f>+SUM('01.20:03.31'!T34)</f>
        <v>5</v>
      </c>
      <c r="U34" s="24">
        <f>+SUM('01.20:03.31'!U34)</f>
        <v>3</v>
      </c>
      <c r="V34" s="24">
        <f>+SUM('01.20:03.31'!V34)</f>
        <v>3</v>
      </c>
      <c r="W34" s="24">
        <f>+SUM('01.20:03.31'!W34)</f>
        <v>6</v>
      </c>
      <c r="X34" s="24">
        <f>+SUM('01.20:03.31'!X34)</f>
        <v>4</v>
      </c>
      <c r="Y34" s="24">
        <f>+SUM('01.20:03.31'!Y34)</f>
        <v>4</v>
      </c>
      <c r="Z34" s="24">
        <f>+SUM('01.20:03.31'!Z34)</f>
        <v>0</v>
      </c>
      <c r="AA34" s="24">
        <f>+SUM('01.20:03.31'!AA34)</f>
        <v>7</v>
      </c>
      <c r="AB34" s="24">
        <f>+SUM('01.20:03.31'!AB34)</f>
        <v>0</v>
      </c>
      <c r="AC34" s="24">
        <f>+SUM('01.20:03.31'!AC34)</f>
        <v>3</v>
      </c>
      <c r="AD34" s="24">
        <f>+SUM('01.20:03.31'!AD34)</f>
        <v>3</v>
      </c>
      <c r="AE34" s="24">
        <f>+SUM('01.20:03.31'!AE34)</f>
        <v>0</v>
      </c>
      <c r="AF34" s="24">
        <f>+SUM('01.20:03.31'!AF34)</f>
        <v>1</v>
      </c>
      <c r="AG34" s="24">
        <f>+SUM('01.20:03.31'!AG34)</f>
        <v>1</v>
      </c>
      <c r="AH34" s="24">
        <f>+SUM('01.20:03.31'!AH34)</f>
        <v>3</v>
      </c>
      <c r="AI34" s="24">
        <f>+SUM('01.20:03.31'!AI34)</f>
        <v>4</v>
      </c>
      <c r="AJ34" s="24">
        <f>+SUM('01.20:03.31'!AJ34)</f>
        <v>2</v>
      </c>
      <c r="AK34" s="24">
        <f>+SUM('01.20:03.31'!AK34)</f>
        <v>9</v>
      </c>
      <c r="AL34" s="24">
        <f>+SUM('01.20:03.31'!AL34)</f>
        <v>1</v>
      </c>
      <c r="AM34" s="24">
        <f>+SUM('01.20:03.31'!AM34)</f>
        <v>4</v>
      </c>
      <c r="AN34" s="24">
        <f>+SUM('01.20:03.31'!AN34)</f>
        <v>1</v>
      </c>
      <c r="AO34" s="24">
        <f>+SUM('01.20:03.31'!AO34)</f>
        <v>3</v>
      </c>
      <c r="AP34" s="24">
        <f>+SUM('01.20:03.31'!AP34)</f>
        <v>4</v>
      </c>
      <c r="AQ34" s="24">
        <f>+SUM('01.20:03.31'!AQ34)</f>
        <v>2</v>
      </c>
      <c r="AR34" s="24">
        <f>+SUM('01.20:03.31'!AR34)</f>
        <v>1</v>
      </c>
      <c r="AS34" s="24">
        <f>+SUM('01.20:03.31'!AS34)</f>
        <v>3</v>
      </c>
      <c r="AT34" s="24">
        <f>+SUM('01.20:03.31'!AT34)</f>
        <v>1</v>
      </c>
      <c r="AU34" s="24">
        <f>+SUM('01.20:03.31'!AU34)</f>
        <v>3</v>
      </c>
      <c r="AV34" s="24">
        <f>+SUM('01.20:03.31'!AV34)</f>
        <v>6</v>
      </c>
      <c r="AW34" s="24">
        <f>+SUM('01.20:03.31'!AW34)</f>
        <v>4</v>
      </c>
      <c r="AX34" s="24">
        <f>+SUM('01.20:03.31'!AX34)</f>
        <v>3</v>
      </c>
      <c r="AY34" s="24">
        <f>+SUM('01.20:03.31'!AY34)</f>
        <v>1</v>
      </c>
      <c r="AZ34" s="24">
        <f>+SUM('01.20:03.31'!AZ34)</f>
        <v>3</v>
      </c>
      <c r="BA34" s="24">
        <f>+SUM('01.20:03.31'!BA34)</f>
        <v>0</v>
      </c>
      <c r="BB34" s="24">
        <f>+SUM('01.20:03.31'!BB34)</f>
        <v>6</v>
      </c>
      <c r="BC34" s="24">
        <f>+SUM('01.20:03.31'!BC34)</f>
        <v>4</v>
      </c>
      <c r="BD34" s="24">
        <f>+SUM('01.20:03.31'!BD34)</f>
        <v>5</v>
      </c>
      <c r="BE34" s="24">
        <f>+SUM('01.20:03.31'!BE34)</f>
        <v>3</v>
      </c>
      <c r="BF34" s="24">
        <f>+SUM('01.20:03.31'!BF34)</f>
        <v>5</v>
      </c>
    </row>
    <row r="35" spans="1:58" s="16" customFormat="1" ht="39" x14ac:dyDescent="0.25">
      <c r="A35" s="19" t="s">
        <v>116</v>
      </c>
      <c r="B35" s="20" t="s">
        <v>117</v>
      </c>
      <c r="C35" s="23">
        <f t="shared" si="0"/>
        <v>13</v>
      </c>
      <c r="D35" s="24">
        <f>+SUM('01.20:03.31'!D35)</f>
        <v>0</v>
      </c>
      <c r="E35" s="24">
        <f>+SUM('01.20:03.31'!E35)</f>
        <v>0</v>
      </c>
      <c r="F35" s="24">
        <f>+SUM('01.20:03.31'!F35)</f>
        <v>1</v>
      </c>
      <c r="G35" s="24">
        <f>+SUM('01.20:03.31'!G35)</f>
        <v>1</v>
      </c>
      <c r="H35" s="24">
        <f>+SUM('01.20:03.31'!H35)</f>
        <v>0</v>
      </c>
      <c r="I35" s="24">
        <f>+SUM('01.20:03.31'!I35)</f>
        <v>0</v>
      </c>
      <c r="J35" s="24">
        <f>+SUM('01.20:03.31'!J35)</f>
        <v>0</v>
      </c>
      <c r="K35" s="24">
        <f>+SUM('01.20:03.31'!K35)</f>
        <v>0</v>
      </c>
      <c r="L35" s="24">
        <f>+SUM('01.20:03.31'!L35)</f>
        <v>0</v>
      </c>
      <c r="M35" s="24">
        <f>+SUM('01.20:03.31'!M35)</f>
        <v>0</v>
      </c>
      <c r="N35" s="24">
        <f>+SUM('01.20:03.31'!N35)</f>
        <v>0</v>
      </c>
      <c r="O35" s="24">
        <f>+SUM('01.20:03.31'!O35)</f>
        <v>0</v>
      </c>
      <c r="P35" s="24">
        <f>+SUM('01.20:03.31'!P35)</f>
        <v>0</v>
      </c>
      <c r="Q35" s="24">
        <f>+SUM('01.20:03.31'!Q35)</f>
        <v>0</v>
      </c>
      <c r="R35" s="24">
        <f>+SUM('01.20:03.31'!R35)</f>
        <v>0</v>
      </c>
      <c r="S35" s="24">
        <f>+SUM('01.20:03.31'!S35)</f>
        <v>1</v>
      </c>
      <c r="T35" s="24">
        <f>+SUM('01.20:03.31'!T35)</f>
        <v>0</v>
      </c>
      <c r="U35" s="24">
        <f>+SUM('01.20:03.31'!U35)</f>
        <v>0</v>
      </c>
      <c r="V35" s="24">
        <f>+SUM('01.20:03.31'!V35)</f>
        <v>0</v>
      </c>
      <c r="W35" s="24">
        <f>+SUM('01.20:03.31'!W35)</f>
        <v>0</v>
      </c>
      <c r="X35" s="24">
        <f>+SUM('01.20:03.31'!X35)</f>
        <v>0</v>
      </c>
      <c r="Y35" s="24">
        <f>+SUM('01.20:03.31'!Y35)</f>
        <v>0</v>
      </c>
      <c r="Z35" s="24">
        <f>+SUM('01.20:03.31'!Z35)</f>
        <v>1</v>
      </c>
      <c r="AA35" s="24">
        <f>+SUM('01.20:03.31'!AA35)</f>
        <v>0</v>
      </c>
      <c r="AB35" s="24">
        <f>+SUM('01.20:03.31'!AB35)</f>
        <v>0</v>
      </c>
      <c r="AC35" s="24">
        <f>+SUM('01.20:03.31'!AC35)</f>
        <v>0</v>
      </c>
      <c r="AD35" s="24">
        <f>+SUM('01.20:03.31'!AD35)</f>
        <v>1</v>
      </c>
      <c r="AE35" s="24">
        <f>+SUM('01.20:03.31'!AE35)</f>
        <v>0</v>
      </c>
      <c r="AF35" s="24">
        <f>+SUM('01.20:03.31'!AF35)</f>
        <v>0</v>
      </c>
      <c r="AG35" s="24">
        <f>+SUM('01.20:03.31'!AG35)</f>
        <v>0</v>
      </c>
      <c r="AH35" s="24">
        <f>+SUM('01.20:03.31'!AH35)</f>
        <v>0</v>
      </c>
      <c r="AI35" s="24">
        <f>+SUM('01.20:03.31'!AI35)</f>
        <v>2</v>
      </c>
      <c r="AJ35" s="24">
        <f>+SUM('01.20:03.31'!AJ35)</f>
        <v>0</v>
      </c>
      <c r="AK35" s="24">
        <f>+SUM('01.20:03.31'!AK35)</f>
        <v>2</v>
      </c>
      <c r="AL35" s="24">
        <f>+SUM('01.20:03.31'!AL35)</f>
        <v>0</v>
      </c>
      <c r="AM35" s="24">
        <f>+SUM('01.20:03.31'!AM35)</f>
        <v>0</v>
      </c>
      <c r="AN35" s="24">
        <f>+SUM('01.20:03.31'!AN35)</f>
        <v>0</v>
      </c>
      <c r="AO35" s="24">
        <f>+SUM('01.20:03.31'!AO35)</f>
        <v>0</v>
      </c>
      <c r="AP35" s="24">
        <f>+SUM('01.20:03.31'!AP35)</f>
        <v>0</v>
      </c>
      <c r="AQ35" s="24">
        <f>+SUM('01.20:03.31'!AQ35)</f>
        <v>0</v>
      </c>
      <c r="AR35" s="24">
        <f>+SUM('01.20:03.31'!AR35)</f>
        <v>0</v>
      </c>
      <c r="AS35" s="24">
        <f>+SUM('01.20:03.31'!AS35)</f>
        <v>0</v>
      </c>
      <c r="AT35" s="24">
        <f>+SUM('01.20:03.31'!AT35)</f>
        <v>0</v>
      </c>
      <c r="AU35" s="24">
        <f>+SUM('01.20:03.31'!AU35)</f>
        <v>0</v>
      </c>
      <c r="AV35" s="24">
        <f>+SUM('01.20:03.31'!AV35)</f>
        <v>1</v>
      </c>
      <c r="AW35" s="24">
        <f>+SUM('01.20:03.31'!AW35)</f>
        <v>0</v>
      </c>
      <c r="AX35" s="24">
        <f>+SUM('01.20:03.31'!AX35)</f>
        <v>0</v>
      </c>
      <c r="AY35" s="24">
        <f>+SUM('01.20:03.31'!AY35)</f>
        <v>0</v>
      </c>
      <c r="AZ35" s="24">
        <f>+SUM('01.20:03.31'!AZ35)</f>
        <v>0</v>
      </c>
      <c r="BA35" s="24">
        <f>+SUM('01.20:03.31'!BA35)</f>
        <v>0</v>
      </c>
      <c r="BB35" s="24">
        <f>+SUM('01.20:03.31'!BB35)</f>
        <v>0</v>
      </c>
      <c r="BC35" s="24">
        <f>+SUM('01.20:03.31'!BC35)</f>
        <v>0</v>
      </c>
      <c r="BD35" s="24">
        <f>+SUM('01.20:03.31'!BD35)</f>
        <v>0</v>
      </c>
      <c r="BE35" s="24">
        <f>+SUM('01.20:03.31'!BE35)</f>
        <v>0</v>
      </c>
      <c r="BF35" s="24">
        <f>+SUM('01.20:03.31'!BF35)</f>
        <v>3</v>
      </c>
    </row>
    <row r="36" spans="1:58" s="16" customFormat="1" ht="39" x14ac:dyDescent="0.25">
      <c r="A36" s="22" t="s">
        <v>118</v>
      </c>
      <c r="B36" s="20" t="s">
        <v>119</v>
      </c>
      <c r="C36" s="23">
        <f t="shared" si="0"/>
        <v>1</v>
      </c>
      <c r="D36" s="24">
        <f>+SUM('01.20:03.31'!D36)</f>
        <v>0</v>
      </c>
      <c r="E36" s="24">
        <f>+SUM('01.20:03.31'!E36)</f>
        <v>0</v>
      </c>
      <c r="F36" s="24">
        <f>+SUM('01.20:03.31'!F36)</f>
        <v>0</v>
      </c>
      <c r="G36" s="24">
        <f>+SUM('01.20:03.31'!G36)</f>
        <v>0</v>
      </c>
      <c r="H36" s="24">
        <f>+SUM('01.20:03.31'!H36)</f>
        <v>0</v>
      </c>
      <c r="I36" s="24">
        <f>+SUM('01.20:03.31'!I36)</f>
        <v>0</v>
      </c>
      <c r="J36" s="24">
        <f>+SUM('01.20:03.31'!J36)</f>
        <v>0</v>
      </c>
      <c r="K36" s="24">
        <f>+SUM('01.20:03.31'!K36)</f>
        <v>0</v>
      </c>
      <c r="L36" s="24">
        <f>+SUM('01.20:03.31'!L36)</f>
        <v>0</v>
      </c>
      <c r="M36" s="24">
        <f>+SUM('01.20:03.31'!M36)</f>
        <v>0</v>
      </c>
      <c r="N36" s="24">
        <f>+SUM('01.20:03.31'!N36)</f>
        <v>0</v>
      </c>
      <c r="O36" s="24">
        <f>+SUM('01.20:03.31'!O36)</f>
        <v>0</v>
      </c>
      <c r="P36" s="24">
        <f>+SUM('01.20:03.31'!P36)</f>
        <v>0</v>
      </c>
      <c r="Q36" s="24">
        <f>+SUM('01.20:03.31'!Q36)</f>
        <v>0</v>
      </c>
      <c r="R36" s="24">
        <f>+SUM('01.20:03.31'!R36)</f>
        <v>0</v>
      </c>
      <c r="S36" s="24">
        <f>+SUM('01.20:03.31'!S36)</f>
        <v>0</v>
      </c>
      <c r="T36" s="24">
        <f>+SUM('01.20:03.31'!T36)</f>
        <v>0</v>
      </c>
      <c r="U36" s="24">
        <f>+SUM('01.20:03.31'!U36)</f>
        <v>0</v>
      </c>
      <c r="V36" s="24">
        <f>+SUM('01.20:03.31'!V36)</f>
        <v>0</v>
      </c>
      <c r="W36" s="24">
        <f>+SUM('01.20:03.31'!W36)</f>
        <v>0</v>
      </c>
      <c r="X36" s="24">
        <f>+SUM('01.20:03.31'!X36)</f>
        <v>0</v>
      </c>
      <c r="Y36" s="24">
        <f>+SUM('01.20:03.31'!Y36)</f>
        <v>0</v>
      </c>
      <c r="Z36" s="24">
        <f>+SUM('01.20:03.31'!Z36)</f>
        <v>0</v>
      </c>
      <c r="AA36" s="24">
        <f>+SUM('01.20:03.31'!AA36)</f>
        <v>0</v>
      </c>
      <c r="AB36" s="24">
        <f>+SUM('01.20:03.31'!AB36)</f>
        <v>0</v>
      </c>
      <c r="AC36" s="24">
        <f>+SUM('01.20:03.31'!AC36)</f>
        <v>0</v>
      </c>
      <c r="AD36" s="24">
        <f>+SUM('01.20:03.31'!AD36)</f>
        <v>0</v>
      </c>
      <c r="AE36" s="24">
        <f>+SUM('01.20:03.31'!AE36)</f>
        <v>0</v>
      </c>
      <c r="AF36" s="24">
        <f>+SUM('01.20:03.31'!AF36)</f>
        <v>0</v>
      </c>
      <c r="AG36" s="24">
        <f>+SUM('01.20:03.31'!AG36)</f>
        <v>0</v>
      </c>
      <c r="AH36" s="24">
        <f>+SUM('01.20:03.31'!AH36)</f>
        <v>0</v>
      </c>
      <c r="AI36" s="24">
        <f>+SUM('01.20:03.31'!AI36)</f>
        <v>0</v>
      </c>
      <c r="AJ36" s="24">
        <f>+SUM('01.20:03.31'!AJ36)</f>
        <v>0</v>
      </c>
      <c r="AK36" s="24">
        <f>+SUM('01.20:03.31'!AK36)</f>
        <v>0</v>
      </c>
      <c r="AL36" s="24">
        <f>+SUM('01.20:03.31'!AL36)</f>
        <v>0</v>
      </c>
      <c r="AM36" s="24">
        <f>+SUM('01.20:03.31'!AM36)</f>
        <v>0</v>
      </c>
      <c r="AN36" s="24">
        <f>+SUM('01.20:03.31'!AN36)</f>
        <v>0</v>
      </c>
      <c r="AO36" s="24">
        <f>+SUM('01.20:03.31'!AO36)</f>
        <v>0</v>
      </c>
      <c r="AP36" s="24">
        <f>+SUM('01.20:03.31'!AP36)</f>
        <v>0</v>
      </c>
      <c r="AQ36" s="24">
        <f>+SUM('01.20:03.31'!AQ36)</f>
        <v>0</v>
      </c>
      <c r="AR36" s="24">
        <f>+SUM('01.20:03.31'!AR36)</f>
        <v>0</v>
      </c>
      <c r="AS36" s="24">
        <f>+SUM('01.20:03.31'!AS36)</f>
        <v>0</v>
      </c>
      <c r="AT36" s="24">
        <f>+SUM('01.20:03.31'!AT36)</f>
        <v>0</v>
      </c>
      <c r="AU36" s="24">
        <f>+SUM('01.20:03.31'!AU36)</f>
        <v>0</v>
      </c>
      <c r="AV36" s="24">
        <f>+SUM('01.20:03.31'!AV36)</f>
        <v>0</v>
      </c>
      <c r="AW36" s="24">
        <f>+SUM('01.20:03.31'!AW36)</f>
        <v>0</v>
      </c>
      <c r="AX36" s="24">
        <f>+SUM('01.20:03.31'!AX36)</f>
        <v>0</v>
      </c>
      <c r="AY36" s="24">
        <f>+SUM('01.20:03.31'!AY36)</f>
        <v>0</v>
      </c>
      <c r="AZ36" s="24">
        <f>+SUM('01.20:03.31'!AZ36)</f>
        <v>0</v>
      </c>
      <c r="BA36" s="24">
        <f>+SUM('01.20:03.31'!BA36)</f>
        <v>0</v>
      </c>
      <c r="BB36" s="24">
        <f>+SUM('01.20:03.31'!BB36)</f>
        <v>0</v>
      </c>
      <c r="BC36" s="24">
        <f>+SUM('01.20:03.31'!BC36)</f>
        <v>0</v>
      </c>
      <c r="BD36" s="24">
        <f>+SUM('01.20:03.31'!BD36)</f>
        <v>0</v>
      </c>
      <c r="BE36" s="24">
        <f>+SUM('01.20:03.31'!BE36)</f>
        <v>0</v>
      </c>
      <c r="BF36" s="24">
        <f>+SUM('01.20:03.31'!BF36)</f>
        <v>1</v>
      </c>
    </row>
    <row r="37" spans="1:58" s="16" customFormat="1" ht="21" x14ac:dyDescent="0.25">
      <c r="A37" s="19" t="s">
        <v>120</v>
      </c>
      <c r="B37" s="20" t="s">
        <v>121</v>
      </c>
      <c r="C37" s="23">
        <f t="shared" si="0"/>
        <v>2</v>
      </c>
      <c r="D37" s="24">
        <f>+SUM('01.20:03.31'!D37)</f>
        <v>0</v>
      </c>
      <c r="E37" s="24">
        <f>+SUM('01.20:03.31'!E37)</f>
        <v>0</v>
      </c>
      <c r="F37" s="24">
        <f>+SUM('01.20:03.31'!F37)</f>
        <v>0</v>
      </c>
      <c r="G37" s="24">
        <f>+SUM('01.20:03.31'!G37)</f>
        <v>0</v>
      </c>
      <c r="H37" s="24">
        <f>+SUM('01.20:03.31'!H37)</f>
        <v>0</v>
      </c>
      <c r="I37" s="24">
        <f>+SUM('01.20:03.31'!I37)</f>
        <v>0</v>
      </c>
      <c r="J37" s="24">
        <f>+SUM('01.20:03.31'!J37)</f>
        <v>0</v>
      </c>
      <c r="K37" s="24">
        <f>+SUM('01.20:03.31'!K37)</f>
        <v>0</v>
      </c>
      <c r="L37" s="24">
        <f>+SUM('01.20:03.31'!L37)</f>
        <v>0</v>
      </c>
      <c r="M37" s="24">
        <f>+SUM('01.20:03.31'!M37)</f>
        <v>0</v>
      </c>
      <c r="N37" s="24">
        <f>+SUM('01.20:03.31'!N37)</f>
        <v>0</v>
      </c>
      <c r="O37" s="24">
        <f>+SUM('01.20:03.31'!O37)</f>
        <v>0</v>
      </c>
      <c r="P37" s="24">
        <f>+SUM('01.20:03.31'!P37)</f>
        <v>0</v>
      </c>
      <c r="Q37" s="24">
        <f>+SUM('01.20:03.31'!Q37)</f>
        <v>0</v>
      </c>
      <c r="R37" s="24">
        <f>+SUM('01.20:03.31'!R37)</f>
        <v>0</v>
      </c>
      <c r="S37" s="24">
        <f>+SUM('01.20:03.31'!S37)</f>
        <v>0</v>
      </c>
      <c r="T37" s="24">
        <f>+SUM('01.20:03.31'!T37)</f>
        <v>0</v>
      </c>
      <c r="U37" s="24">
        <f>+SUM('01.20:03.31'!U37)</f>
        <v>0</v>
      </c>
      <c r="V37" s="24">
        <f>+SUM('01.20:03.31'!V37)</f>
        <v>0</v>
      </c>
      <c r="W37" s="24">
        <f>+SUM('01.20:03.31'!W37)</f>
        <v>0</v>
      </c>
      <c r="X37" s="24">
        <f>+SUM('01.20:03.31'!X37)</f>
        <v>0</v>
      </c>
      <c r="Y37" s="24">
        <f>+SUM('01.20:03.31'!Y37)</f>
        <v>0</v>
      </c>
      <c r="Z37" s="24">
        <f>+SUM('01.20:03.31'!Z37)</f>
        <v>0</v>
      </c>
      <c r="AA37" s="24">
        <f>+SUM('01.20:03.31'!AA37)</f>
        <v>0</v>
      </c>
      <c r="AB37" s="24">
        <f>+SUM('01.20:03.31'!AB37)</f>
        <v>0</v>
      </c>
      <c r="AC37" s="24">
        <f>+SUM('01.20:03.31'!AC37)</f>
        <v>0</v>
      </c>
      <c r="AD37" s="24">
        <f>+SUM('01.20:03.31'!AD37)</f>
        <v>0</v>
      </c>
      <c r="AE37" s="24">
        <f>+SUM('01.20:03.31'!AE37)</f>
        <v>0</v>
      </c>
      <c r="AF37" s="24">
        <f>+SUM('01.20:03.31'!AF37)</f>
        <v>1</v>
      </c>
      <c r="AG37" s="24">
        <f>+SUM('01.20:03.31'!AG37)</f>
        <v>0</v>
      </c>
      <c r="AH37" s="24">
        <f>+SUM('01.20:03.31'!AH37)</f>
        <v>0</v>
      </c>
      <c r="AI37" s="24">
        <f>+SUM('01.20:03.31'!AI37)</f>
        <v>0</v>
      </c>
      <c r="AJ37" s="24">
        <f>+SUM('01.20:03.31'!AJ37)</f>
        <v>0</v>
      </c>
      <c r="AK37" s="24">
        <f>+SUM('01.20:03.31'!AK37)</f>
        <v>0</v>
      </c>
      <c r="AL37" s="24">
        <f>+SUM('01.20:03.31'!AL37)</f>
        <v>0</v>
      </c>
      <c r="AM37" s="24">
        <f>+SUM('01.20:03.31'!AM37)</f>
        <v>0</v>
      </c>
      <c r="AN37" s="24">
        <f>+SUM('01.20:03.31'!AN37)</f>
        <v>0</v>
      </c>
      <c r="AO37" s="24">
        <f>+SUM('01.20:03.31'!AO37)</f>
        <v>0</v>
      </c>
      <c r="AP37" s="24">
        <f>+SUM('01.20:03.31'!AP37)</f>
        <v>0</v>
      </c>
      <c r="AQ37" s="24">
        <f>+SUM('01.20:03.31'!AQ37)</f>
        <v>0</v>
      </c>
      <c r="AR37" s="24">
        <f>+SUM('01.20:03.31'!AR37)</f>
        <v>0</v>
      </c>
      <c r="AS37" s="24">
        <f>+SUM('01.20:03.31'!AS37)</f>
        <v>0</v>
      </c>
      <c r="AT37" s="24">
        <f>+SUM('01.20:03.31'!AT37)</f>
        <v>0</v>
      </c>
      <c r="AU37" s="24">
        <f>+SUM('01.20:03.31'!AU37)</f>
        <v>0</v>
      </c>
      <c r="AV37" s="24">
        <f>+SUM('01.20:03.31'!AV37)</f>
        <v>0</v>
      </c>
      <c r="AW37" s="24">
        <f>+SUM('01.20:03.31'!AW37)</f>
        <v>0</v>
      </c>
      <c r="AX37" s="24">
        <f>+SUM('01.20:03.31'!AX37)</f>
        <v>0</v>
      </c>
      <c r="AY37" s="24">
        <f>+SUM('01.20:03.31'!AY37)</f>
        <v>0</v>
      </c>
      <c r="AZ37" s="24">
        <f>+SUM('01.20:03.31'!AZ37)</f>
        <v>0</v>
      </c>
      <c r="BA37" s="24">
        <f>+SUM('01.20:03.31'!BA37)</f>
        <v>0</v>
      </c>
      <c r="BB37" s="24">
        <f>+SUM('01.20:03.31'!BB37)</f>
        <v>0</v>
      </c>
      <c r="BC37" s="24">
        <f>+SUM('01.20:03.31'!BC37)</f>
        <v>0</v>
      </c>
      <c r="BD37" s="24">
        <f>+SUM('01.20:03.31'!BD37)</f>
        <v>0</v>
      </c>
      <c r="BE37" s="24">
        <f>+SUM('01.20:03.31'!BE37)</f>
        <v>1</v>
      </c>
      <c r="BF37" s="24">
        <f>+SUM('01.20:03.31'!BF37)</f>
        <v>0</v>
      </c>
    </row>
    <row r="38" spans="1:58" s="16" customFormat="1" x14ac:dyDescent="0.25">
      <c r="A38" s="48"/>
      <c r="B38" s="4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s="16" customFormat="1" ht="75" x14ac:dyDescent="0.25">
      <c r="A39" s="53" t="s">
        <v>124</v>
      </c>
      <c r="B39" s="54" t="s">
        <v>125</v>
      </c>
      <c r="C39" s="53" t="s">
        <v>126</v>
      </c>
      <c r="D39" s="53" t="s">
        <v>127</v>
      </c>
      <c r="E39" s="53" t="s">
        <v>128</v>
      </c>
      <c r="F39" s="53" t="s">
        <v>129</v>
      </c>
      <c r="G39" s="53" t="s">
        <v>130</v>
      </c>
      <c r="H39" s="53" t="s">
        <v>131</v>
      </c>
      <c r="I39" s="53" t="s">
        <v>132</v>
      </c>
      <c r="J39" s="53" t="s">
        <v>133</v>
      </c>
      <c r="K39" s="53" t="s">
        <v>134</v>
      </c>
      <c r="L39" s="53" t="s">
        <v>135</v>
      </c>
      <c r="M39" s="53" t="s">
        <v>136</v>
      </c>
      <c r="N39" s="53" t="s">
        <v>137</v>
      </c>
      <c r="O39" s="53" t="s">
        <v>138</v>
      </c>
      <c r="P39" s="53" t="s">
        <v>139</v>
      </c>
      <c r="Q39" s="53" t="s">
        <v>140</v>
      </c>
      <c r="R39" s="53" t="s">
        <v>141</v>
      </c>
      <c r="S39" s="53" t="s">
        <v>142</v>
      </c>
      <c r="T39" s="53" t="s">
        <v>143</v>
      </c>
      <c r="U39" s="53" t="s">
        <v>144</v>
      </c>
      <c r="V39" s="53" t="s">
        <v>145</v>
      </c>
      <c r="W39" s="53" t="s">
        <v>146</v>
      </c>
      <c r="X39" s="53" t="s">
        <v>147</v>
      </c>
      <c r="Y39" s="53" t="s">
        <v>148</v>
      </c>
      <c r="Z39" s="53" t="s">
        <v>149</v>
      </c>
      <c r="AA39" s="53" t="s">
        <v>150</v>
      </c>
      <c r="AB39" s="53" t="s">
        <v>151</v>
      </c>
      <c r="AC39" s="53" t="s">
        <v>152</v>
      </c>
      <c r="AD39" s="53" t="s">
        <v>153</v>
      </c>
      <c r="AE39" s="53" t="s">
        <v>154</v>
      </c>
      <c r="AF39" s="53" t="s">
        <v>155</v>
      </c>
      <c r="AG39" s="53" t="s">
        <v>156</v>
      </c>
      <c r="AH39" s="53" t="s">
        <v>157</v>
      </c>
      <c r="AI39" s="53" t="s">
        <v>158</v>
      </c>
      <c r="AJ39" s="53" t="s">
        <v>159</v>
      </c>
      <c r="AK39" s="53" t="s">
        <v>160</v>
      </c>
      <c r="AL39" s="53" t="s">
        <v>161</v>
      </c>
      <c r="AM39" s="53" t="s">
        <v>162</v>
      </c>
      <c r="AN39" s="53" t="s">
        <v>163</v>
      </c>
      <c r="AO39" s="53" t="s">
        <v>164</v>
      </c>
      <c r="AP39" s="53" t="s">
        <v>165</v>
      </c>
      <c r="AQ39" s="53" t="s">
        <v>166</v>
      </c>
      <c r="AR39" s="53" t="s">
        <v>167</v>
      </c>
      <c r="AS39" s="53" t="s">
        <v>168</v>
      </c>
      <c r="AT39" s="53" t="s">
        <v>169</v>
      </c>
      <c r="AU39" s="53" t="s">
        <v>170</v>
      </c>
      <c r="AV39" s="53" t="s">
        <v>171</v>
      </c>
      <c r="AW39" s="53" t="s">
        <v>172</v>
      </c>
      <c r="AX39" s="53" t="s">
        <v>173</v>
      </c>
      <c r="AY39" s="53" t="s">
        <v>174</v>
      </c>
      <c r="AZ39" s="53" t="s">
        <v>175</v>
      </c>
      <c r="BA39" s="53" t="s">
        <v>176</v>
      </c>
      <c r="BB39" s="53" t="s">
        <v>177</v>
      </c>
      <c r="BC39" s="53" t="s">
        <v>178</v>
      </c>
      <c r="BD39" s="53" t="s">
        <v>179</v>
      </c>
      <c r="BE39" s="53" t="s">
        <v>180</v>
      </c>
      <c r="BF39" s="53" t="s">
        <v>181</v>
      </c>
    </row>
    <row r="40" spans="1:58" ht="30" x14ac:dyDescent="0.25">
      <c r="A40" s="55">
        <v>1</v>
      </c>
      <c r="B40" s="56" t="s">
        <v>182</v>
      </c>
      <c r="C40" s="55">
        <f>+SUM(D40:BF40)</f>
        <v>2</v>
      </c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>
        <v>1</v>
      </c>
      <c r="AT40" s="65"/>
      <c r="AU40" s="65"/>
      <c r="AV40" s="65"/>
      <c r="AW40" s="65"/>
      <c r="AX40" s="65"/>
      <c r="AY40" s="65"/>
      <c r="AZ40" s="65"/>
      <c r="BA40" s="65"/>
      <c r="BB40" s="65">
        <v>1</v>
      </c>
      <c r="BC40" s="65"/>
      <c r="BD40" s="65"/>
      <c r="BE40" s="65"/>
      <c r="BF40" s="65"/>
    </row>
    <row r="41" spans="1:58" ht="30" x14ac:dyDescent="0.25">
      <c r="A41" s="57" t="s">
        <v>183</v>
      </c>
      <c r="B41" s="58" t="s">
        <v>184</v>
      </c>
      <c r="C41" s="63">
        <f t="shared" ref="C41:C75" si="1">+SUM(D41:BF41)</f>
        <v>0</v>
      </c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</row>
    <row r="42" spans="1:58" ht="30" x14ac:dyDescent="0.25">
      <c r="A42" s="55">
        <v>2</v>
      </c>
      <c r="B42" s="56" t="s">
        <v>185</v>
      </c>
      <c r="C42" s="63">
        <f t="shared" si="1"/>
        <v>2</v>
      </c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>
        <v>1</v>
      </c>
      <c r="AO42" s="65"/>
      <c r="AP42" s="65"/>
      <c r="AQ42" s="65"/>
      <c r="AR42" s="65"/>
      <c r="AS42" s="65"/>
      <c r="AT42" s="65"/>
      <c r="AU42" s="65"/>
      <c r="AV42" s="65">
        <v>1</v>
      </c>
      <c r="AW42" s="65"/>
      <c r="AX42" s="65"/>
      <c r="AY42" s="65"/>
      <c r="AZ42" s="65"/>
      <c r="BA42" s="65"/>
      <c r="BB42" s="65"/>
      <c r="BC42" s="65"/>
      <c r="BD42" s="65"/>
      <c r="BE42" s="65"/>
      <c r="BF42" s="65"/>
    </row>
    <row r="43" spans="1:58" ht="30" x14ac:dyDescent="0.25">
      <c r="A43" s="55">
        <v>3</v>
      </c>
      <c r="B43" s="56" t="s">
        <v>186</v>
      </c>
      <c r="C43" s="63">
        <f t="shared" si="1"/>
        <v>0</v>
      </c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</row>
    <row r="44" spans="1:58" ht="30" x14ac:dyDescent="0.25">
      <c r="A44" s="55">
        <v>4</v>
      </c>
      <c r="B44" s="56" t="s">
        <v>187</v>
      </c>
      <c r="C44" s="63">
        <f t="shared" si="1"/>
        <v>0</v>
      </c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</row>
    <row r="45" spans="1:58" x14ac:dyDescent="0.25">
      <c r="A45" s="55">
        <v>5</v>
      </c>
      <c r="B45" s="56" t="s">
        <v>188</v>
      </c>
      <c r="C45" s="63">
        <f t="shared" si="1"/>
        <v>2</v>
      </c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>
        <v>1</v>
      </c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>
        <v>1</v>
      </c>
      <c r="BC45" s="65"/>
      <c r="BD45" s="65"/>
      <c r="BE45" s="65"/>
      <c r="BF45" s="65"/>
    </row>
    <row r="46" spans="1:58" ht="30" customHeight="1" x14ac:dyDescent="0.25">
      <c r="A46" s="55">
        <v>6</v>
      </c>
      <c r="B46" s="56" t="s">
        <v>189</v>
      </c>
      <c r="C46" s="63">
        <f t="shared" si="1"/>
        <v>312</v>
      </c>
      <c r="D46" s="65">
        <v>11</v>
      </c>
      <c r="E46" s="65"/>
      <c r="F46" s="65">
        <v>72</v>
      </c>
      <c r="G46" s="65"/>
      <c r="H46" s="65">
        <v>8</v>
      </c>
      <c r="I46" s="65">
        <v>4</v>
      </c>
      <c r="J46" s="65">
        <v>2</v>
      </c>
      <c r="K46" s="65">
        <v>4</v>
      </c>
      <c r="L46" s="65">
        <v>3</v>
      </c>
      <c r="M46" s="65"/>
      <c r="N46" s="65">
        <v>4</v>
      </c>
      <c r="O46" s="65">
        <v>2</v>
      </c>
      <c r="P46" s="65">
        <v>5</v>
      </c>
      <c r="Q46" s="65">
        <v>1</v>
      </c>
      <c r="R46" s="65"/>
      <c r="S46" s="65"/>
      <c r="T46" s="65">
        <v>12</v>
      </c>
      <c r="U46" s="65">
        <v>7</v>
      </c>
      <c r="V46" s="65">
        <v>14</v>
      </c>
      <c r="W46" s="65">
        <v>2</v>
      </c>
      <c r="X46" s="65"/>
      <c r="Y46" s="65"/>
      <c r="Z46" s="65">
        <v>15</v>
      </c>
      <c r="AA46" s="65">
        <v>9</v>
      </c>
      <c r="AB46" s="65">
        <v>1</v>
      </c>
      <c r="AC46" s="65">
        <v>4</v>
      </c>
      <c r="AD46" s="65">
        <v>2</v>
      </c>
      <c r="AE46" s="65"/>
      <c r="AF46" s="65">
        <v>4</v>
      </c>
      <c r="AG46" s="65">
        <v>4</v>
      </c>
      <c r="AH46" s="65"/>
      <c r="AI46" s="65"/>
      <c r="AJ46" s="65">
        <v>6</v>
      </c>
      <c r="AK46" s="65"/>
      <c r="AL46" s="65">
        <v>18</v>
      </c>
      <c r="AM46" s="65">
        <v>6</v>
      </c>
      <c r="AN46" s="65"/>
      <c r="AO46" s="65">
        <v>4</v>
      </c>
      <c r="AP46" s="65">
        <v>6</v>
      </c>
      <c r="AQ46" s="65">
        <v>8</v>
      </c>
      <c r="AR46" s="65">
        <v>3</v>
      </c>
      <c r="AS46" s="65">
        <v>10</v>
      </c>
      <c r="AT46" s="65">
        <v>5</v>
      </c>
      <c r="AU46" s="65">
        <v>6</v>
      </c>
      <c r="AV46" s="65"/>
      <c r="AW46" s="65">
        <v>22</v>
      </c>
      <c r="AX46" s="65">
        <v>2</v>
      </c>
      <c r="AY46" s="65">
        <v>2</v>
      </c>
      <c r="AZ46" s="65">
        <v>3</v>
      </c>
      <c r="BA46" s="65">
        <v>2</v>
      </c>
      <c r="BB46" s="65">
        <v>4</v>
      </c>
      <c r="BC46" s="65"/>
      <c r="BD46" s="65"/>
      <c r="BE46" s="65">
        <v>3</v>
      </c>
      <c r="BF46" s="65">
        <v>12</v>
      </c>
    </row>
    <row r="47" spans="1:58" x14ac:dyDescent="0.25">
      <c r="A47" s="55">
        <v>7</v>
      </c>
      <c r="B47" s="56" t="s">
        <v>190</v>
      </c>
      <c r="C47" s="63">
        <f t="shared" si="1"/>
        <v>1</v>
      </c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>
        <v>1</v>
      </c>
    </row>
    <row r="48" spans="1:58" x14ac:dyDescent="0.25">
      <c r="A48" s="57" t="s">
        <v>183</v>
      </c>
      <c r="B48" s="58" t="s">
        <v>191</v>
      </c>
      <c r="C48" s="63">
        <f t="shared" si="1"/>
        <v>1</v>
      </c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>
        <v>1</v>
      </c>
    </row>
    <row r="49" spans="1:58" x14ac:dyDescent="0.25">
      <c r="A49" s="55">
        <v>8</v>
      </c>
      <c r="B49" s="56" t="s">
        <v>192</v>
      </c>
      <c r="C49" s="63">
        <f t="shared" si="1"/>
        <v>0</v>
      </c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</row>
    <row r="50" spans="1:58" x14ac:dyDescent="0.25">
      <c r="A50" s="59" t="s">
        <v>183</v>
      </c>
      <c r="B50" s="60" t="s">
        <v>193</v>
      </c>
      <c r="C50" s="63">
        <f t="shared" si="1"/>
        <v>0</v>
      </c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</row>
    <row r="51" spans="1:58" x14ac:dyDescent="0.25">
      <c r="A51" s="55">
        <v>9</v>
      </c>
      <c r="B51" s="56" t="s">
        <v>194</v>
      </c>
      <c r="C51" s="63">
        <f t="shared" si="1"/>
        <v>261</v>
      </c>
      <c r="D51" s="65">
        <v>4</v>
      </c>
      <c r="E51" s="65">
        <v>4</v>
      </c>
      <c r="F51" s="65">
        <v>44</v>
      </c>
      <c r="G51" s="65">
        <v>19</v>
      </c>
      <c r="H51" s="65">
        <v>4</v>
      </c>
      <c r="I51" s="65">
        <v>10</v>
      </c>
      <c r="J51" s="65">
        <v>3</v>
      </c>
      <c r="K51" s="65">
        <v>2</v>
      </c>
      <c r="L51" s="65">
        <v>1</v>
      </c>
      <c r="M51" s="65"/>
      <c r="N51" s="65">
        <v>2</v>
      </c>
      <c r="O51" s="65">
        <v>2</v>
      </c>
      <c r="P51" s="65">
        <v>4</v>
      </c>
      <c r="Q51" s="65">
        <v>10</v>
      </c>
      <c r="R51" s="65"/>
      <c r="S51" s="65">
        <v>3</v>
      </c>
      <c r="T51" s="65"/>
      <c r="U51" s="65">
        <v>3</v>
      </c>
      <c r="V51" s="65"/>
      <c r="W51" s="65">
        <v>4</v>
      </c>
      <c r="X51" s="65"/>
      <c r="Y51" s="65">
        <v>2</v>
      </c>
      <c r="Z51" s="65">
        <v>2</v>
      </c>
      <c r="AA51" s="65">
        <v>4</v>
      </c>
      <c r="AB51" s="65">
        <v>2</v>
      </c>
      <c r="AC51" s="65">
        <v>1</v>
      </c>
      <c r="AD51" s="65">
        <v>2</v>
      </c>
      <c r="AE51" s="65">
        <v>3</v>
      </c>
      <c r="AF51" s="65">
        <v>12</v>
      </c>
      <c r="AG51" s="65">
        <v>9</v>
      </c>
      <c r="AH51" s="65"/>
      <c r="AI51" s="65"/>
      <c r="AJ51" s="65"/>
      <c r="AK51" s="65"/>
      <c r="AL51" s="65">
        <v>8</v>
      </c>
      <c r="AM51" s="65">
        <v>2</v>
      </c>
      <c r="AN51" s="65"/>
      <c r="AO51" s="65">
        <v>6</v>
      </c>
      <c r="AP51" s="65">
        <v>11</v>
      </c>
      <c r="AQ51" s="65">
        <v>8</v>
      </c>
      <c r="AR51" s="65">
        <v>1</v>
      </c>
      <c r="AS51" s="65">
        <v>4</v>
      </c>
      <c r="AT51" s="65">
        <v>5</v>
      </c>
      <c r="AU51" s="65"/>
      <c r="AV51" s="65">
        <v>4</v>
      </c>
      <c r="AW51" s="65">
        <v>14</v>
      </c>
      <c r="AX51" s="65">
        <v>2</v>
      </c>
      <c r="AY51" s="65">
        <v>12</v>
      </c>
      <c r="AZ51" s="65">
        <v>3</v>
      </c>
      <c r="BA51" s="65"/>
      <c r="BB51" s="65">
        <v>5</v>
      </c>
      <c r="BC51" s="65"/>
      <c r="BD51" s="65">
        <v>7</v>
      </c>
      <c r="BE51" s="65">
        <v>7</v>
      </c>
      <c r="BF51" s="65">
        <v>6</v>
      </c>
    </row>
    <row r="52" spans="1:58" x14ac:dyDescent="0.25">
      <c r="A52" s="57" t="s">
        <v>183</v>
      </c>
      <c r="B52" s="58" t="s">
        <v>195</v>
      </c>
      <c r="C52" s="63">
        <f t="shared" si="1"/>
        <v>13</v>
      </c>
      <c r="D52" s="66"/>
      <c r="E52" s="66"/>
      <c r="F52" s="66">
        <v>13</v>
      </c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</row>
    <row r="53" spans="1:58" x14ac:dyDescent="0.25">
      <c r="A53" s="55">
        <v>10</v>
      </c>
      <c r="B53" s="56" t="s">
        <v>196</v>
      </c>
      <c r="C53" s="63">
        <f t="shared" si="1"/>
        <v>20280</v>
      </c>
      <c r="D53" s="65">
        <v>200</v>
      </c>
      <c r="E53" s="65"/>
      <c r="F53" s="65">
        <v>5500</v>
      </c>
      <c r="G53" s="65">
        <v>100</v>
      </c>
      <c r="H53" s="65">
        <v>100</v>
      </c>
      <c r="I53" s="65">
        <v>650</v>
      </c>
      <c r="J53" s="65"/>
      <c r="K53" s="65"/>
      <c r="L53" s="65"/>
      <c r="M53" s="65"/>
      <c r="N53" s="65">
        <v>100</v>
      </c>
      <c r="O53" s="65"/>
      <c r="P53" s="65"/>
      <c r="Q53" s="65">
        <v>400</v>
      </c>
      <c r="R53" s="65">
        <v>200</v>
      </c>
      <c r="S53" s="65">
        <v>200</v>
      </c>
      <c r="T53" s="65"/>
      <c r="U53" s="65">
        <v>100</v>
      </c>
      <c r="V53" s="65"/>
      <c r="W53" s="65">
        <v>300</v>
      </c>
      <c r="X53" s="65"/>
      <c r="Y53" s="65">
        <v>100</v>
      </c>
      <c r="Z53" s="65">
        <v>300</v>
      </c>
      <c r="AA53" s="65">
        <v>300</v>
      </c>
      <c r="AB53" s="65">
        <v>200</v>
      </c>
      <c r="AC53" s="65"/>
      <c r="AD53" s="65"/>
      <c r="AE53" s="65"/>
      <c r="AF53" s="65">
        <v>100</v>
      </c>
      <c r="AG53" s="65">
        <v>150</v>
      </c>
      <c r="AH53" s="65"/>
      <c r="AI53" s="65"/>
      <c r="AJ53" s="65"/>
      <c r="AK53" s="65"/>
      <c r="AL53" s="65">
        <v>600</v>
      </c>
      <c r="AM53" s="65"/>
      <c r="AN53" s="65"/>
      <c r="AO53" s="65"/>
      <c r="AP53" s="65">
        <v>100</v>
      </c>
      <c r="AQ53" s="65"/>
      <c r="AR53" s="65"/>
      <c r="AS53" s="65">
        <v>200</v>
      </c>
      <c r="AT53" s="65">
        <v>200</v>
      </c>
      <c r="AU53" s="65"/>
      <c r="AV53" s="65">
        <v>200</v>
      </c>
      <c r="AW53" s="65">
        <v>8700</v>
      </c>
      <c r="AX53" s="65">
        <v>100</v>
      </c>
      <c r="AY53" s="65"/>
      <c r="AZ53" s="65">
        <v>280</v>
      </c>
      <c r="BA53" s="65">
        <v>400</v>
      </c>
      <c r="BB53" s="65"/>
      <c r="BC53" s="65"/>
      <c r="BD53" s="65">
        <v>200</v>
      </c>
      <c r="BE53" s="65"/>
      <c r="BF53" s="65">
        <v>300</v>
      </c>
    </row>
    <row r="54" spans="1:58" x14ac:dyDescent="0.25">
      <c r="A54" s="55">
        <v>11</v>
      </c>
      <c r="B54" s="56" t="s">
        <v>197</v>
      </c>
      <c r="C54" s="63">
        <f t="shared" si="1"/>
        <v>16</v>
      </c>
      <c r="D54" s="65">
        <v>1</v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>
        <v>1</v>
      </c>
      <c r="Q54" s="65"/>
      <c r="R54" s="65">
        <v>1</v>
      </c>
      <c r="S54" s="65"/>
      <c r="T54" s="65"/>
      <c r="U54" s="65"/>
      <c r="V54" s="65">
        <v>1</v>
      </c>
      <c r="W54" s="65">
        <v>1</v>
      </c>
      <c r="X54" s="65"/>
      <c r="Y54" s="65"/>
      <c r="Z54" s="65">
        <v>1</v>
      </c>
      <c r="AA54" s="65"/>
      <c r="AB54" s="65"/>
      <c r="AC54" s="65"/>
      <c r="AD54" s="65"/>
      <c r="AE54" s="65">
        <v>1</v>
      </c>
      <c r="AF54" s="65"/>
      <c r="AG54" s="65">
        <v>1</v>
      </c>
      <c r="AH54" s="65"/>
      <c r="AI54" s="65">
        <v>1</v>
      </c>
      <c r="AJ54" s="65">
        <v>1</v>
      </c>
      <c r="AK54" s="65"/>
      <c r="AL54" s="65"/>
      <c r="AM54" s="65"/>
      <c r="AN54" s="65">
        <v>1</v>
      </c>
      <c r="AO54" s="65">
        <v>1</v>
      </c>
      <c r="AP54" s="65"/>
      <c r="AQ54" s="65"/>
      <c r="AR54" s="65"/>
      <c r="AS54" s="65"/>
      <c r="AT54" s="65"/>
      <c r="AU54" s="65"/>
      <c r="AV54" s="65"/>
      <c r="AW54" s="65">
        <v>1</v>
      </c>
      <c r="AX54" s="65">
        <v>1</v>
      </c>
      <c r="AY54" s="65"/>
      <c r="AZ54" s="65"/>
      <c r="BA54" s="65"/>
      <c r="BB54" s="65"/>
      <c r="BC54" s="65"/>
      <c r="BD54" s="65"/>
      <c r="BE54" s="65">
        <v>2</v>
      </c>
      <c r="BF54" s="65"/>
    </row>
    <row r="55" spans="1:58" ht="30" x14ac:dyDescent="0.25">
      <c r="A55" s="55">
        <v>12</v>
      </c>
      <c r="B55" s="56" t="s">
        <v>198</v>
      </c>
      <c r="C55" s="63">
        <f t="shared" si="1"/>
        <v>40</v>
      </c>
      <c r="D55" s="65"/>
      <c r="E55" s="65"/>
      <c r="F55" s="65"/>
      <c r="G55" s="65">
        <v>1</v>
      </c>
      <c r="H55" s="65">
        <v>1</v>
      </c>
      <c r="I55" s="65"/>
      <c r="J55" s="65"/>
      <c r="K55" s="65"/>
      <c r="L55" s="65"/>
      <c r="M55" s="65"/>
      <c r="N55" s="65">
        <v>1</v>
      </c>
      <c r="O55" s="65"/>
      <c r="P55" s="65"/>
      <c r="Q55" s="65">
        <v>1</v>
      </c>
      <c r="R55" s="65">
        <v>4</v>
      </c>
      <c r="S55" s="65"/>
      <c r="T55" s="65"/>
      <c r="U55" s="65"/>
      <c r="V55" s="65">
        <v>1</v>
      </c>
      <c r="W55" s="65">
        <v>1</v>
      </c>
      <c r="X55" s="65"/>
      <c r="Y55" s="65"/>
      <c r="Z55" s="65">
        <v>1</v>
      </c>
      <c r="AA55" s="65"/>
      <c r="AB55" s="65"/>
      <c r="AC55" s="65"/>
      <c r="AD55" s="65"/>
      <c r="AE55" s="65">
        <v>3</v>
      </c>
      <c r="AF55" s="65"/>
      <c r="AG55" s="65">
        <v>3</v>
      </c>
      <c r="AH55" s="65"/>
      <c r="AI55" s="65">
        <v>1</v>
      </c>
      <c r="AJ55" s="65">
        <v>2</v>
      </c>
      <c r="AK55" s="65"/>
      <c r="AL55" s="65"/>
      <c r="AM55" s="65"/>
      <c r="AN55" s="65">
        <v>1</v>
      </c>
      <c r="AO55" s="65">
        <v>1</v>
      </c>
      <c r="AP55" s="65"/>
      <c r="AQ55" s="65"/>
      <c r="AR55" s="65"/>
      <c r="AS55" s="65">
        <v>3</v>
      </c>
      <c r="AT55" s="65"/>
      <c r="AU55" s="65"/>
      <c r="AV55" s="65">
        <v>1</v>
      </c>
      <c r="AW55" s="65">
        <v>5</v>
      </c>
      <c r="AX55" s="65">
        <v>1</v>
      </c>
      <c r="AY55" s="65">
        <v>1</v>
      </c>
      <c r="AZ55" s="65"/>
      <c r="BA55" s="65"/>
      <c r="BB55" s="65"/>
      <c r="BC55" s="65">
        <v>1</v>
      </c>
      <c r="BD55" s="65">
        <v>2</v>
      </c>
      <c r="BE55" s="65">
        <v>2</v>
      </c>
      <c r="BF55" s="65">
        <v>2</v>
      </c>
    </row>
    <row r="56" spans="1:58" ht="30" x14ac:dyDescent="0.25">
      <c r="A56" s="55">
        <v>13</v>
      </c>
      <c r="B56" s="56" t="s">
        <v>199</v>
      </c>
      <c r="C56" s="63">
        <f t="shared" si="1"/>
        <v>35</v>
      </c>
      <c r="D56" s="65">
        <v>2</v>
      </c>
      <c r="E56" s="65"/>
      <c r="F56" s="65">
        <v>1</v>
      </c>
      <c r="G56" s="65"/>
      <c r="H56" s="65">
        <v>2</v>
      </c>
      <c r="I56" s="65">
        <v>1</v>
      </c>
      <c r="J56" s="65"/>
      <c r="K56" s="65"/>
      <c r="L56" s="65"/>
      <c r="M56" s="65">
        <v>1</v>
      </c>
      <c r="N56" s="65"/>
      <c r="O56" s="65"/>
      <c r="P56" s="65">
        <v>1</v>
      </c>
      <c r="Q56" s="65">
        <v>1</v>
      </c>
      <c r="R56" s="65">
        <v>1</v>
      </c>
      <c r="S56" s="65">
        <v>1</v>
      </c>
      <c r="T56" s="65">
        <v>1</v>
      </c>
      <c r="U56" s="65">
        <v>1</v>
      </c>
      <c r="V56" s="65">
        <v>1</v>
      </c>
      <c r="W56" s="65">
        <v>1</v>
      </c>
      <c r="X56" s="65"/>
      <c r="Y56" s="65">
        <v>1</v>
      </c>
      <c r="Z56" s="65"/>
      <c r="AA56" s="65"/>
      <c r="AB56" s="65"/>
      <c r="AC56" s="65">
        <v>1</v>
      </c>
      <c r="AD56" s="65"/>
      <c r="AE56" s="65"/>
      <c r="AF56" s="65"/>
      <c r="AG56" s="65">
        <v>1</v>
      </c>
      <c r="AH56" s="65">
        <v>1</v>
      </c>
      <c r="AI56" s="65"/>
      <c r="AJ56" s="65"/>
      <c r="AK56" s="65"/>
      <c r="AL56" s="65">
        <v>1</v>
      </c>
      <c r="AM56" s="65">
        <v>1</v>
      </c>
      <c r="AN56" s="65">
        <v>1</v>
      </c>
      <c r="AO56" s="65">
        <v>1</v>
      </c>
      <c r="AP56" s="65"/>
      <c r="AQ56" s="65"/>
      <c r="AR56" s="65">
        <v>1</v>
      </c>
      <c r="AS56" s="65"/>
      <c r="AT56" s="65"/>
      <c r="AU56" s="65">
        <v>1</v>
      </c>
      <c r="AV56" s="65">
        <v>2</v>
      </c>
      <c r="AW56" s="65">
        <v>3</v>
      </c>
      <c r="AX56" s="65">
        <v>1</v>
      </c>
      <c r="AY56" s="65"/>
      <c r="AZ56" s="65">
        <v>2</v>
      </c>
      <c r="BA56" s="65"/>
      <c r="BB56" s="65"/>
      <c r="BC56" s="65"/>
      <c r="BD56" s="65"/>
      <c r="BE56" s="65">
        <v>1</v>
      </c>
      <c r="BF56" s="65">
        <v>1</v>
      </c>
    </row>
    <row r="57" spans="1:58" x14ac:dyDescent="0.25">
      <c r="A57" s="55">
        <v>14</v>
      </c>
      <c r="B57" s="56" t="s">
        <v>200</v>
      </c>
      <c r="C57" s="63">
        <f t="shared" si="1"/>
        <v>394</v>
      </c>
      <c r="D57" s="65">
        <v>15</v>
      </c>
      <c r="E57" s="65">
        <v>4</v>
      </c>
      <c r="F57" s="65">
        <v>13</v>
      </c>
      <c r="G57" s="65">
        <v>5</v>
      </c>
      <c r="H57" s="65">
        <v>6</v>
      </c>
      <c r="I57" s="65">
        <v>4</v>
      </c>
      <c r="J57" s="65">
        <v>4</v>
      </c>
      <c r="K57" s="65">
        <v>8</v>
      </c>
      <c r="L57" s="65">
        <v>8</v>
      </c>
      <c r="M57" s="65">
        <v>2</v>
      </c>
      <c r="N57" s="65">
        <v>5</v>
      </c>
      <c r="O57" s="65">
        <v>6</v>
      </c>
      <c r="P57" s="65">
        <v>5</v>
      </c>
      <c r="Q57" s="65">
        <v>16</v>
      </c>
      <c r="R57" s="65">
        <v>20</v>
      </c>
      <c r="S57" s="65">
        <v>9</v>
      </c>
      <c r="T57" s="65">
        <v>5</v>
      </c>
      <c r="U57" s="65">
        <v>3</v>
      </c>
      <c r="V57" s="65">
        <v>5</v>
      </c>
      <c r="W57" s="65">
        <v>18</v>
      </c>
      <c r="X57" s="65">
        <v>9</v>
      </c>
      <c r="Y57" s="65">
        <v>13</v>
      </c>
      <c r="Z57" s="65">
        <v>4</v>
      </c>
      <c r="AA57" s="65">
        <v>11</v>
      </c>
      <c r="AB57" s="65">
        <v>12</v>
      </c>
      <c r="AC57" s="65">
        <v>9</v>
      </c>
      <c r="AD57" s="65">
        <v>5</v>
      </c>
      <c r="AE57" s="65">
        <v>6</v>
      </c>
      <c r="AF57" s="65">
        <v>11</v>
      </c>
      <c r="AG57" s="65">
        <v>6</v>
      </c>
      <c r="AH57" s="65">
        <v>1</v>
      </c>
      <c r="AI57" s="65">
        <v>12</v>
      </c>
      <c r="AJ57" s="65"/>
      <c r="AK57" s="65">
        <v>10</v>
      </c>
      <c r="AL57" s="65">
        <v>8</v>
      </c>
      <c r="AM57" s="65">
        <v>4</v>
      </c>
      <c r="AN57" s="65">
        <v>2</v>
      </c>
      <c r="AO57" s="65">
        <v>10</v>
      </c>
      <c r="AP57" s="65">
        <v>7</v>
      </c>
      <c r="AQ57" s="65">
        <v>8</v>
      </c>
      <c r="AR57" s="65">
        <v>3</v>
      </c>
      <c r="AS57" s="65">
        <v>6</v>
      </c>
      <c r="AT57" s="65">
        <v>4</v>
      </c>
      <c r="AU57" s="65">
        <v>8</v>
      </c>
      <c r="AV57" s="65">
        <v>2</v>
      </c>
      <c r="AW57" s="65"/>
      <c r="AX57" s="65">
        <v>5</v>
      </c>
      <c r="AY57" s="65">
        <v>14</v>
      </c>
      <c r="AZ57" s="65"/>
      <c r="BA57" s="65">
        <v>5</v>
      </c>
      <c r="BB57" s="65">
        <v>9</v>
      </c>
      <c r="BC57" s="65">
        <v>1</v>
      </c>
      <c r="BD57" s="65">
        <v>6</v>
      </c>
      <c r="BE57" s="65">
        <v>2</v>
      </c>
      <c r="BF57" s="65">
        <v>20</v>
      </c>
    </row>
    <row r="58" spans="1:58" x14ac:dyDescent="0.25">
      <c r="A58" s="55">
        <v>15</v>
      </c>
      <c r="B58" s="56" t="s">
        <v>201</v>
      </c>
      <c r="C58" s="63">
        <f t="shared" si="1"/>
        <v>20838</v>
      </c>
      <c r="D58" s="65">
        <v>358</v>
      </c>
      <c r="E58" s="65">
        <v>298</v>
      </c>
      <c r="F58" s="65">
        <v>405</v>
      </c>
      <c r="G58" s="65">
        <v>315</v>
      </c>
      <c r="H58" s="65">
        <v>335</v>
      </c>
      <c r="I58" s="65">
        <v>376</v>
      </c>
      <c r="J58" s="65">
        <v>300</v>
      </c>
      <c r="K58" s="65">
        <v>321</v>
      </c>
      <c r="L58" s="65">
        <v>305</v>
      </c>
      <c r="M58" s="65">
        <v>312</v>
      </c>
      <c r="N58" s="65">
        <v>295</v>
      </c>
      <c r="O58" s="65">
        <v>304</v>
      </c>
      <c r="P58" s="65">
        <v>304</v>
      </c>
      <c r="Q58" s="65">
        <v>321</v>
      </c>
      <c r="R58" s="65">
        <v>303</v>
      </c>
      <c r="S58" s="65">
        <v>331</v>
      </c>
      <c r="T58" s="65">
        <v>738</v>
      </c>
      <c r="U58" s="65">
        <v>548</v>
      </c>
      <c r="V58" s="65">
        <v>313</v>
      </c>
      <c r="W58" s="65">
        <v>297</v>
      </c>
      <c r="X58" s="65">
        <v>299</v>
      </c>
      <c r="Y58" s="65">
        <v>308</v>
      </c>
      <c r="Z58" s="65">
        <v>441</v>
      </c>
      <c r="AA58" s="65">
        <v>386</v>
      </c>
      <c r="AB58" s="65">
        <v>309</v>
      </c>
      <c r="AC58" s="65">
        <v>304</v>
      </c>
      <c r="AD58" s="65">
        <v>308</v>
      </c>
      <c r="AE58" s="65">
        <v>304</v>
      </c>
      <c r="AF58" s="65">
        <v>316</v>
      </c>
      <c r="AG58" s="65">
        <v>308</v>
      </c>
      <c r="AH58" s="65">
        <v>396</v>
      </c>
      <c r="AI58" s="65">
        <v>312</v>
      </c>
      <c r="AJ58" s="65">
        <v>305</v>
      </c>
      <c r="AK58" s="65">
        <v>313</v>
      </c>
      <c r="AL58" s="65">
        <v>314</v>
      </c>
      <c r="AM58" s="65">
        <v>552</v>
      </c>
      <c r="AN58" s="65">
        <v>360</v>
      </c>
      <c r="AO58" s="65">
        <v>329</v>
      </c>
      <c r="AP58" s="65">
        <v>290</v>
      </c>
      <c r="AQ58" s="65">
        <v>312</v>
      </c>
      <c r="AR58" s="65">
        <v>320</v>
      </c>
      <c r="AS58" s="65">
        <v>314</v>
      </c>
      <c r="AT58" s="65">
        <v>318</v>
      </c>
      <c r="AU58" s="65">
        <v>325</v>
      </c>
      <c r="AV58" s="65">
        <v>350</v>
      </c>
      <c r="AW58" s="65">
        <v>560</v>
      </c>
      <c r="AX58" s="65">
        <v>307</v>
      </c>
      <c r="AY58" s="65">
        <v>305</v>
      </c>
      <c r="AZ58" s="65">
        <v>383</v>
      </c>
      <c r="BA58" s="65">
        <v>300</v>
      </c>
      <c r="BB58" s="65">
        <v>411</v>
      </c>
      <c r="BC58" s="65">
        <v>311</v>
      </c>
      <c r="BD58" s="65">
        <v>506</v>
      </c>
      <c r="BE58" s="65">
        <v>318</v>
      </c>
      <c r="BF58" s="65">
        <v>1965</v>
      </c>
    </row>
    <row r="59" spans="1:58" x14ac:dyDescent="0.25">
      <c r="A59" s="57" t="s">
        <v>183</v>
      </c>
      <c r="B59" s="58" t="s">
        <v>202</v>
      </c>
      <c r="C59" s="63">
        <f t="shared" si="1"/>
        <v>1928</v>
      </c>
      <c r="D59" s="66">
        <v>35</v>
      </c>
      <c r="E59" s="66">
        <v>33</v>
      </c>
      <c r="F59" s="66">
        <v>32</v>
      </c>
      <c r="G59" s="66">
        <v>29</v>
      </c>
      <c r="H59" s="66">
        <v>29</v>
      </c>
      <c r="I59" s="66">
        <v>29</v>
      </c>
      <c r="J59" s="66">
        <v>29</v>
      </c>
      <c r="K59" s="66">
        <v>29</v>
      </c>
      <c r="L59" s="66">
        <v>29</v>
      </c>
      <c r="M59" s="66">
        <v>29</v>
      </c>
      <c r="N59" s="66">
        <v>30</v>
      </c>
      <c r="O59" s="66">
        <v>29</v>
      </c>
      <c r="P59" s="66">
        <v>29</v>
      </c>
      <c r="Q59" s="66">
        <v>29</v>
      </c>
      <c r="R59" s="66">
        <v>29</v>
      </c>
      <c r="S59" s="66">
        <v>29</v>
      </c>
      <c r="T59" s="66">
        <v>65</v>
      </c>
      <c r="U59" s="66">
        <v>47</v>
      </c>
      <c r="V59" s="66">
        <v>31</v>
      </c>
      <c r="W59" s="66">
        <v>29</v>
      </c>
      <c r="X59" s="66">
        <v>29</v>
      </c>
      <c r="Y59" s="66">
        <v>29</v>
      </c>
      <c r="Z59" s="66">
        <v>52</v>
      </c>
      <c r="AA59" s="66">
        <v>29</v>
      </c>
      <c r="AB59" s="66">
        <v>29</v>
      </c>
      <c r="AC59" s="66">
        <v>30</v>
      </c>
      <c r="AD59" s="66">
        <v>29</v>
      </c>
      <c r="AE59" s="66">
        <v>29</v>
      </c>
      <c r="AF59" s="66">
        <v>29</v>
      </c>
      <c r="AG59" s="66">
        <v>29</v>
      </c>
      <c r="AH59" s="66">
        <v>30</v>
      </c>
      <c r="AI59" s="66">
        <v>29</v>
      </c>
      <c r="AJ59" s="66">
        <v>29</v>
      </c>
      <c r="AK59" s="66">
        <v>30</v>
      </c>
      <c r="AL59" s="66">
        <v>29</v>
      </c>
      <c r="AM59" s="66">
        <v>48</v>
      </c>
      <c r="AN59" s="66">
        <v>29</v>
      </c>
      <c r="AO59" s="66">
        <v>29</v>
      </c>
      <c r="AP59" s="66">
        <v>29</v>
      </c>
      <c r="AQ59" s="66">
        <v>29</v>
      </c>
      <c r="AR59" s="66">
        <v>29</v>
      </c>
      <c r="AS59" s="66">
        <v>29</v>
      </c>
      <c r="AT59" s="66">
        <v>29</v>
      </c>
      <c r="AU59" s="66">
        <v>29</v>
      </c>
      <c r="AV59" s="66">
        <v>29</v>
      </c>
      <c r="AW59" s="66">
        <v>48</v>
      </c>
      <c r="AX59" s="66">
        <v>29</v>
      </c>
      <c r="AY59" s="66">
        <v>29</v>
      </c>
      <c r="AZ59" s="66">
        <v>29</v>
      </c>
      <c r="BA59" s="66">
        <v>29</v>
      </c>
      <c r="BB59" s="66">
        <v>29</v>
      </c>
      <c r="BC59" s="66">
        <v>29</v>
      </c>
      <c r="BD59" s="66">
        <v>64</v>
      </c>
      <c r="BE59" s="66">
        <v>30</v>
      </c>
      <c r="BF59" s="66">
        <v>192</v>
      </c>
    </row>
    <row r="60" spans="1:58" x14ac:dyDescent="0.25">
      <c r="A60" s="57" t="s">
        <v>183</v>
      </c>
      <c r="B60" s="58" t="s">
        <v>203</v>
      </c>
      <c r="C60" s="63">
        <f t="shared" si="1"/>
        <v>13</v>
      </c>
      <c r="D60" s="66">
        <v>1</v>
      </c>
      <c r="E60" s="66"/>
      <c r="F60" s="66"/>
      <c r="G60" s="66"/>
      <c r="H60" s="66"/>
      <c r="I60" s="66">
        <v>1</v>
      </c>
      <c r="J60" s="66"/>
      <c r="K60" s="66">
        <v>1</v>
      </c>
      <c r="L60" s="66"/>
      <c r="M60" s="66"/>
      <c r="N60" s="66"/>
      <c r="O60" s="66">
        <v>1</v>
      </c>
      <c r="P60" s="66"/>
      <c r="Q60" s="66"/>
      <c r="R60" s="66">
        <v>1</v>
      </c>
      <c r="S60" s="66"/>
      <c r="T60" s="66"/>
      <c r="U60" s="66">
        <v>1</v>
      </c>
      <c r="V60" s="66"/>
      <c r="W60" s="66"/>
      <c r="X60" s="66"/>
      <c r="Y60" s="66">
        <v>1</v>
      </c>
      <c r="Z60" s="66">
        <v>1</v>
      </c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>
        <v>1</v>
      </c>
      <c r="AP60" s="66"/>
      <c r="AQ60" s="66"/>
      <c r="AR60" s="66"/>
      <c r="AS60" s="66"/>
      <c r="AT60" s="66"/>
      <c r="AU60" s="66"/>
      <c r="AV60" s="66"/>
      <c r="AW60" s="66">
        <v>2</v>
      </c>
      <c r="AX60" s="66"/>
      <c r="AY60" s="66"/>
      <c r="AZ60" s="66"/>
      <c r="BA60" s="66"/>
      <c r="BB60" s="66"/>
      <c r="BC60" s="66"/>
      <c r="BD60" s="66">
        <v>1</v>
      </c>
      <c r="BE60" s="66">
        <v>1</v>
      </c>
      <c r="BF60" s="66"/>
    </row>
    <row r="61" spans="1:58" ht="30" x14ac:dyDescent="0.25">
      <c r="A61" s="57" t="s">
        <v>183</v>
      </c>
      <c r="B61" s="58" t="s">
        <v>204</v>
      </c>
      <c r="C61" s="63">
        <f t="shared" si="1"/>
        <v>215</v>
      </c>
      <c r="D61" s="66">
        <v>4</v>
      </c>
      <c r="E61" s="66">
        <v>4</v>
      </c>
      <c r="F61" s="66">
        <v>3</v>
      </c>
      <c r="G61" s="66">
        <v>4</v>
      </c>
      <c r="H61" s="66">
        <v>4</v>
      </c>
      <c r="I61" s="66">
        <v>7</v>
      </c>
      <c r="J61" s="66">
        <v>4</v>
      </c>
      <c r="K61" s="66">
        <v>3</v>
      </c>
      <c r="L61" s="66">
        <v>4</v>
      </c>
      <c r="M61" s="66">
        <v>3</v>
      </c>
      <c r="N61" s="66">
        <v>3</v>
      </c>
      <c r="O61" s="66">
        <v>3</v>
      </c>
      <c r="P61" s="66">
        <v>3</v>
      </c>
      <c r="Q61" s="66">
        <v>3</v>
      </c>
      <c r="R61" s="66">
        <v>4</v>
      </c>
      <c r="S61" s="66">
        <v>3</v>
      </c>
      <c r="T61" s="66">
        <v>7</v>
      </c>
      <c r="U61" s="66">
        <v>3</v>
      </c>
      <c r="V61" s="66">
        <v>3</v>
      </c>
      <c r="W61" s="66">
        <v>4</v>
      </c>
      <c r="X61" s="66">
        <v>3</v>
      </c>
      <c r="Y61" s="66">
        <v>4</v>
      </c>
      <c r="Z61" s="66">
        <v>4</v>
      </c>
      <c r="AA61" s="66">
        <v>4</v>
      </c>
      <c r="AB61" s="66">
        <v>4</v>
      </c>
      <c r="AC61" s="66">
        <v>3</v>
      </c>
      <c r="AD61" s="66">
        <v>4</v>
      </c>
      <c r="AE61" s="66">
        <v>4</v>
      </c>
      <c r="AF61" s="66">
        <v>4</v>
      </c>
      <c r="AG61" s="66">
        <v>4</v>
      </c>
      <c r="AH61" s="66">
        <v>4</v>
      </c>
      <c r="AI61" s="66">
        <v>3</v>
      </c>
      <c r="AJ61" s="66">
        <v>4</v>
      </c>
      <c r="AK61" s="66">
        <v>3</v>
      </c>
      <c r="AL61" s="66">
        <v>4</v>
      </c>
      <c r="AM61" s="66">
        <v>4</v>
      </c>
      <c r="AN61" s="66">
        <v>3</v>
      </c>
      <c r="AO61" s="66">
        <v>4</v>
      </c>
      <c r="AP61" s="66">
        <v>4</v>
      </c>
      <c r="AQ61" s="66">
        <v>3</v>
      </c>
      <c r="AR61" s="66">
        <v>4</v>
      </c>
      <c r="AS61" s="66">
        <v>3</v>
      </c>
      <c r="AT61" s="66">
        <v>3</v>
      </c>
      <c r="AU61" s="66">
        <v>3</v>
      </c>
      <c r="AV61" s="66">
        <v>3</v>
      </c>
      <c r="AW61" s="66">
        <v>4</v>
      </c>
      <c r="AX61" s="66">
        <v>3</v>
      </c>
      <c r="AY61" s="66">
        <v>3</v>
      </c>
      <c r="AZ61" s="66">
        <v>4</v>
      </c>
      <c r="BA61" s="66">
        <v>4</v>
      </c>
      <c r="BB61" s="66">
        <v>3</v>
      </c>
      <c r="BC61" s="66">
        <v>3</v>
      </c>
      <c r="BD61" s="66">
        <v>9</v>
      </c>
      <c r="BE61" s="66">
        <v>3</v>
      </c>
      <c r="BF61" s="66">
        <v>13</v>
      </c>
    </row>
    <row r="62" spans="1:58" x14ac:dyDescent="0.25">
      <c r="A62" s="57" t="s">
        <v>183</v>
      </c>
      <c r="B62" s="58" t="s">
        <v>205</v>
      </c>
      <c r="C62" s="63">
        <f t="shared" si="1"/>
        <v>265</v>
      </c>
      <c r="D62" s="66">
        <v>4</v>
      </c>
      <c r="E62" s="66">
        <v>4</v>
      </c>
      <c r="F62" s="66">
        <v>3</v>
      </c>
      <c r="G62" s="66">
        <v>4</v>
      </c>
      <c r="H62" s="66">
        <v>3</v>
      </c>
      <c r="I62" s="66">
        <v>4</v>
      </c>
      <c r="J62" s="66">
        <v>3</v>
      </c>
      <c r="K62" s="66">
        <v>3</v>
      </c>
      <c r="L62" s="66">
        <v>4</v>
      </c>
      <c r="M62" s="66">
        <v>4</v>
      </c>
      <c r="N62" s="66">
        <v>4</v>
      </c>
      <c r="O62" s="66">
        <v>3</v>
      </c>
      <c r="P62" s="66">
        <v>4</v>
      </c>
      <c r="Q62" s="66">
        <v>3</v>
      </c>
      <c r="R62" s="66">
        <v>4</v>
      </c>
      <c r="S62" s="66">
        <v>3</v>
      </c>
      <c r="T62" s="66">
        <v>13</v>
      </c>
      <c r="U62" s="66">
        <v>5</v>
      </c>
      <c r="V62" s="66">
        <v>4</v>
      </c>
      <c r="W62" s="66">
        <v>4</v>
      </c>
      <c r="X62" s="66">
        <v>4</v>
      </c>
      <c r="Y62" s="66">
        <v>4</v>
      </c>
      <c r="Z62" s="66">
        <v>13</v>
      </c>
      <c r="AA62" s="66">
        <v>4</v>
      </c>
      <c r="AB62" s="66">
        <v>4</v>
      </c>
      <c r="AC62" s="66">
        <v>4</v>
      </c>
      <c r="AD62" s="66">
        <v>3</v>
      </c>
      <c r="AE62" s="66">
        <v>4</v>
      </c>
      <c r="AF62" s="66">
        <v>4</v>
      </c>
      <c r="AG62" s="66">
        <v>4</v>
      </c>
      <c r="AH62" s="66">
        <v>3</v>
      </c>
      <c r="AI62" s="66">
        <v>3</v>
      </c>
      <c r="AJ62" s="66">
        <v>4</v>
      </c>
      <c r="AK62" s="66">
        <v>4</v>
      </c>
      <c r="AL62" s="66">
        <v>4</v>
      </c>
      <c r="AM62" s="66">
        <v>4</v>
      </c>
      <c r="AN62" s="66">
        <v>3</v>
      </c>
      <c r="AO62" s="66">
        <v>4</v>
      </c>
      <c r="AP62" s="66">
        <v>4</v>
      </c>
      <c r="AQ62" s="66">
        <v>4</v>
      </c>
      <c r="AR62" s="66">
        <v>3</v>
      </c>
      <c r="AS62" s="66">
        <v>4</v>
      </c>
      <c r="AT62" s="66">
        <v>3</v>
      </c>
      <c r="AU62" s="66">
        <v>4</v>
      </c>
      <c r="AV62" s="66">
        <v>4</v>
      </c>
      <c r="AW62" s="66">
        <v>6</v>
      </c>
      <c r="AX62" s="66">
        <v>4</v>
      </c>
      <c r="AY62" s="66">
        <v>4</v>
      </c>
      <c r="AZ62" s="66">
        <v>4</v>
      </c>
      <c r="BA62" s="66">
        <v>3</v>
      </c>
      <c r="BB62" s="66">
        <v>4</v>
      </c>
      <c r="BC62" s="66">
        <v>3</v>
      </c>
      <c r="BD62" s="66">
        <v>12</v>
      </c>
      <c r="BE62" s="66">
        <v>4</v>
      </c>
      <c r="BF62" s="66">
        <v>35</v>
      </c>
    </row>
    <row r="63" spans="1:58" x14ac:dyDescent="0.25">
      <c r="A63" s="57" t="s">
        <v>183</v>
      </c>
      <c r="B63" s="58" t="s">
        <v>206</v>
      </c>
      <c r="C63" s="63">
        <f t="shared" si="1"/>
        <v>109</v>
      </c>
      <c r="D63" s="66">
        <v>2</v>
      </c>
      <c r="E63" s="66">
        <v>2</v>
      </c>
      <c r="F63" s="66">
        <v>2</v>
      </c>
      <c r="G63" s="66">
        <v>2</v>
      </c>
      <c r="H63" s="66">
        <v>2</v>
      </c>
      <c r="I63" s="66">
        <v>2</v>
      </c>
      <c r="J63" s="66">
        <v>2</v>
      </c>
      <c r="K63" s="66">
        <v>2</v>
      </c>
      <c r="L63" s="66">
        <v>2</v>
      </c>
      <c r="M63" s="66">
        <v>2</v>
      </c>
      <c r="N63" s="66">
        <v>2</v>
      </c>
      <c r="O63" s="66">
        <v>2</v>
      </c>
      <c r="P63" s="66">
        <v>2</v>
      </c>
      <c r="Q63" s="66">
        <v>2</v>
      </c>
      <c r="R63" s="66">
        <v>2</v>
      </c>
      <c r="S63" s="66">
        <v>1</v>
      </c>
      <c r="T63" s="66">
        <v>3</v>
      </c>
      <c r="U63" s="66">
        <v>2</v>
      </c>
      <c r="V63" s="66">
        <v>1</v>
      </c>
      <c r="W63" s="66">
        <v>2</v>
      </c>
      <c r="X63" s="66">
        <v>2</v>
      </c>
      <c r="Y63" s="66">
        <v>4</v>
      </c>
      <c r="Z63" s="66">
        <v>3</v>
      </c>
      <c r="AA63" s="66">
        <v>2</v>
      </c>
      <c r="AB63" s="66">
        <v>2</v>
      </c>
      <c r="AC63" s="66">
        <v>2</v>
      </c>
      <c r="AD63" s="66">
        <v>2</v>
      </c>
      <c r="AE63" s="66">
        <v>1</v>
      </c>
      <c r="AF63" s="66">
        <v>1</v>
      </c>
      <c r="AG63" s="66">
        <v>2</v>
      </c>
      <c r="AH63" s="66">
        <v>2</v>
      </c>
      <c r="AI63" s="66">
        <v>1</v>
      </c>
      <c r="AJ63" s="66">
        <v>1</v>
      </c>
      <c r="AK63" s="66">
        <v>2</v>
      </c>
      <c r="AL63" s="66">
        <v>1</v>
      </c>
      <c r="AM63" s="66">
        <v>3</v>
      </c>
      <c r="AN63" s="66">
        <v>1</v>
      </c>
      <c r="AO63" s="66">
        <v>2</v>
      </c>
      <c r="AP63" s="66">
        <v>2</v>
      </c>
      <c r="AQ63" s="66">
        <v>2</v>
      </c>
      <c r="AR63" s="66">
        <v>2</v>
      </c>
      <c r="AS63" s="66">
        <v>2</v>
      </c>
      <c r="AT63" s="66">
        <v>2</v>
      </c>
      <c r="AU63" s="66">
        <v>1</v>
      </c>
      <c r="AV63" s="66">
        <v>2</v>
      </c>
      <c r="AW63" s="66">
        <v>4</v>
      </c>
      <c r="AX63" s="66">
        <v>1</v>
      </c>
      <c r="AY63" s="66">
        <v>2</v>
      </c>
      <c r="AZ63" s="66">
        <v>1</v>
      </c>
      <c r="BA63" s="66">
        <v>1</v>
      </c>
      <c r="BB63" s="66">
        <v>3</v>
      </c>
      <c r="BC63" s="66">
        <v>1</v>
      </c>
      <c r="BD63" s="66">
        <v>6</v>
      </c>
      <c r="BE63" s="66">
        <v>2</v>
      </c>
      <c r="BF63" s="66">
        <v>2</v>
      </c>
    </row>
    <row r="64" spans="1:58" x14ac:dyDescent="0.25">
      <c r="A64" s="57" t="s">
        <v>183</v>
      </c>
      <c r="B64" s="58" t="s">
        <v>207</v>
      </c>
      <c r="C64" s="63">
        <f t="shared" si="1"/>
        <v>46</v>
      </c>
      <c r="D64" s="66">
        <v>5</v>
      </c>
      <c r="E64" s="66"/>
      <c r="F64" s="66"/>
      <c r="G64" s="66">
        <v>1</v>
      </c>
      <c r="H64" s="66">
        <v>1</v>
      </c>
      <c r="I64" s="66">
        <v>1</v>
      </c>
      <c r="J64" s="66">
        <v>1</v>
      </c>
      <c r="K64" s="66"/>
      <c r="L64" s="66">
        <v>1</v>
      </c>
      <c r="M64" s="66">
        <v>1</v>
      </c>
      <c r="N64" s="66">
        <v>1</v>
      </c>
      <c r="O64" s="66">
        <v>1</v>
      </c>
      <c r="P64" s="66">
        <v>1</v>
      </c>
      <c r="Q64" s="66">
        <v>1</v>
      </c>
      <c r="R64" s="66">
        <v>1</v>
      </c>
      <c r="S64" s="66">
        <v>1</v>
      </c>
      <c r="T64" s="66">
        <v>2</v>
      </c>
      <c r="U64" s="66">
        <v>1</v>
      </c>
      <c r="V64" s="66"/>
      <c r="W64" s="66">
        <v>1</v>
      </c>
      <c r="X64" s="66">
        <v>1</v>
      </c>
      <c r="Y64" s="66">
        <v>1</v>
      </c>
      <c r="Z64" s="66">
        <v>1</v>
      </c>
      <c r="AA64" s="66">
        <v>1</v>
      </c>
      <c r="AB64" s="66">
        <v>1</v>
      </c>
      <c r="AC64" s="66">
        <v>1</v>
      </c>
      <c r="AD64" s="66"/>
      <c r="AE64" s="66">
        <v>1</v>
      </c>
      <c r="AF64" s="66">
        <v>1</v>
      </c>
      <c r="AG64" s="66"/>
      <c r="AH64" s="66">
        <v>2</v>
      </c>
      <c r="AI64" s="66"/>
      <c r="AJ64" s="66">
        <v>1</v>
      </c>
      <c r="AK64" s="66"/>
      <c r="AL64" s="66"/>
      <c r="AM64" s="66">
        <v>1</v>
      </c>
      <c r="AN64" s="66"/>
      <c r="AO64" s="66"/>
      <c r="AP64" s="66"/>
      <c r="AQ64" s="66">
        <v>1</v>
      </c>
      <c r="AR64" s="66"/>
      <c r="AS64" s="66">
        <v>1</v>
      </c>
      <c r="AT64" s="66"/>
      <c r="AU64" s="66"/>
      <c r="AV64" s="66"/>
      <c r="AW64" s="66">
        <v>4</v>
      </c>
      <c r="AX64" s="66"/>
      <c r="AY64" s="66"/>
      <c r="AZ64" s="66"/>
      <c r="BA64" s="66"/>
      <c r="BB64" s="66">
        <v>2</v>
      </c>
      <c r="BC64" s="66"/>
      <c r="BD64" s="66"/>
      <c r="BE64" s="66"/>
      <c r="BF64" s="66">
        <v>5</v>
      </c>
    </row>
    <row r="65" spans="1:58" x14ac:dyDescent="0.25">
      <c r="A65" s="57" t="s">
        <v>183</v>
      </c>
      <c r="B65" s="58" t="s">
        <v>208</v>
      </c>
      <c r="C65" s="63">
        <f t="shared" si="1"/>
        <v>520</v>
      </c>
      <c r="D65" s="66">
        <v>9</v>
      </c>
      <c r="E65" s="66">
        <v>8</v>
      </c>
      <c r="F65" s="66">
        <v>9</v>
      </c>
      <c r="G65" s="66">
        <v>8</v>
      </c>
      <c r="H65" s="66">
        <v>9</v>
      </c>
      <c r="I65" s="66">
        <v>8</v>
      </c>
      <c r="J65" s="66">
        <v>9</v>
      </c>
      <c r="K65" s="66">
        <v>9</v>
      </c>
      <c r="L65" s="66">
        <v>8</v>
      </c>
      <c r="M65" s="66">
        <v>8</v>
      </c>
      <c r="N65" s="66">
        <v>8</v>
      </c>
      <c r="O65" s="66">
        <v>8</v>
      </c>
      <c r="P65" s="66">
        <v>8</v>
      </c>
      <c r="Q65" s="66">
        <v>9</v>
      </c>
      <c r="R65" s="66">
        <v>8</v>
      </c>
      <c r="S65" s="66">
        <v>9</v>
      </c>
      <c r="T65" s="66">
        <v>14</v>
      </c>
      <c r="U65" s="66">
        <v>8</v>
      </c>
      <c r="V65" s="66">
        <v>9</v>
      </c>
      <c r="W65" s="66">
        <v>9</v>
      </c>
      <c r="X65" s="66">
        <v>9</v>
      </c>
      <c r="Y65" s="66">
        <v>8</v>
      </c>
      <c r="Z65" s="66">
        <v>13</v>
      </c>
      <c r="AA65" s="66">
        <v>8</v>
      </c>
      <c r="AB65" s="66">
        <v>8</v>
      </c>
      <c r="AC65" s="66">
        <v>8</v>
      </c>
      <c r="AD65" s="66">
        <v>8</v>
      </c>
      <c r="AE65" s="66">
        <v>8</v>
      </c>
      <c r="AF65" s="66">
        <v>8</v>
      </c>
      <c r="AG65" s="66">
        <v>8</v>
      </c>
      <c r="AH65" s="66">
        <v>9</v>
      </c>
      <c r="AI65" s="66">
        <v>9</v>
      </c>
      <c r="AJ65" s="66">
        <v>9</v>
      </c>
      <c r="AK65" s="66">
        <v>9</v>
      </c>
      <c r="AL65" s="66">
        <v>9</v>
      </c>
      <c r="AM65" s="66">
        <v>9</v>
      </c>
      <c r="AN65" s="66">
        <v>8</v>
      </c>
      <c r="AO65" s="66">
        <v>9</v>
      </c>
      <c r="AP65" s="66">
        <v>9</v>
      </c>
      <c r="AQ65" s="66">
        <v>8</v>
      </c>
      <c r="AR65" s="66">
        <v>9</v>
      </c>
      <c r="AS65" s="66">
        <v>8</v>
      </c>
      <c r="AT65" s="66">
        <v>9</v>
      </c>
      <c r="AU65" s="66">
        <v>8</v>
      </c>
      <c r="AV65" s="66">
        <v>9</v>
      </c>
      <c r="AW65" s="66">
        <v>15</v>
      </c>
      <c r="AX65" s="66">
        <v>8</v>
      </c>
      <c r="AY65" s="66">
        <v>8</v>
      </c>
      <c r="AZ65" s="66">
        <v>8</v>
      </c>
      <c r="BA65" s="66">
        <v>8</v>
      </c>
      <c r="BB65" s="66">
        <v>11</v>
      </c>
      <c r="BC65" s="66">
        <v>9</v>
      </c>
      <c r="BD65" s="66">
        <v>20</v>
      </c>
      <c r="BE65" s="66">
        <v>11</v>
      </c>
      <c r="BF65" s="66">
        <v>30</v>
      </c>
    </row>
    <row r="66" spans="1:58" x14ac:dyDescent="0.25">
      <c r="A66" s="57" t="s">
        <v>183</v>
      </c>
      <c r="B66" s="58" t="s">
        <v>209</v>
      </c>
      <c r="C66" s="63">
        <f t="shared" si="1"/>
        <v>16</v>
      </c>
      <c r="D66" s="66"/>
      <c r="E66" s="66"/>
      <c r="F66" s="66"/>
      <c r="G66" s="66"/>
      <c r="H66" s="66"/>
      <c r="I66" s="66">
        <v>1</v>
      </c>
      <c r="J66" s="66"/>
      <c r="K66" s="66"/>
      <c r="L66" s="66"/>
      <c r="M66" s="66"/>
      <c r="N66" s="66"/>
      <c r="O66" s="66">
        <v>1</v>
      </c>
      <c r="P66" s="66"/>
      <c r="Q66" s="66"/>
      <c r="R66" s="66">
        <v>1</v>
      </c>
      <c r="S66" s="66"/>
      <c r="T66" s="66">
        <v>1</v>
      </c>
      <c r="U66" s="66"/>
      <c r="V66" s="66">
        <v>1</v>
      </c>
      <c r="W66" s="66"/>
      <c r="X66" s="66"/>
      <c r="Y66" s="66"/>
      <c r="Z66" s="66">
        <v>1</v>
      </c>
      <c r="AA66" s="66"/>
      <c r="AB66" s="66">
        <v>1</v>
      </c>
      <c r="AC66" s="66"/>
      <c r="AD66" s="66"/>
      <c r="AE66" s="66"/>
      <c r="AF66" s="66"/>
      <c r="AG66" s="66"/>
      <c r="AH66" s="66">
        <v>1</v>
      </c>
      <c r="AI66" s="66"/>
      <c r="AJ66" s="66"/>
      <c r="AK66" s="66"/>
      <c r="AL66" s="66"/>
      <c r="AM66" s="66">
        <v>1</v>
      </c>
      <c r="AN66" s="66"/>
      <c r="AO66" s="66"/>
      <c r="AP66" s="66">
        <v>1</v>
      </c>
      <c r="AQ66" s="66"/>
      <c r="AR66" s="66"/>
      <c r="AS66" s="66"/>
      <c r="AT66" s="66">
        <v>1</v>
      </c>
      <c r="AU66" s="66"/>
      <c r="AV66" s="66"/>
      <c r="AW66" s="66">
        <v>1</v>
      </c>
      <c r="AX66" s="66"/>
      <c r="AY66" s="66"/>
      <c r="AZ66" s="66"/>
      <c r="BA66" s="66"/>
      <c r="BB66" s="66">
        <v>1</v>
      </c>
      <c r="BC66" s="66"/>
      <c r="BD66" s="66">
        <v>1</v>
      </c>
      <c r="BE66" s="66">
        <v>1</v>
      </c>
      <c r="BF66" s="66">
        <v>1</v>
      </c>
    </row>
    <row r="67" spans="1:58" x14ac:dyDescent="0.25">
      <c r="A67" s="57" t="s">
        <v>183</v>
      </c>
      <c r="B67" s="58" t="s">
        <v>210</v>
      </c>
      <c r="C67" s="63">
        <f t="shared" si="1"/>
        <v>96</v>
      </c>
      <c r="D67" s="66">
        <v>2</v>
      </c>
      <c r="E67" s="66">
        <v>1</v>
      </c>
      <c r="F67" s="66">
        <v>1</v>
      </c>
      <c r="G67" s="66">
        <v>2</v>
      </c>
      <c r="H67" s="66">
        <v>1</v>
      </c>
      <c r="I67" s="66">
        <v>2</v>
      </c>
      <c r="J67" s="66">
        <v>1</v>
      </c>
      <c r="K67" s="66">
        <v>1</v>
      </c>
      <c r="L67" s="66">
        <v>1</v>
      </c>
      <c r="M67" s="66">
        <v>1</v>
      </c>
      <c r="N67" s="66">
        <v>1</v>
      </c>
      <c r="O67" s="66">
        <v>1</v>
      </c>
      <c r="P67" s="66">
        <v>1</v>
      </c>
      <c r="Q67" s="66">
        <v>2</v>
      </c>
      <c r="R67" s="66">
        <v>2</v>
      </c>
      <c r="S67" s="66">
        <v>2</v>
      </c>
      <c r="T67" s="66">
        <v>2</v>
      </c>
      <c r="U67" s="66">
        <v>1</v>
      </c>
      <c r="V67" s="66">
        <v>2</v>
      </c>
      <c r="W67" s="66">
        <v>1</v>
      </c>
      <c r="X67" s="66">
        <v>2</v>
      </c>
      <c r="Y67" s="66">
        <v>2</v>
      </c>
      <c r="Z67" s="66">
        <v>5</v>
      </c>
      <c r="AA67" s="66">
        <v>2</v>
      </c>
      <c r="AB67" s="66">
        <v>2</v>
      </c>
      <c r="AC67" s="66">
        <v>2</v>
      </c>
      <c r="AD67" s="66">
        <v>2</v>
      </c>
      <c r="AE67" s="66">
        <v>2</v>
      </c>
      <c r="AF67" s="66">
        <v>1</v>
      </c>
      <c r="AG67" s="66">
        <v>2</v>
      </c>
      <c r="AH67" s="66">
        <v>1</v>
      </c>
      <c r="AI67" s="66">
        <v>2</v>
      </c>
      <c r="AJ67" s="66">
        <v>1</v>
      </c>
      <c r="AK67" s="66">
        <v>2</v>
      </c>
      <c r="AL67" s="66">
        <v>2</v>
      </c>
      <c r="AM67" s="66">
        <v>2</v>
      </c>
      <c r="AN67" s="66">
        <v>1</v>
      </c>
      <c r="AO67" s="66">
        <v>2</v>
      </c>
      <c r="AP67" s="66">
        <v>1</v>
      </c>
      <c r="AQ67" s="66">
        <v>1</v>
      </c>
      <c r="AR67" s="66">
        <v>2</v>
      </c>
      <c r="AS67" s="66">
        <v>2</v>
      </c>
      <c r="AT67" s="66">
        <v>1</v>
      </c>
      <c r="AU67" s="66">
        <v>1</v>
      </c>
      <c r="AV67" s="66">
        <v>2</v>
      </c>
      <c r="AW67" s="66">
        <v>5</v>
      </c>
      <c r="AX67" s="66">
        <v>2</v>
      </c>
      <c r="AY67" s="66">
        <v>2</v>
      </c>
      <c r="AZ67" s="66">
        <v>1</v>
      </c>
      <c r="BA67" s="66">
        <v>2</v>
      </c>
      <c r="BB67" s="66">
        <v>1</v>
      </c>
      <c r="BC67" s="66">
        <v>1</v>
      </c>
      <c r="BD67" s="66">
        <v>4</v>
      </c>
      <c r="BE67" s="66">
        <v>2</v>
      </c>
      <c r="BF67" s="66">
        <v>3</v>
      </c>
    </row>
    <row r="68" spans="1:58" x14ac:dyDescent="0.25">
      <c r="A68" s="55">
        <v>16</v>
      </c>
      <c r="B68" s="56" t="s">
        <v>211</v>
      </c>
      <c r="C68" s="63">
        <f t="shared" si="1"/>
        <v>1107</v>
      </c>
      <c r="D68" s="65">
        <v>18</v>
      </c>
      <c r="E68" s="65">
        <v>18</v>
      </c>
      <c r="F68" s="65">
        <v>18</v>
      </c>
      <c r="G68" s="65">
        <v>18</v>
      </c>
      <c r="H68" s="65">
        <v>18</v>
      </c>
      <c r="I68" s="65">
        <v>18</v>
      </c>
      <c r="J68" s="65">
        <v>18</v>
      </c>
      <c r="K68" s="65">
        <v>18</v>
      </c>
      <c r="L68" s="65">
        <v>18</v>
      </c>
      <c r="M68" s="65">
        <v>19</v>
      </c>
      <c r="N68" s="65">
        <v>18</v>
      </c>
      <c r="O68" s="65">
        <v>18</v>
      </c>
      <c r="P68" s="65">
        <v>18</v>
      </c>
      <c r="Q68" s="65">
        <v>19</v>
      </c>
      <c r="R68" s="65">
        <v>18</v>
      </c>
      <c r="S68" s="65">
        <v>18</v>
      </c>
      <c r="T68" s="65">
        <v>31</v>
      </c>
      <c r="U68" s="65">
        <v>18</v>
      </c>
      <c r="V68" s="65">
        <v>19</v>
      </c>
      <c r="W68" s="65">
        <v>19</v>
      </c>
      <c r="X68" s="65">
        <v>18</v>
      </c>
      <c r="Y68" s="65">
        <v>19</v>
      </c>
      <c r="Z68" s="65">
        <v>31</v>
      </c>
      <c r="AA68" s="65">
        <v>19</v>
      </c>
      <c r="AB68" s="65">
        <v>19</v>
      </c>
      <c r="AC68" s="65">
        <v>18</v>
      </c>
      <c r="AD68" s="65">
        <v>18</v>
      </c>
      <c r="AE68" s="65">
        <v>19</v>
      </c>
      <c r="AF68" s="65">
        <v>18</v>
      </c>
      <c r="AG68" s="65">
        <v>18</v>
      </c>
      <c r="AH68" s="65">
        <v>16</v>
      </c>
      <c r="AI68" s="65">
        <v>19</v>
      </c>
      <c r="AJ68" s="65">
        <v>19</v>
      </c>
      <c r="AK68" s="65">
        <v>18</v>
      </c>
      <c r="AL68" s="65">
        <v>18</v>
      </c>
      <c r="AM68" s="65">
        <v>18</v>
      </c>
      <c r="AN68" s="65">
        <v>18</v>
      </c>
      <c r="AO68" s="65">
        <v>18</v>
      </c>
      <c r="AP68" s="65">
        <v>18</v>
      </c>
      <c r="AQ68" s="65">
        <v>18</v>
      </c>
      <c r="AR68" s="65">
        <v>19</v>
      </c>
      <c r="AS68" s="65">
        <v>18</v>
      </c>
      <c r="AT68" s="65">
        <v>18</v>
      </c>
      <c r="AU68" s="65">
        <v>18</v>
      </c>
      <c r="AV68" s="65">
        <v>19</v>
      </c>
      <c r="AW68" s="65">
        <v>29</v>
      </c>
      <c r="AX68" s="65">
        <v>17</v>
      </c>
      <c r="AY68" s="65">
        <v>18</v>
      </c>
      <c r="AZ68" s="65">
        <v>17</v>
      </c>
      <c r="BA68" s="65">
        <v>18</v>
      </c>
      <c r="BB68" s="65">
        <v>17</v>
      </c>
      <c r="BC68" s="65">
        <v>19</v>
      </c>
      <c r="BD68" s="65">
        <v>44</v>
      </c>
      <c r="BE68" s="65">
        <v>22</v>
      </c>
      <c r="BF68" s="65">
        <v>60</v>
      </c>
    </row>
    <row r="69" spans="1:58" x14ac:dyDescent="0.25">
      <c r="A69" s="55">
        <v>17</v>
      </c>
      <c r="B69" s="56" t="s">
        <v>212</v>
      </c>
      <c r="C69" s="63">
        <f t="shared" si="1"/>
        <v>14</v>
      </c>
      <c r="D69" s="65">
        <v>4</v>
      </c>
      <c r="E69" s="65"/>
      <c r="F69" s="65">
        <v>2</v>
      </c>
      <c r="G69" s="65"/>
      <c r="H69" s="65"/>
      <c r="I69" s="65"/>
      <c r="J69" s="65"/>
      <c r="K69" s="65">
        <v>1</v>
      </c>
      <c r="L69" s="65"/>
      <c r="M69" s="65"/>
      <c r="N69" s="65"/>
      <c r="O69" s="65"/>
      <c r="P69" s="65"/>
      <c r="Q69" s="65"/>
      <c r="R69" s="65"/>
      <c r="S69" s="65">
        <v>1</v>
      </c>
      <c r="T69" s="65"/>
      <c r="U69" s="65"/>
      <c r="V69" s="65"/>
      <c r="W69" s="65"/>
      <c r="X69" s="65"/>
      <c r="Y69" s="65"/>
      <c r="Z69" s="65"/>
      <c r="AA69" s="65">
        <v>1</v>
      </c>
      <c r="AB69" s="65"/>
      <c r="AC69" s="65">
        <v>1</v>
      </c>
      <c r="AD69" s="65"/>
      <c r="AE69" s="65"/>
      <c r="AF69" s="65"/>
      <c r="AG69" s="65">
        <v>1</v>
      </c>
      <c r="AH69" s="65"/>
      <c r="AI69" s="65"/>
      <c r="AJ69" s="65"/>
      <c r="AK69" s="65"/>
      <c r="AL69" s="65"/>
      <c r="AM69" s="65"/>
      <c r="AN69" s="65"/>
      <c r="AO69" s="65">
        <v>1</v>
      </c>
      <c r="AP69" s="65"/>
      <c r="AQ69" s="65"/>
      <c r="AR69" s="65"/>
      <c r="AS69" s="65"/>
      <c r="AT69" s="65"/>
      <c r="AU69" s="65"/>
      <c r="AV69" s="65"/>
      <c r="AW69" s="65">
        <v>1</v>
      </c>
      <c r="AX69" s="65"/>
      <c r="AY69" s="65"/>
      <c r="AZ69" s="65"/>
      <c r="BA69" s="65"/>
      <c r="BB69" s="65"/>
      <c r="BC69" s="65"/>
      <c r="BD69" s="65"/>
      <c r="BE69" s="65"/>
      <c r="BF69" s="65">
        <v>1</v>
      </c>
    </row>
    <row r="70" spans="1:58" x14ac:dyDescent="0.25">
      <c r="A70" s="57" t="s">
        <v>183</v>
      </c>
      <c r="B70" s="58" t="s">
        <v>213</v>
      </c>
      <c r="C70" s="63">
        <f t="shared" si="1"/>
        <v>14</v>
      </c>
      <c r="D70" s="66">
        <v>2</v>
      </c>
      <c r="E70" s="66"/>
      <c r="F70" s="66">
        <v>2</v>
      </c>
      <c r="G70" s="66"/>
      <c r="H70" s="66"/>
      <c r="I70" s="66"/>
      <c r="J70" s="66"/>
      <c r="K70" s="66">
        <v>1</v>
      </c>
      <c r="L70" s="66"/>
      <c r="M70" s="66"/>
      <c r="N70" s="66"/>
      <c r="O70" s="66"/>
      <c r="P70" s="66">
        <v>1</v>
      </c>
      <c r="Q70" s="66"/>
      <c r="R70" s="66">
        <v>1</v>
      </c>
      <c r="S70" s="66"/>
      <c r="T70" s="66">
        <v>2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>
        <v>1</v>
      </c>
      <c r="AH70" s="66"/>
      <c r="AI70" s="66"/>
      <c r="AJ70" s="66"/>
      <c r="AK70" s="66">
        <v>1</v>
      </c>
      <c r="AL70" s="66"/>
      <c r="AM70" s="66"/>
      <c r="AN70" s="66"/>
      <c r="AO70" s="66">
        <v>1</v>
      </c>
      <c r="AP70" s="66"/>
      <c r="AQ70" s="66"/>
      <c r="AR70" s="66"/>
      <c r="AS70" s="66"/>
      <c r="AT70" s="66"/>
      <c r="AU70" s="66">
        <v>1</v>
      </c>
      <c r="AV70" s="66"/>
      <c r="AW70" s="66">
        <v>1</v>
      </c>
      <c r="AX70" s="66"/>
      <c r="AY70" s="66"/>
      <c r="AZ70" s="66"/>
      <c r="BA70" s="66"/>
      <c r="BB70" s="66"/>
      <c r="BC70" s="66"/>
      <c r="BD70" s="66"/>
      <c r="BE70" s="66"/>
      <c r="BF70" s="66"/>
    </row>
    <row r="71" spans="1:58" ht="30" x14ac:dyDescent="0.25">
      <c r="A71" s="55">
        <v>18</v>
      </c>
      <c r="B71" s="56" t="s">
        <v>214</v>
      </c>
      <c r="C71" s="63">
        <f t="shared" si="1"/>
        <v>83</v>
      </c>
      <c r="D71" s="65">
        <v>2</v>
      </c>
      <c r="E71" s="65">
        <v>1</v>
      </c>
      <c r="F71" s="65">
        <v>2</v>
      </c>
      <c r="G71" s="65">
        <v>2</v>
      </c>
      <c r="H71" s="65">
        <v>2</v>
      </c>
      <c r="I71" s="65">
        <v>1</v>
      </c>
      <c r="J71" s="65">
        <v>2</v>
      </c>
      <c r="K71" s="65">
        <v>1</v>
      </c>
      <c r="L71" s="65">
        <v>2</v>
      </c>
      <c r="M71" s="65">
        <v>2</v>
      </c>
      <c r="N71" s="65">
        <v>1</v>
      </c>
      <c r="O71" s="65">
        <v>2</v>
      </c>
      <c r="P71" s="65">
        <v>2</v>
      </c>
      <c r="Q71" s="65">
        <v>2</v>
      </c>
      <c r="R71" s="65">
        <v>1</v>
      </c>
      <c r="S71" s="65">
        <v>2</v>
      </c>
      <c r="T71" s="65">
        <v>2</v>
      </c>
      <c r="U71" s="65">
        <v>1</v>
      </c>
      <c r="V71" s="65">
        <v>2</v>
      </c>
      <c r="W71" s="65">
        <v>2</v>
      </c>
      <c r="X71" s="65">
        <v>1</v>
      </c>
      <c r="Y71" s="65">
        <v>1</v>
      </c>
      <c r="Z71" s="65">
        <v>3</v>
      </c>
      <c r="AA71" s="65">
        <v>1</v>
      </c>
      <c r="AB71" s="65">
        <v>1</v>
      </c>
      <c r="AC71" s="65">
        <v>1</v>
      </c>
      <c r="AD71" s="65">
        <v>2</v>
      </c>
      <c r="AE71" s="65">
        <v>1</v>
      </c>
      <c r="AF71" s="65">
        <v>2</v>
      </c>
      <c r="AG71" s="65">
        <v>1</v>
      </c>
      <c r="AH71" s="65">
        <v>1</v>
      </c>
      <c r="AI71" s="65">
        <v>2</v>
      </c>
      <c r="AJ71" s="65">
        <v>1</v>
      </c>
      <c r="AK71" s="65">
        <v>2</v>
      </c>
      <c r="AL71" s="65">
        <v>1</v>
      </c>
      <c r="AM71" s="65">
        <v>1</v>
      </c>
      <c r="AN71" s="65">
        <v>1</v>
      </c>
      <c r="AO71" s="65">
        <v>1</v>
      </c>
      <c r="AP71" s="65">
        <v>1</v>
      </c>
      <c r="AQ71" s="65">
        <v>2</v>
      </c>
      <c r="AR71" s="65">
        <v>1</v>
      </c>
      <c r="AS71" s="65">
        <v>1</v>
      </c>
      <c r="AT71" s="65">
        <v>2</v>
      </c>
      <c r="AU71" s="65">
        <v>1</v>
      </c>
      <c r="AV71" s="65">
        <v>1</v>
      </c>
      <c r="AW71" s="65">
        <v>3</v>
      </c>
      <c r="AX71" s="65">
        <v>1</v>
      </c>
      <c r="AY71" s="65">
        <v>1</v>
      </c>
      <c r="AZ71" s="65">
        <v>1</v>
      </c>
      <c r="BA71" s="65">
        <v>1</v>
      </c>
      <c r="BB71" s="65">
        <v>1</v>
      </c>
      <c r="BC71" s="65">
        <v>1</v>
      </c>
      <c r="BD71" s="65">
        <v>4</v>
      </c>
      <c r="BE71" s="65">
        <v>1</v>
      </c>
      <c r="BF71" s="65">
        <v>2</v>
      </c>
    </row>
    <row r="72" spans="1:58" ht="30" x14ac:dyDescent="0.25">
      <c r="A72" s="55">
        <v>19</v>
      </c>
      <c r="B72" s="56" t="s">
        <v>215</v>
      </c>
      <c r="C72" s="63">
        <f t="shared" si="1"/>
        <v>121</v>
      </c>
      <c r="D72" s="65">
        <v>2</v>
      </c>
      <c r="E72" s="65"/>
      <c r="F72" s="65">
        <v>3</v>
      </c>
      <c r="G72" s="65">
        <v>1</v>
      </c>
      <c r="H72" s="65">
        <v>3</v>
      </c>
      <c r="I72" s="65">
        <v>3</v>
      </c>
      <c r="J72" s="65"/>
      <c r="K72" s="65">
        <v>2</v>
      </c>
      <c r="L72" s="65"/>
      <c r="M72" s="65"/>
      <c r="N72" s="65">
        <v>2</v>
      </c>
      <c r="O72" s="65"/>
      <c r="P72" s="65"/>
      <c r="Q72" s="65">
        <v>3</v>
      </c>
      <c r="R72" s="65">
        <v>3</v>
      </c>
      <c r="S72" s="65">
        <v>2</v>
      </c>
      <c r="T72" s="65">
        <v>3</v>
      </c>
      <c r="U72" s="65">
        <v>3</v>
      </c>
      <c r="V72" s="65">
        <v>3</v>
      </c>
      <c r="W72" s="65">
        <v>4</v>
      </c>
      <c r="X72" s="65">
        <v>4</v>
      </c>
      <c r="Y72" s="65">
        <v>1</v>
      </c>
      <c r="Z72" s="65"/>
      <c r="AA72" s="65">
        <v>6</v>
      </c>
      <c r="AB72" s="65"/>
      <c r="AC72" s="65">
        <v>1</v>
      </c>
      <c r="AD72" s="65">
        <v>3</v>
      </c>
      <c r="AE72" s="65"/>
      <c r="AF72" s="65">
        <v>1</v>
      </c>
      <c r="AG72" s="65"/>
      <c r="AH72" s="65">
        <v>2</v>
      </c>
      <c r="AI72" s="65">
        <v>4</v>
      </c>
      <c r="AJ72" s="65">
        <v>2</v>
      </c>
      <c r="AK72" s="65">
        <v>9</v>
      </c>
      <c r="AL72" s="65">
        <v>1</v>
      </c>
      <c r="AM72" s="65">
        <v>3</v>
      </c>
      <c r="AN72" s="65">
        <v>1</v>
      </c>
      <c r="AO72" s="65">
        <v>3</v>
      </c>
      <c r="AP72" s="65">
        <v>1</v>
      </c>
      <c r="AQ72" s="65">
        <v>2</v>
      </c>
      <c r="AR72" s="65">
        <v>1</v>
      </c>
      <c r="AS72" s="65">
        <v>2</v>
      </c>
      <c r="AT72" s="65">
        <v>1</v>
      </c>
      <c r="AU72" s="65">
        <v>3</v>
      </c>
      <c r="AV72" s="65">
        <v>5</v>
      </c>
      <c r="AW72" s="65">
        <v>4</v>
      </c>
      <c r="AX72" s="65">
        <v>2</v>
      </c>
      <c r="AY72" s="65">
        <v>1</v>
      </c>
      <c r="AZ72" s="65">
        <v>3</v>
      </c>
      <c r="BA72" s="65"/>
      <c r="BB72" s="65">
        <v>4</v>
      </c>
      <c r="BC72" s="65">
        <v>4</v>
      </c>
      <c r="BD72" s="65">
        <v>5</v>
      </c>
      <c r="BE72" s="65">
        <v>3</v>
      </c>
      <c r="BF72" s="65">
        <v>2</v>
      </c>
    </row>
    <row r="73" spans="1:58" x14ac:dyDescent="0.25">
      <c r="A73" s="55">
        <v>20</v>
      </c>
      <c r="B73" s="56" t="s">
        <v>216</v>
      </c>
      <c r="C73" s="63">
        <f t="shared" si="1"/>
        <v>12</v>
      </c>
      <c r="D73" s="65"/>
      <c r="E73" s="65"/>
      <c r="F73" s="65">
        <v>1</v>
      </c>
      <c r="G73" s="65">
        <v>1</v>
      </c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>
        <v>1</v>
      </c>
      <c r="T73" s="65"/>
      <c r="U73" s="65"/>
      <c r="V73" s="65"/>
      <c r="W73" s="65"/>
      <c r="X73" s="65"/>
      <c r="Y73" s="65"/>
      <c r="Z73" s="65">
        <v>1</v>
      </c>
      <c r="AA73" s="65"/>
      <c r="AB73" s="65"/>
      <c r="AC73" s="65"/>
      <c r="AD73" s="65">
        <v>1</v>
      </c>
      <c r="AE73" s="65"/>
      <c r="AF73" s="65"/>
      <c r="AG73" s="65"/>
      <c r="AH73" s="65"/>
      <c r="AI73" s="65">
        <v>1</v>
      </c>
      <c r="AJ73" s="65"/>
      <c r="AK73" s="65">
        <v>2</v>
      </c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>
        <v>1</v>
      </c>
      <c r="AW73" s="65"/>
      <c r="AX73" s="65"/>
      <c r="AY73" s="65"/>
      <c r="AZ73" s="65"/>
      <c r="BA73" s="65"/>
      <c r="BB73" s="65"/>
      <c r="BC73" s="65"/>
      <c r="BD73" s="65"/>
      <c r="BE73" s="65"/>
      <c r="BF73" s="65">
        <v>3</v>
      </c>
    </row>
    <row r="74" spans="1:58" x14ac:dyDescent="0.25">
      <c r="A74" s="59" t="s">
        <v>183</v>
      </c>
      <c r="B74" s="60" t="s">
        <v>217</v>
      </c>
      <c r="C74" s="63">
        <f t="shared" si="1"/>
        <v>1</v>
      </c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>
        <v>1</v>
      </c>
    </row>
    <row r="75" spans="1:58" x14ac:dyDescent="0.25">
      <c r="A75" s="55">
        <v>21</v>
      </c>
      <c r="B75" s="56" t="s">
        <v>218</v>
      </c>
      <c r="C75" s="63">
        <f t="shared" si="1"/>
        <v>2</v>
      </c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>
        <v>1</v>
      </c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>
        <v>1</v>
      </c>
      <c r="BF75" s="65"/>
    </row>
    <row r="79" spans="1:58" ht="75" x14ac:dyDescent="0.25">
      <c r="A79" s="61" t="s">
        <v>124</v>
      </c>
      <c r="B79" s="62" t="s">
        <v>125</v>
      </c>
      <c r="C79" s="61" t="s">
        <v>126</v>
      </c>
      <c r="D79" s="61" t="s">
        <v>127</v>
      </c>
      <c r="E79" s="61" t="s">
        <v>128</v>
      </c>
      <c r="F79" s="61" t="s">
        <v>129</v>
      </c>
      <c r="G79" s="61" t="s">
        <v>130</v>
      </c>
      <c r="H79" s="61" t="s">
        <v>131</v>
      </c>
      <c r="I79" s="61" t="s">
        <v>132</v>
      </c>
      <c r="J79" s="61" t="s">
        <v>133</v>
      </c>
      <c r="K79" s="61" t="s">
        <v>134</v>
      </c>
      <c r="L79" s="61" t="s">
        <v>135</v>
      </c>
      <c r="M79" s="61" t="s">
        <v>136</v>
      </c>
      <c r="N79" s="61" t="s">
        <v>137</v>
      </c>
      <c r="O79" s="61" t="s">
        <v>138</v>
      </c>
      <c r="P79" s="61" t="s">
        <v>139</v>
      </c>
      <c r="Q79" s="61" t="s">
        <v>140</v>
      </c>
      <c r="R79" s="61" t="s">
        <v>141</v>
      </c>
      <c r="S79" s="61" t="s">
        <v>142</v>
      </c>
      <c r="T79" s="61" t="s">
        <v>143</v>
      </c>
      <c r="U79" s="61" t="s">
        <v>144</v>
      </c>
      <c r="V79" s="61" t="s">
        <v>145</v>
      </c>
      <c r="W79" s="61" t="s">
        <v>146</v>
      </c>
      <c r="X79" s="61" t="s">
        <v>147</v>
      </c>
      <c r="Y79" s="61" t="s">
        <v>148</v>
      </c>
      <c r="Z79" s="61" t="s">
        <v>149</v>
      </c>
      <c r="AA79" s="61" t="s">
        <v>150</v>
      </c>
      <c r="AB79" s="61" t="s">
        <v>151</v>
      </c>
      <c r="AC79" s="61" t="s">
        <v>152</v>
      </c>
      <c r="AD79" s="61" t="s">
        <v>153</v>
      </c>
      <c r="AE79" s="61" t="s">
        <v>154</v>
      </c>
      <c r="AF79" s="61" t="s">
        <v>155</v>
      </c>
      <c r="AG79" s="61" t="s">
        <v>156</v>
      </c>
      <c r="AH79" s="61" t="s">
        <v>157</v>
      </c>
      <c r="AI79" s="61" t="s">
        <v>158</v>
      </c>
      <c r="AJ79" s="61" t="s">
        <v>159</v>
      </c>
      <c r="AK79" s="61" t="s">
        <v>160</v>
      </c>
      <c r="AL79" s="61" t="s">
        <v>161</v>
      </c>
      <c r="AM79" s="61" t="s">
        <v>162</v>
      </c>
      <c r="AN79" s="61" t="s">
        <v>163</v>
      </c>
      <c r="AO79" s="61" t="s">
        <v>164</v>
      </c>
      <c r="AP79" s="61" t="s">
        <v>165</v>
      </c>
      <c r="AQ79" s="61" t="s">
        <v>166</v>
      </c>
      <c r="AR79" s="61" t="s">
        <v>167</v>
      </c>
      <c r="AS79" s="61" t="s">
        <v>168</v>
      </c>
      <c r="AT79" s="61" t="s">
        <v>169</v>
      </c>
      <c r="AU79" s="61" t="s">
        <v>170</v>
      </c>
      <c r="AV79" s="61" t="s">
        <v>171</v>
      </c>
      <c r="AW79" s="61" t="s">
        <v>172</v>
      </c>
      <c r="AX79" s="61" t="s">
        <v>173</v>
      </c>
      <c r="AY79" s="61" t="s">
        <v>174</v>
      </c>
      <c r="AZ79" s="61" t="s">
        <v>175</v>
      </c>
      <c r="BA79" s="61" t="s">
        <v>176</v>
      </c>
      <c r="BB79" s="61" t="s">
        <v>177</v>
      </c>
      <c r="BC79" s="61" t="s">
        <v>178</v>
      </c>
      <c r="BD79" s="61" t="s">
        <v>179</v>
      </c>
      <c r="BE79" s="61" t="s">
        <v>180</v>
      </c>
      <c r="BF79" s="61" t="s">
        <v>181</v>
      </c>
    </row>
    <row r="80" spans="1:58" ht="30" x14ac:dyDescent="0.25">
      <c r="A80" s="63">
        <v>1</v>
      </c>
      <c r="B80" s="64" t="s">
        <v>182</v>
      </c>
      <c r="C80" s="63">
        <f>+C2-C40</f>
        <v>0</v>
      </c>
      <c r="D80" s="63">
        <f t="shared" ref="D80:BF84" si="2">+D2-D40</f>
        <v>0</v>
      </c>
      <c r="E80" s="63">
        <f t="shared" si="2"/>
        <v>0</v>
      </c>
      <c r="F80" s="63">
        <f t="shared" si="2"/>
        <v>0</v>
      </c>
      <c r="G80" s="63">
        <f t="shared" si="2"/>
        <v>0</v>
      </c>
      <c r="H80" s="63">
        <f t="shared" si="2"/>
        <v>0</v>
      </c>
      <c r="I80" s="63">
        <f t="shared" si="2"/>
        <v>0</v>
      </c>
      <c r="J80" s="63">
        <f t="shared" si="2"/>
        <v>0</v>
      </c>
      <c r="K80" s="63">
        <f t="shared" si="2"/>
        <v>0</v>
      </c>
      <c r="L80" s="63">
        <f t="shared" si="2"/>
        <v>0</v>
      </c>
      <c r="M80" s="63">
        <f t="shared" si="2"/>
        <v>0</v>
      </c>
      <c r="N80" s="63">
        <f t="shared" si="2"/>
        <v>0</v>
      </c>
      <c r="O80" s="63">
        <f t="shared" si="2"/>
        <v>0</v>
      </c>
      <c r="P80" s="63">
        <f t="shared" si="2"/>
        <v>0</v>
      </c>
      <c r="Q80" s="63">
        <f t="shared" si="2"/>
        <v>0</v>
      </c>
      <c r="R80" s="63">
        <f t="shared" si="2"/>
        <v>0</v>
      </c>
      <c r="S80" s="63">
        <f t="shared" si="2"/>
        <v>0</v>
      </c>
      <c r="T80" s="63">
        <f t="shared" si="2"/>
        <v>0</v>
      </c>
      <c r="U80" s="63">
        <f t="shared" si="2"/>
        <v>0</v>
      </c>
      <c r="V80" s="63">
        <f t="shared" si="2"/>
        <v>0</v>
      </c>
      <c r="W80" s="63">
        <f t="shared" si="2"/>
        <v>0</v>
      </c>
      <c r="X80" s="63">
        <f t="shared" si="2"/>
        <v>0</v>
      </c>
      <c r="Y80" s="63">
        <f t="shared" si="2"/>
        <v>0</v>
      </c>
      <c r="Z80" s="63">
        <f t="shared" si="2"/>
        <v>0</v>
      </c>
      <c r="AA80" s="63">
        <f t="shared" si="2"/>
        <v>0</v>
      </c>
      <c r="AB80" s="63">
        <f t="shared" si="2"/>
        <v>0</v>
      </c>
      <c r="AC80" s="63">
        <f t="shared" si="2"/>
        <v>0</v>
      </c>
      <c r="AD80" s="63">
        <f t="shared" si="2"/>
        <v>0</v>
      </c>
      <c r="AE80" s="63">
        <f t="shared" si="2"/>
        <v>0</v>
      </c>
      <c r="AF80" s="63">
        <f t="shared" si="2"/>
        <v>0</v>
      </c>
      <c r="AG80" s="63">
        <f t="shared" si="2"/>
        <v>0</v>
      </c>
      <c r="AH80" s="63">
        <f t="shared" si="2"/>
        <v>0</v>
      </c>
      <c r="AI80" s="63">
        <f t="shared" si="2"/>
        <v>0</v>
      </c>
      <c r="AJ80" s="63">
        <f t="shared" si="2"/>
        <v>0</v>
      </c>
      <c r="AK80" s="63">
        <f t="shared" si="2"/>
        <v>0</v>
      </c>
      <c r="AL80" s="63">
        <f t="shared" si="2"/>
        <v>0</v>
      </c>
      <c r="AM80" s="63">
        <f t="shared" si="2"/>
        <v>0</v>
      </c>
      <c r="AN80" s="63">
        <f t="shared" si="2"/>
        <v>0</v>
      </c>
      <c r="AO80" s="63">
        <f t="shared" si="2"/>
        <v>0</v>
      </c>
      <c r="AP80" s="63">
        <f t="shared" si="2"/>
        <v>0</v>
      </c>
      <c r="AQ80" s="63">
        <f t="shared" si="2"/>
        <v>0</v>
      </c>
      <c r="AR80" s="63">
        <f t="shared" si="2"/>
        <v>0</v>
      </c>
      <c r="AS80" s="63">
        <f t="shared" si="2"/>
        <v>0</v>
      </c>
      <c r="AT80" s="63">
        <f t="shared" si="2"/>
        <v>0</v>
      </c>
      <c r="AU80" s="63">
        <f t="shared" si="2"/>
        <v>0</v>
      </c>
      <c r="AV80" s="63">
        <f t="shared" si="2"/>
        <v>0</v>
      </c>
      <c r="AW80" s="63">
        <f t="shared" si="2"/>
        <v>0</v>
      </c>
      <c r="AX80" s="63">
        <f t="shared" si="2"/>
        <v>0</v>
      </c>
      <c r="AY80" s="63">
        <f t="shared" si="2"/>
        <v>0</v>
      </c>
      <c r="AZ80" s="63">
        <f t="shared" si="2"/>
        <v>0</v>
      </c>
      <c r="BA80" s="63">
        <f t="shared" si="2"/>
        <v>0</v>
      </c>
      <c r="BB80" s="63">
        <f t="shared" si="2"/>
        <v>0</v>
      </c>
      <c r="BC80" s="63">
        <f t="shared" si="2"/>
        <v>0</v>
      </c>
      <c r="BD80" s="63">
        <f t="shared" si="2"/>
        <v>0</v>
      </c>
      <c r="BE80" s="63">
        <f t="shared" si="2"/>
        <v>0</v>
      </c>
      <c r="BF80" s="63">
        <f t="shared" si="2"/>
        <v>0</v>
      </c>
    </row>
    <row r="81" spans="1:58" ht="30" x14ac:dyDescent="0.25">
      <c r="A81" s="66" t="s">
        <v>183</v>
      </c>
      <c r="B81" s="67" t="s">
        <v>184</v>
      </c>
      <c r="C81" s="63">
        <f t="shared" ref="C81:R115" si="3">+C3-C41</f>
        <v>0</v>
      </c>
      <c r="D81" s="63">
        <f t="shared" si="3"/>
        <v>0</v>
      </c>
      <c r="E81" s="63">
        <f t="shared" si="3"/>
        <v>0</v>
      </c>
      <c r="F81" s="63">
        <f t="shared" si="3"/>
        <v>0</v>
      </c>
      <c r="G81" s="63">
        <f t="shared" si="3"/>
        <v>0</v>
      </c>
      <c r="H81" s="63">
        <f t="shared" si="3"/>
        <v>0</v>
      </c>
      <c r="I81" s="63">
        <f t="shared" si="3"/>
        <v>0</v>
      </c>
      <c r="J81" s="63">
        <f t="shared" si="3"/>
        <v>0</v>
      </c>
      <c r="K81" s="63">
        <f t="shared" si="3"/>
        <v>0</v>
      </c>
      <c r="L81" s="63">
        <f t="shared" si="3"/>
        <v>0</v>
      </c>
      <c r="M81" s="63">
        <f t="shared" si="3"/>
        <v>0</v>
      </c>
      <c r="N81" s="63">
        <f t="shared" si="3"/>
        <v>0</v>
      </c>
      <c r="O81" s="63">
        <f t="shared" si="3"/>
        <v>0</v>
      </c>
      <c r="P81" s="63">
        <f t="shared" si="3"/>
        <v>0</v>
      </c>
      <c r="Q81" s="63">
        <f t="shared" si="3"/>
        <v>0</v>
      </c>
      <c r="R81" s="63">
        <f t="shared" si="3"/>
        <v>0</v>
      </c>
      <c r="S81" s="63">
        <f t="shared" si="2"/>
        <v>0</v>
      </c>
      <c r="T81" s="63">
        <f t="shared" si="2"/>
        <v>0</v>
      </c>
      <c r="U81" s="63">
        <f t="shared" si="2"/>
        <v>0</v>
      </c>
      <c r="V81" s="63">
        <f t="shared" si="2"/>
        <v>0</v>
      </c>
      <c r="W81" s="63">
        <f t="shared" si="2"/>
        <v>0</v>
      </c>
      <c r="X81" s="63">
        <f t="shared" si="2"/>
        <v>0</v>
      </c>
      <c r="Y81" s="63">
        <f t="shared" si="2"/>
        <v>0</v>
      </c>
      <c r="Z81" s="63">
        <f t="shared" si="2"/>
        <v>0</v>
      </c>
      <c r="AA81" s="63">
        <f t="shared" si="2"/>
        <v>0</v>
      </c>
      <c r="AB81" s="63">
        <f t="shared" si="2"/>
        <v>0</v>
      </c>
      <c r="AC81" s="63">
        <f t="shared" si="2"/>
        <v>0</v>
      </c>
      <c r="AD81" s="63">
        <f t="shared" si="2"/>
        <v>0</v>
      </c>
      <c r="AE81" s="63">
        <f t="shared" si="2"/>
        <v>0</v>
      </c>
      <c r="AF81" s="63">
        <f t="shared" si="2"/>
        <v>0</v>
      </c>
      <c r="AG81" s="63">
        <f t="shared" si="2"/>
        <v>0</v>
      </c>
      <c r="AH81" s="63">
        <f t="shared" si="2"/>
        <v>0</v>
      </c>
      <c r="AI81" s="63">
        <f t="shared" si="2"/>
        <v>0</v>
      </c>
      <c r="AJ81" s="63">
        <f t="shared" si="2"/>
        <v>0</v>
      </c>
      <c r="AK81" s="63">
        <f t="shared" si="2"/>
        <v>0</v>
      </c>
      <c r="AL81" s="63">
        <f t="shared" si="2"/>
        <v>0</v>
      </c>
      <c r="AM81" s="63">
        <f t="shared" si="2"/>
        <v>0</v>
      </c>
      <c r="AN81" s="63">
        <f t="shared" si="2"/>
        <v>0</v>
      </c>
      <c r="AO81" s="63">
        <f t="shared" si="2"/>
        <v>0</v>
      </c>
      <c r="AP81" s="63">
        <f t="shared" si="2"/>
        <v>0</v>
      </c>
      <c r="AQ81" s="63">
        <f t="shared" si="2"/>
        <v>0</v>
      </c>
      <c r="AR81" s="63">
        <f t="shared" si="2"/>
        <v>0</v>
      </c>
      <c r="AS81" s="63">
        <f t="shared" si="2"/>
        <v>0</v>
      </c>
      <c r="AT81" s="63">
        <f t="shared" si="2"/>
        <v>0</v>
      </c>
      <c r="AU81" s="63">
        <f t="shared" si="2"/>
        <v>0</v>
      </c>
      <c r="AV81" s="63">
        <f t="shared" si="2"/>
        <v>0</v>
      </c>
      <c r="AW81" s="63">
        <f t="shared" si="2"/>
        <v>0</v>
      </c>
      <c r="AX81" s="63">
        <f t="shared" si="2"/>
        <v>0</v>
      </c>
      <c r="AY81" s="63">
        <f t="shared" si="2"/>
        <v>0</v>
      </c>
      <c r="AZ81" s="63">
        <f t="shared" si="2"/>
        <v>0</v>
      </c>
      <c r="BA81" s="63">
        <f t="shared" si="2"/>
        <v>0</v>
      </c>
      <c r="BB81" s="63">
        <f t="shared" si="2"/>
        <v>0</v>
      </c>
      <c r="BC81" s="63">
        <f t="shared" si="2"/>
        <v>0</v>
      </c>
      <c r="BD81" s="63">
        <f t="shared" si="2"/>
        <v>0</v>
      </c>
      <c r="BE81" s="63">
        <f t="shared" si="2"/>
        <v>0</v>
      </c>
      <c r="BF81" s="63">
        <f t="shared" si="2"/>
        <v>0</v>
      </c>
    </row>
    <row r="82" spans="1:58" ht="30" x14ac:dyDescent="0.25">
      <c r="A82" s="63">
        <v>2</v>
      </c>
      <c r="B82" s="64" t="s">
        <v>185</v>
      </c>
      <c r="C82" s="63">
        <f t="shared" si="3"/>
        <v>0</v>
      </c>
      <c r="D82" s="63">
        <f t="shared" si="2"/>
        <v>0</v>
      </c>
      <c r="E82" s="63">
        <f t="shared" si="2"/>
        <v>0</v>
      </c>
      <c r="F82" s="63">
        <f t="shared" si="2"/>
        <v>0</v>
      </c>
      <c r="G82" s="63">
        <f t="shared" si="2"/>
        <v>0</v>
      </c>
      <c r="H82" s="63">
        <f t="shared" si="2"/>
        <v>0</v>
      </c>
      <c r="I82" s="63">
        <f t="shared" si="2"/>
        <v>0</v>
      </c>
      <c r="J82" s="63">
        <f t="shared" si="2"/>
        <v>0</v>
      </c>
      <c r="K82" s="63">
        <f t="shared" si="2"/>
        <v>0</v>
      </c>
      <c r="L82" s="63">
        <f t="shared" si="2"/>
        <v>0</v>
      </c>
      <c r="M82" s="63">
        <f t="shared" si="2"/>
        <v>0</v>
      </c>
      <c r="N82" s="63">
        <f t="shared" si="2"/>
        <v>0</v>
      </c>
      <c r="O82" s="63">
        <f t="shared" si="2"/>
        <v>0</v>
      </c>
      <c r="P82" s="63">
        <f t="shared" si="2"/>
        <v>0</v>
      </c>
      <c r="Q82" s="63">
        <f t="shared" si="2"/>
        <v>0</v>
      </c>
      <c r="R82" s="63">
        <f t="shared" si="2"/>
        <v>0</v>
      </c>
      <c r="S82" s="63">
        <f t="shared" si="2"/>
        <v>0</v>
      </c>
      <c r="T82" s="63">
        <f t="shared" si="2"/>
        <v>0</v>
      </c>
      <c r="U82" s="63">
        <f t="shared" si="2"/>
        <v>0</v>
      </c>
      <c r="V82" s="63">
        <f t="shared" si="2"/>
        <v>0</v>
      </c>
      <c r="W82" s="63">
        <f t="shared" si="2"/>
        <v>0</v>
      </c>
      <c r="X82" s="63">
        <f t="shared" si="2"/>
        <v>0</v>
      </c>
      <c r="Y82" s="63">
        <f t="shared" si="2"/>
        <v>0</v>
      </c>
      <c r="Z82" s="63">
        <f t="shared" si="2"/>
        <v>0</v>
      </c>
      <c r="AA82" s="63">
        <f t="shared" si="2"/>
        <v>0</v>
      </c>
      <c r="AB82" s="63">
        <f t="shared" si="2"/>
        <v>0</v>
      </c>
      <c r="AC82" s="63">
        <f t="shared" si="2"/>
        <v>0</v>
      </c>
      <c r="AD82" s="63">
        <f t="shared" si="2"/>
        <v>0</v>
      </c>
      <c r="AE82" s="63">
        <f t="shared" si="2"/>
        <v>0</v>
      </c>
      <c r="AF82" s="63">
        <f t="shared" si="2"/>
        <v>0</v>
      </c>
      <c r="AG82" s="63">
        <f t="shared" si="2"/>
        <v>0</v>
      </c>
      <c r="AH82" s="63">
        <f t="shared" si="2"/>
        <v>0</v>
      </c>
      <c r="AI82" s="63">
        <f t="shared" si="2"/>
        <v>0</v>
      </c>
      <c r="AJ82" s="63">
        <f t="shared" si="2"/>
        <v>0</v>
      </c>
      <c r="AK82" s="63">
        <f t="shared" si="2"/>
        <v>0</v>
      </c>
      <c r="AL82" s="63">
        <f t="shared" si="2"/>
        <v>0</v>
      </c>
      <c r="AM82" s="63">
        <f t="shared" si="2"/>
        <v>0</v>
      </c>
      <c r="AN82" s="63">
        <f t="shared" si="2"/>
        <v>0</v>
      </c>
      <c r="AO82" s="63">
        <f t="shared" si="2"/>
        <v>0</v>
      </c>
      <c r="AP82" s="63">
        <f t="shared" si="2"/>
        <v>0</v>
      </c>
      <c r="AQ82" s="63">
        <f t="shared" si="2"/>
        <v>0</v>
      </c>
      <c r="AR82" s="63">
        <f t="shared" si="2"/>
        <v>0</v>
      </c>
      <c r="AS82" s="63">
        <f t="shared" si="2"/>
        <v>0</v>
      </c>
      <c r="AT82" s="63">
        <f t="shared" si="2"/>
        <v>0</v>
      </c>
      <c r="AU82" s="63">
        <f t="shared" si="2"/>
        <v>0</v>
      </c>
      <c r="AV82" s="63">
        <f t="shared" si="2"/>
        <v>0</v>
      </c>
      <c r="AW82" s="63">
        <f t="shared" si="2"/>
        <v>0</v>
      </c>
      <c r="AX82" s="63">
        <f t="shared" si="2"/>
        <v>0</v>
      </c>
      <c r="AY82" s="63">
        <f t="shared" si="2"/>
        <v>0</v>
      </c>
      <c r="AZ82" s="63">
        <f t="shared" si="2"/>
        <v>0</v>
      </c>
      <c r="BA82" s="63">
        <f t="shared" si="2"/>
        <v>0</v>
      </c>
      <c r="BB82" s="63">
        <f t="shared" si="2"/>
        <v>0</v>
      </c>
      <c r="BC82" s="63">
        <f t="shared" si="2"/>
        <v>0</v>
      </c>
      <c r="BD82" s="63">
        <f t="shared" si="2"/>
        <v>0</v>
      </c>
      <c r="BE82" s="63">
        <f t="shared" si="2"/>
        <v>0</v>
      </c>
      <c r="BF82" s="63">
        <f t="shared" si="2"/>
        <v>0</v>
      </c>
    </row>
    <row r="83" spans="1:58" ht="30" x14ac:dyDescent="0.25">
      <c r="A83" s="63">
        <v>3</v>
      </c>
      <c r="B83" s="64" t="s">
        <v>186</v>
      </c>
      <c r="C83" s="63">
        <f t="shared" si="3"/>
        <v>0</v>
      </c>
      <c r="D83" s="63">
        <f t="shared" si="2"/>
        <v>0</v>
      </c>
      <c r="E83" s="63">
        <f t="shared" si="2"/>
        <v>0</v>
      </c>
      <c r="F83" s="63">
        <f t="shared" si="2"/>
        <v>0</v>
      </c>
      <c r="G83" s="63">
        <f t="shared" si="2"/>
        <v>0</v>
      </c>
      <c r="H83" s="63">
        <f t="shared" si="2"/>
        <v>0</v>
      </c>
      <c r="I83" s="63">
        <f t="shared" si="2"/>
        <v>0</v>
      </c>
      <c r="J83" s="63">
        <f t="shared" si="2"/>
        <v>0</v>
      </c>
      <c r="K83" s="63">
        <f t="shared" si="2"/>
        <v>0</v>
      </c>
      <c r="L83" s="63">
        <f t="shared" si="2"/>
        <v>0</v>
      </c>
      <c r="M83" s="63">
        <f t="shared" si="2"/>
        <v>0</v>
      </c>
      <c r="N83" s="63">
        <f t="shared" si="2"/>
        <v>0</v>
      </c>
      <c r="O83" s="63">
        <f t="shared" si="2"/>
        <v>0</v>
      </c>
      <c r="P83" s="63">
        <f t="shared" si="2"/>
        <v>0</v>
      </c>
      <c r="Q83" s="63">
        <f t="shared" si="2"/>
        <v>0</v>
      </c>
      <c r="R83" s="63">
        <f t="shared" si="2"/>
        <v>0</v>
      </c>
      <c r="S83" s="63">
        <f t="shared" si="2"/>
        <v>0</v>
      </c>
      <c r="T83" s="63">
        <f t="shared" si="2"/>
        <v>0</v>
      </c>
      <c r="U83" s="63">
        <f t="shared" si="2"/>
        <v>0</v>
      </c>
      <c r="V83" s="63">
        <f t="shared" si="2"/>
        <v>0</v>
      </c>
      <c r="W83" s="63">
        <f t="shared" si="2"/>
        <v>0</v>
      </c>
      <c r="X83" s="63">
        <f t="shared" si="2"/>
        <v>0</v>
      </c>
      <c r="Y83" s="63">
        <f t="shared" si="2"/>
        <v>0</v>
      </c>
      <c r="Z83" s="63">
        <f t="shared" si="2"/>
        <v>0</v>
      </c>
      <c r="AA83" s="63">
        <f t="shared" si="2"/>
        <v>0</v>
      </c>
      <c r="AB83" s="63">
        <f t="shared" si="2"/>
        <v>0</v>
      </c>
      <c r="AC83" s="63">
        <f t="shared" si="2"/>
        <v>0</v>
      </c>
      <c r="AD83" s="63">
        <f t="shared" si="2"/>
        <v>0</v>
      </c>
      <c r="AE83" s="63">
        <f t="shared" si="2"/>
        <v>0</v>
      </c>
      <c r="AF83" s="63">
        <f t="shared" si="2"/>
        <v>0</v>
      </c>
      <c r="AG83" s="63">
        <f t="shared" si="2"/>
        <v>0</v>
      </c>
      <c r="AH83" s="63">
        <f t="shared" si="2"/>
        <v>0</v>
      </c>
      <c r="AI83" s="63">
        <f t="shared" si="2"/>
        <v>0</v>
      </c>
      <c r="AJ83" s="63">
        <f t="shared" si="2"/>
        <v>0</v>
      </c>
      <c r="AK83" s="63">
        <f t="shared" si="2"/>
        <v>0</v>
      </c>
      <c r="AL83" s="63">
        <f t="shared" si="2"/>
        <v>0</v>
      </c>
      <c r="AM83" s="63">
        <f t="shared" si="2"/>
        <v>0</v>
      </c>
      <c r="AN83" s="63">
        <f t="shared" si="2"/>
        <v>0</v>
      </c>
      <c r="AO83" s="63">
        <f t="shared" si="2"/>
        <v>0</v>
      </c>
      <c r="AP83" s="63">
        <f t="shared" si="2"/>
        <v>0</v>
      </c>
      <c r="AQ83" s="63">
        <f t="shared" si="2"/>
        <v>0</v>
      </c>
      <c r="AR83" s="63">
        <f t="shared" si="2"/>
        <v>0</v>
      </c>
      <c r="AS83" s="63">
        <f t="shared" si="2"/>
        <v>0</v>
      </c>
      <c r="AT83" s="63">
        <f t="shared" si="2"/>
        <v>0</v>
      </c>
      <c r="AU83" s="63">
        <f t="shared" si="2"/>
        <v>0</v>
      </c>
      <c r="AV83" s="63">
        <f t="shared" si="2"/>
        <v>0</v>
      </c>
      <c r="AW83" s="63">
        <f t="shared" si="2"/>
        <v>0</v>
      </c>
      <c r="AX83" s="63">
        <f t="shared" si="2"/>
        <v>0</v>
      </c>
      <c r="AY83" s="63">
        <f t="shared" si="2"/>
        <v>0</v>
      </c>
      <c r="AZ83" s="63">
        <f t="shared" si="2"/>
        <v>0</v>
      </c>
      <c r="BA83" s="63">
        <f t="shared" si="2"/>
        <v>0</v>
      </c>
      <c r="BB83" s="63">
        <f t="shared" si="2"/>
        <v>0</v>
      </c>
      <c r="BC83" s="63">
        <f t="shared" si="2"/>
        <v>0</v>
      </c>
      <c r="BD83" s="63">
        <f t="shared" si="2"/>
        <v>0</v>
      </c>
      <c r="BE83" s="63">
        <f t="shared" si="2"/>
        <v>0</v>
      </c>
      <c r="BF83" s="63">
        <f t="shared" si="2"/>
        <v>0</v>
      </c>
    </row>
    <row r="84" spans="1:58" ht="30" x14ac:dyDescent="0.25">
      <c r="A84" s="63">
        <v>4</v>
      </c>
      <c r="B84" s="64" t="s">
        <v>187</v>
      </c>
      <c r="C84" s="63">
        <f t="shared" si="3"/>
        <v>0</v>
      </c>
      <c r="D84" s="63">
        <f t="shared" si="2"/>
        <v>0</v>
      </c>
      <c r="E84" s="63">
        <f t="shared" si="2"/>
        <v>0</v>
      </c>
      <c r="F84" s="63">
        <f t="shared" si="2"/>
        <v>0</v>
      </c>
      <c r="G84" s="63">
        <f t="shared" si="2"/>
        <v>0</v>
      </c>
      <c r="H84" s="63">
        <f t="shared" si="2"/>
        <v>0</v>
      </c>
      <c r="I84" s="63">
        <f t="shared" si="2"/>
        <v>0</v>
      </c>
      <c r="J84" s="63">
        <f t="shared" si="2"/>
        <v>0</v>
      </c>
      <c r="K84" s="63">
        <f t="shared" si="2"/>
        <v>0</v>
      </c>
      <c r="L84" s="63">
        <f t="shared" si="2"/>
        <v>0</v>
      </c>
      <c r="M84" s="63">
        <f t="shared" si="2"/>
        <v>0</v>
      </c>
      <c r="N84" s="63">
        <f t="shared" si="2"/>
        <v>0</v>
      </c>
      <c r="O84" s="63">
        <f t="shared" si="2"/>
        <v>0</v>
      </c>
      <c r="P84" s="63">
        <f t="shared" si="2"/>
        <v>0</v>
      </c>
      <c r="Q84" s="63">
        <f t="shared" si="2"/>
        <v>0</v>
      </c>
      <c r="R84" s="63">
        <f t="shared" si="2"/>
        <v>0</v>
      </c>
      <c r="S84" s="63">
        <f t="shared" si="2"/>
        <v>0</v>
      </c>
      <c r="T84" s="63">
        <f t="shared" si="2"/>
        <v>0</v>
      </c>
      <c r="U84" s="63">
        <f t="shared" si="2"/>
        <v>0</v>
      </c>
      <c r="V84" s="63">
        <f t="shared" si="2"/>
        <v>0</v>
      </c>
      <c r="W84" s="63">
        <f t="shared" si="2"/>
        <v>0</v>
      </c>
      <c r="X84" s="63">
        <f t="shared" si="2"/>
        <v>0</v>
      </c>
      <c r="Y84" s="63">
        <f t="shared" si="2"/>
        <v>0</v>
      </c>
      <c r="Z84" s="63">
        <f t="shared" si="2"/>
        <v>0</v>
      </c>
      <c r="AA84" s="63">
        <f t="shared" si="2"/>
        <v>0</v>
      </c>
      <c r="AB84" s="63">
        <f t="shared" si="2"/>
        <v>0</v>
      </c>
      <c r="AC84" s="63">
        <f t="shared" si="2"/>
        <v>0</v>
      </c>
      <c r="AD84" s="63">
        <f t="shared" si="2"/>
        <v>0</v>
      </c>
      <c r="AE84" s="63">
        <f t="shared" si="2"/>
        <v>0</v>
      </c>
      <c r="AF84" s="63">
        <f t="shared" si="2"/>
        <v>0</v>
      </c>
      <c r="AG84" s="63">
        <f t="shared" si="2"/>
        <v>0</v>
      </c>
      <c r="AH84" s="63">
        <f t="shared" si="2"/>
        <v>0</v>
      </c>
      <c r="AI84" s="63">
        <f t="shared" si="2"/>
        <v>0</v>
      </c>
      <c r="AJ84" s="63">
        <f t="shared" si="2"/>
        <v>0</v>
      </c>
      <c r="AK84" s="63">
        <f t="shared" si="2"/>
        <v>0</v>
      </c>
      <c r="AL84" s="63">
        <f t="shared" si="2"/>
        <v>0</v>
      </c>
      <c r="AM84" s="63">
        <f t="shared" si="2"/>
        <v>0</v>
      </c>
      <c r="AN84" s="63">
        <f t="shared" si="2"/>
        <v>0</v>
      </c>
      <c r="AO84" s="63">
        <f t="shared" si="2"/>
        <v>0</v>
      </c>
      <c r="AP84" s="63">
        <f t="shared" si="2"/>
        <v>0</v>
      </c>
      <c r="AQ84" s="63">
        <f t="shared" si="2"/>
        <v>0</v>
      </c>
      <c r="AR84" s="63">
        <f t="shared" si="2"/>
        <v>0</v>
      </c>
      <c r="AS84" s="63">
        <f t="shared" si="2"/>
        <v>0</v>
      </c>
      <c r="AT84" s="63">
        <f t="shared" si="2"/>
        <v>0</v>
      </c>
      <c r="AU84" s="63">
        <f t="shared" si="2"/>
        <v>0</v>
      </c>
      <c r="AV84" s="63">
        <f t="shared" si="2"/>
        <v>0</v>
      </c>
      <c r="AW84" s="63">
        <f t="shared" si="2"/>
        <v>0</v>
      </c>
      <c r="AX84" s="63">
        <f t="shared" si="2"/>
        <v>0</v>
      </c>
      <c r="AY84" s="63">
        <f t="shared" si="2"/>
        <v>0</v>
      </c>
      <c r="AZ84" s="63">
        <f t="shared" si="2"/>
        <v>0</v>
      </c>
      <c r="BA84" s="63">
        <f t="shared" si="2"/>
        <v>0</v>
      </c>
      <c r="BB84" s="63">
        <f t="shared" ref="D84:BF89" si="4">+BB6-BB44</f>
        <v>0</v>
      </c>
      <c r="BC84" s="63">
        <f t="shared" si="4"/>
        <v>0</v>
      </c>
      <c r="BD84" s="63">
        <f t="shared" si="4"/>
        <v>0</v>
      </c>
      <c r="BE84" s="63">
        <f t="shared" si="4"/>
        <v>0</v>
      </c>
      <c r="BF84" s="63">
        <f t="shared" si="4"/>
        <v>0</v>
      </c>
    </row>
    <row r="85" spans="1:58" x14ac:dyDescent="0.25">
      <c r="A85" s="63">
        <v>5</v>
      </c>
      <c r="B85" s="64" t="s">
        <v>188</v>
      </c>
      <c r="C85" s="63">
        <f t="shared" si="3"/>
        <v>0</v>
      </c>
      <c r="D85" s="63">
        <f t="shared" si="4"/>
        <v>0</v>
      </c>
      <c r="E85" s="63">
        <f t="shared" si="4"/>
        <v>0</v>
      </c>
      <c r="F85" s="63">
        <f t="shared" si="4"/>
        <v>0</v>
      </c>
      <c r="G85" s="63">
        <f t="shared" si="4"/>
        <v>0</v>
      </c>
      <c r="H85" s="63">
        <f t="shared" si="4"/>
        <v>0</v>
      </c>
      <c r="I85" s="63">
        <f t="shared" si="4"/>
        <v>0</v>
      </c>
      <c r="J85" s="63">
        <f t="shared" si="4"/>
        <v>0</v>
      </c>
      <c r="K85" s="63">
        <f t="shared" si="4"/>
        <v>0</v>
      </c>
      <c r="L85" s="63">
        <f t="shared" si="4"/>
        <v>0</v>
      </c>
      <c r="M85" s="63">
        <f t="shared" si="4"/>
        <v>0</v>
      </c>
      <c r="N85" s="63">
        <f t="shared" si="4"/>
        <v>0</v>
      </c>
      <c r="O85" s="63">
        <f t="shared" si="4"/>
        <v>0</v>
      </c>
      <c r="P85" s="63">
        <f t="shared" si="4"/>
        <v>0</v>
      </c>
      <c r="Q85" s="63">
        <f t="shared" si="4"/>
        <v>0</v>
      </c>
      <c r="R85" s="63">
        <f t="shared" si="4"/>
        <v>0</v>
      </c>
      <c r="S85" s="63">
        <f t="shared" si="4"/>
        <v>0</v>
      </c>
      <c r="T85" s="63">
        <f t="shared" si="4"/>
        <v>0</v>
      </c>
      <c r="U85" s="63">
        <f t="shared" si="4"/>
        <v>0</v>
      </c>
      <c r="V85" s="63">
        <f t="shared" si="4"/>
        <v>0</v>
      </c>
      <c r="W85" s="63">
        <f t="shared" si="4"/>
        <v>0</v>
      </c>
      <c r="X85" s="63">
        <f t="shared" si="4"/>
        <v>0</v>
      </c>
      <c r="Y85" s="63">
        <f t="shared" si="4"/>
        <v>0</v>
      </c>
      <c r="Z85" s="63">
        <f t="shared" si="4"/>
        <v>0</v>
      </c>
      <c r="AA85" s="63">
        <f t="shared" si="4"/>
        <v>0</v>
      </c>
      <c r="AB85" s="63">
        <f t="shared" si="4"/>
        <v>0</v>
      </c>
      <c r="AC85" s="63">
        <f t="shared" si="4"/>
        <v>0</v>
      </c>
      <c r="AD85" s="63">
        <f t="shared" si="4"/>
        <v>0</v>
      </c>
      <c r="AE85" s="63">
        <f t="shared" si="4"/>
        <v>0</v>
      </c>
      <c r="AF85" s="63">
        <f t="shared" si="4"/>
        <v>0</v>
      </c>
      <c r="AG85" s="63">
        <f t="shared" si="4"/>
        <v>0</v>
      </c>
      <c r="AH85" s="63">
        <f t="shared" si="4"/>
        <v>0</v>
      </c>
      <c r="AI85" s="63">
        <f t="shared" si="4"/>
        <v>0</v>
      </c>
      <c r="AJ85" s="63">
        <f t="shared" si="4"/>
        <v>0</v>
      </c>
      <c r="AK85" s="63">
        <f t="shared" si="4"/>
        <v>0</v>
      </c>
      <c r="AL85" s="63">
        <f t="shared" si="4"/>
        <v>0</v>
      </c>
      <c r="AM85" s="63">
        <f t="shared" si="4"/>
        <v>0</v>
      </c>
      <c r="AN85" s="63">
        <f t="shared" si="4"/>
        <v>0</v>
      </c>
      <c r="AO85" s="63">
        <f t="shared" si="4"/>
        <v>0</v>
      </c>
      <c r="AP85" s="63">
        <f t="shared" si="4"/>
        <v>0</v>
      </c>
      <c r="AQ85" s="63">
        <f t="shared" si="4"/>
        <v>0</v>
      </c>
      <c r="AR85" s="63">
        <f t="shared" si="4"/>
        <v>0</v>
      </c>
      <c r="AS85" s="63">
        <f t="shared" si="4"/>
        <v>0</v>
      </c>
      <c r="AT85" s="63">
        <f t="shared" si="4"/>
        <v>0</v>
      </c>
      <c r="AU85" s="63">
        <f t="shared" si="4"/>
        <v>0</v>
      </c>
      <c r="AV85" s="63">
        <f t="shared" si="4"/>
        <v>0</v>
      </c>
      <c r="AW85" s="63">
        <f t="shared" si="4"/>
        <v>0</v>
      </c>
      <c r="AX85" s="63">
        <f t="shared" si="4"/>
        <v>0</v>
      </c>
      <c r="AY85" s="63">
        <f t="shared" si="4"/>
        <v>0</v>
      </c>
      <c r="AZ85" s="63">
        <f t="shared" si="4"/>
        <v>0</v>
      </c>
      <c r="BA85" s="63">
        <f t="shared" si="4"/>
        <v>0</v>
      </c>
      <c r="BB85" s="63">
        <f t="shared" si="4"/>
        <v>0</v>
      </c>
      <c r="BC85" s="63">
        <f t="shared" si="4"/>
        <v>0</v>
      </c>
      <c r="BD85" s="63">
        <f t="shared" si="4"/>
        <v>0</v>
      </c>
      <c r="BE85" s="63">
        <f t="shared" si="4"/>
        <v>0</v>
      </c>
      <c r="BF85" s="63">
        <f t="shared" si="4"/>
        <v>0</v>
      </c>
    </row>
    <row r="86" spans="1:58" ht="30" x14ac:dyDescent="0.25">
      <c r="A86" s="63">
        <v>6</v>
      </c>
      <c r="B86" s="64" t="s">
        <v>189</v>
      </c>
      <c r="C86" s="63">
        <f t="shared" si="3"/>
        <v>72</v>
      </c>
      <c r="D86" s="63">
        <f t="shared" si="4"/>
        <v>2</v>
      </c>
      <c r="E86" s="63">
        <f t="shared" si="4"/>
        <v>0</v>
      </c>
      <c r="F86" s="63">
        <f t="shared" si="4"/>
        <v>0</v>
      </c>
      <c r="G86" s="63">
        <f t="shared" si="4"/>
        <v>2</v>
      </c>
      <c r="H86" s="63">
        <f t="shared" si="4"/>
        <v>0</v>
      </c>
      <c r="I86" s="63">
        <f t="shared" si="4"/>
        <v>0</v>
      </c>
      <c r="J86" s="63">
        <f t="shared" si="4"/>
        <v>0</v>
      </c>
      <c r="K86" s="63">
        <f t="shared" si="4"/>
        <v>0</v>
      </c>
      <c r="L86" s="63">
        <f t="shared" si="4"/>
        <v>0</v>
      </c>
      <c r="M86" s="63">
        <f t="shared" si="4"/>
        <v>0</v>
      </c>
      <c r="N86" s="63">
        <f t="shared" si="4"/>
        <v>0</v>
      </c>
      <c r="O86" s="63">
        <f t="shared" si="4"/>
        <v>0</v>
      </c>
      <c r="P86" s="63">
        <f t="shared" si="4"/>
        <v>3</v>
      </c>
      <c r="Q86" s="63">
        <f t="shared" si="4"/>
        <v>0</v>
      </c>
      <c r="R86" s="63">
        <f t="shared" si="4"/>
        <v>0</v>
      </c>
      <c r="S86" s="63">
        <f t="shared" si="4"/>
        <v>0</v>
      </c>
      <c r="T86" s="63">
        <f t="shared" si="4"/>
        <v>0</v>
      </c>
      <c r="U86" s="63">
        <f t="shared" si="4"/>
        <v>0</v>
      </c>
      <c r="V86" s="63">
        <f t="shared" si="4"/>
        <v>3</v>
      </c>
      <c r="W86" s="63">
        <f t="shared" si="4"/>
        <v>0</v>
      </c>
      <c r="X86" s="63">
        <f t="shared" si="4"/>
        <v>2</v>
      </c>
      <c r="Y86" s="63">
        <f t="shared" si="4"/>
        <v>0</v>
      </c>
      <c r="Z86" s="63">
        <f t="shared" si="4"/>
        <v>7</v>
      </c>
      <c r="AA86" s="63">
        <f t="shared" si="4"/>
        <v>6</v>
      </c>
      <c r="AB86" s="63">
        <f t="shared" si="4"/>
        <v>0</v>
      </c>
      <c r="AC86" s="63">
        <f t="shared" si="4"/>
        <v>0</v>
      </c>
      <c r="AD86" s="63">
        <f t="shared" si="4"/>
        <v>0</v>
      </c>
      <c r="AE86" s="63">
        <f t="shared" si="4"/>
        <v>0</v>
      </c>
      <c r="AF86" s="63">
        <f t="shared" si="4"/>
        <v>0</v>
      </c>
      <c r="AG86" s="63">
        <f t="shared" si="4"/>
        <v>5</v>
      </c>
      <c r="AH86" s="63">
        <f t="shared" si="4"/>
        <v>4</v>
      </c>
      <c r="AI86" s="63">
        <f t="shared" si="4"/>
        <v>0</v>
      </c>
      <c r="AJ86" s="63">
        <f t="shared" si="4"/>
        <v>0</v>
      </c>
      <c r="AK86" s="63">
        <f t="shared" si="4"/>
        <v>0</v>
      </c>
      <c r="AL86" s="63">
        <f t="shared" si="4"/>
        <v>0</v>
      </c>
      <c r="AM86" s="63">
        <f t="shared" si="4"/>
        <v>0</v>
      </c>
      <c r="AN86" s="63">
        <f t="shared" si="4"/>
        <v>0</v>
      </c>
      <c r="AO86" s="63">
        <f t="shared" si="4"/>
        <v>0</v>
      </c>
      <c r="AP86" s="63">
        <f t="shared" si="4"/>
        <v>4</v>
      </c>
      <c r="AQ86" s="63">
        <f t="shared" si="4"/>
        <v>4</v>
      </c>
      <c r="AR86" s="63">
        <f t="shared" si="4"/>
        <v>0</v>
      </c>
      <c r="AS86" s="63">
        <f t="shared" si="4"/>
        <v>2</v>
      </c>
      <c r="AT86" s="63">
        <f t="shared" si="4"/>
        <v>0</v>
      </c>
      <c r="AU86" s="63">
        <f t="shared" si="4"/>
        <v>0</v>
      </c>
      <c r="AV86" s="63">
        <f t="shared" si="4"/>
        <v>5</v>
      </c>
      <c r="AW86" s="63">
        <f t="shared" si="4"/>
        <v>6</v>
      </c>
      <c r="AX86" s="63">
        <f t="shared" si="4"/>
        <v>0</v>
      </c>
      <c r="AY86" s="63">
        <f t="shared" si="4"/>
        <v>0</v>
      </c>
      <c r="AZ86" s="63">
        <f t="shared" si="4"/>
        <v>0</v>
      </c>
      <c r="BA86" s="63">
        <f t="shared" si="4"/>
        <v>2</v>
      </c>
      <c r="BB86" s="63">
        <f t="shared" si="4"/>
        <v>0</v>
      </c>
      <c r="BC86" s="63">
        <f t="shared" si="4"/>
        <v>0</v>
      </c>
      <c r="BD86" s="63">
        <f t="shared" si="4"/>
        <v>4</v>
      </c>
      <c r="BE86" s="63">
        <f t="shared" si="4"/>
        <v>11</v>
      </c>
      <c r="BF86" s="63">
        <f t="shared" si="4"/>
        <v>0</v>
      </c>
    </row>
    <row r="87" spans="1:58" x14ac:dyDescent="0.25">
      <c r="A87" s="63">
        <v>7</v>
      </c>
      <c r="B87" s="64" t="s">
        <v>190</v>
      </c>
      <c r="C87" s="63">
        <f t="shared" si="3"/>
        <v>0</v>
      </c>
      <c r="D87" s="63">
        <f t="shared" si="4"/>
        <v>0</v>
      </c>
      <c r="E87" s="63">
        <f t="shared" si="4"/>
        <v>0</v>
      </c>
      <c r="F87" s="63">
        <f t="shared" si="4"/>
        <v>0</v>
      </c>
      <c r="G87" s="63">
        <f t="shared" si="4"/>
        <v>0</v>
      </c>
      <c r="H87" s="63">
        <f t="shared" si="4"/>
        <v>0</v>
      </c>
      <c r="I87" s="63">
        <f t="shared" si="4"/>
        <v>0</v>
      </c>
      <c r="J87" s="63">
        <f t="shared" si="4"/>
        <v>0</v>
      </c>
      <c r="K87" s="63">
        <f t="shared" si="4"/>
        <v>0</v>
      </c>
      <c r="L87" s="63">
        <f t="shared" si="4"/>
        <v>0</v>
      </c>
      <c r="M87" s="63">
        <f t="shared" si="4"/>
        <v>0</v>
      </c>
      <c r="N87" s="63">
        <f t="shared" si="4"/>
        <v>0</v>
      </c>
      <c r="O87" s="63">
        <f t="shared" si="4"/>
        <v>0</v>
      </c>
      <c r="P87" s="63">
        <f t="shared" si="4"/>
        <v>0</v>
      </c>
      <c r="Q87" s="63">
        <f t="shared" si="4"/>
        <v>0</v>
      </c>
      <c r="R87" s="63">
        <f t="shared" si="4"/>
        <v>0</v>
      </c>
      <c r="S87" s="63">
        <f t="shared" si="4"/>
        <v>0</v>
      </c>
      <c r="T87" s="63">
        <f t="shared" si="4"/>
        <v>0</v>
      </c>
      <c r="U87" s="63">
        <f t="shared" si="4"/>
        <v>0</v>
      </c>
      <c r="V87" s="63">
        <f t="shared" si="4"/>
        <v>0</v>
      </c>
      <c r="W87" s="63">
        <f t="shared" si="4"/>
        <v>0</v>
      </c>
      <c r="X87" s="63">
        <f t="shared" si="4"/>
        <v>0</v>
      </c>
      <c r="Y87" s="63">
        <f t="shared" si="4"/>
        <v>0</v>
      </c>
      <c r="Z87" s="63">
        <f t="shared" si="4"/>
        <v>0</v>
      </c>
      <c r="AA87" s="63">
        <f t="shared" si="4"/>
        <v>0</v>
      </c>
      <c r="AB87" s="63">
        <f t="shared" si="4"/>
        <v>0</v>
      </c>
      <c r="AC87" s="63">
        <f t="shared" si="4"/>
        <v>0</v>
      </c>
      <c r="AD87" s="63">
        <f t="shared" si="4"/>
        <v>0</v>
      </c>
      <c r="AE87" s="63">
        <f t="shared" si="4"/>
        <v>0</v>
      </c>
      <c r="AF87" s="63">
        <f t="shared" si="4"/>
        <v>0</v>
      </c>
      <c r="AG87" s="63">
        <f t="shared" si="4"/>
        <v>0</v>
      </c>
      <c r="AH87" s="63">
        <f t="shared" si="4"/>
        <v>0</v>
      </c>
      <c r="AI87" s="63">
        <f t="shared" si="4"/>
        <v>0</v>
      </c>
      <c r="AJ87" s="63">
        <f t="shared" si="4"/>
        <v>0</v>
      </c>
      <c r="AK87" s="63">
        <f t="shared" si="4"/>
        <v>0</v>
      </c>
      <c r="AL87" s="63">
        <f t="shared" si="4"/>
        <v>0</v>
      </c>
      <c r="AM87" s="63">
        <f t="shared" si="4"/>
        <v>0</v>
      </c>
      <c r="AN87" s="63">
        <f t="shared" si="4"/>
        <v>0</v>
      </c>
      <c r="AO87" s="63">
        <f t="shared" si="4"/>
        <v>0</v>
      </c>
      <c r="AP87" s="63">
        <f t="shared" si="4"/>
        <v>0</v>
      </c>
      <c r="AQ87" s="63">
        <f t="shared" si="4"/>
        <v>0</v>
      </c>
      <c r="AR87" s="63">
        <f t="shared" si="4"/>
        <v>0</v>
      </c>
      <c r="AS87" s="63">
        <f t="shared" si="4"/>
        <v>0</v>
      </c>
      <c r="AT87" s="63">
        <f t="shared" si="4"/>
        <v>0</v>
      </c>
      <c r="AU87" s="63">
        <f t="shared" si="4"/>
        <v>0</v>
      </c>
      <c r="AV87" s="63">
        <f t="shared" si="4"/>
        <v>0</v>
      </c>
      <c r="AW87" s="63">
        <f t="shared" si="4"/>
        <v>0</v>
      </c>
      <c r="AX87" s="63">
        <f t="shared" si="4"/>
        <v>0</v>
      </c>
      <c r="AY87" s="63">
        <f t="shared" si="4"/>
        <v>0</v>
      </c>
      <c r="AZ87" s="63">
        <f t="shared" si="4"/>
        <v>0</v>
      </c>
      <c r="BA87" s="63">
        <f t="shared" si="4"/>
        <v>0</v>
      </c>
      <c r="BB87" s="63">
        <f t="shared" si="4"/>
        <v>0</v>
      </c>
      <c r="BC87" s="63">
        <f t="shared" si="4"/>
        <v>0</v>
      </c>
      <c r="BD87" s="63">
        <f t="shared" si="4"/>
        <v>0</v>
      </c>
      <c r="BE87" s="63">
        <f t="shared" si="4"/>
        <v>0</v>
      </c>
      <c r="BF87" s="63">
        <f t="shared" si="4"/>
        <v>0</v>
      </c>
    </row>
    <row r="88" spans="1:58" x14ac:dyDescent="0.25">
      <c r="A88" s="66" t="s">
        <v>183</v>
      </c>
      <c r="B88" s="67" t="s">
        <v>191</v>
      </c>
      <c r="C88" s="63">
        <f t="shared" si="3"/>
        <v>0</v>
      </c>
      <c r="D88" s="63">
        <f t="shared" si="4"/>
        <v>0</v>
      </c>
      <c r="E88" s="63">
        <f t="shared" si="4"/>
        <v>0</v>
      </c>
      <c r="F88" s="63">
        <f t="shared" si="4"/>
        <v>0</v>
      </c>
      <c r="G88" s="63">
        <f t="shared" si="4"/>
        <v>0</v>
      </c>
      <c r="H88" s="63">
        <f t="shared" si="4"/>
        <v>0</v>
      </c>
      <c r="I88" s="63">
        <f t="shared" si="4"/>
        <v>0</v>
      </c>
      <c r="J88" s="63">
        <f t="shared" si="4"/>
        <v>0</v>
      </c>
      <c r="K88" s="63">
        <f t="shared" si="4"/>
        <v>0</v>
      </c>
      <c r="L88" s="63">
        <f t="shared" si="4"/>
        <v>0</v>
      </c>
      <c r="M88" s="63">
        <f t="shared" si="4"/>
        <v>0</v>
      </c>
      <c r="N88" s="63">
        <f t="shared" si="4"/>
        <v>0</v>
      </c>
      <c r="O88" s="63">
        <f t="shared" si="4"/>
        <v>0</v>
      </c>
      <c r="P88" s="63">
        <f t="shared" si="4"/>
        <v>0</v>
      </c>
      <c r="Q88" s="63">
        <f t="shared" si="4"/>
        <v>0</v>
      </c>
      <c r="R88" s="63">
        <f t="shared" si="4"/>
        <v>0</v>
      </c>
      <c r="S88" s="63">
        <f t="shared" si="4"/>
        <v>0</v>
      </c>
      <c r="T88" s="63">
        <f t="shared" si="4"/>
        <v>0</v>
      </c>
      <c r="U88" s="63">
        <f t="shared" si="4"/>
        <v>0</v>
      </c>
      <c r="V88" s="63">
        <f t="shared" si="4"/>
        <v>0</v>
      </c>
      <c r="W88" s="63">
        <f t="shared" si="4"/>
        <v>0</v>
      </c>
      <c r="X88" s="63">
        <f t="shared" si="4"/>
        <v>0</v>
      </c>
      <c r="Y88" s="63">
        <f t="shared" si="4"/>
        <v>0</v>
      </c>
      <c r="Z88" s="63">
        <f t="shared" si="4"/>
        <v>0</v>
      </c>
      <c r="AA88" s="63">
        <f t="shared" si="4"/>
        <v>0</v>
      </c>
      <c r="AB88" s="63">
        <f t="shared" si="4"/>
        <v>0</v>
      </c>
      <c r="AC88" s="63">
        <f t="shared" si="4"/>
        <v>0</v>
      </c>
      <c r="AD88" s="63">
        <f t="shared" si="4"/>
        <v>0</v>
      </c>
      <c r="AE88" s="63">
        <f t="shared" si="4"/>
        <v>0</v>
      </c>
      <c r="AF88" s="63">
        <f t="shared" si="4"/>
        <v>0</v>
      </c>
      <c r="AG88" s="63">
        <f t="shared" si="4"/>
        <v>0</v>
      </c>
      <c r="AH88" s="63">
        <f t="shared" si="4"/>
        <v>0</v>
      </c>
      <c r="AI88" s="63">
        <f t="shared" si="4"/>
        <v>0</v>
      </c>
      <c r="AJ88" s="63">
        <f t="shared" si="4"/>
        <v>0</v>
      </c>
      <c r="AK88" s="63">
        <f t="shared" si="4"/>
        <v>0</v>
      </c>
      <c r="AL88" s="63">
        <f t="shared" si="4"/>
        <v>0</v>
      </c>
      <c r="AM88" s="63">
        <f t="shared" si="4"/>
        <v>0</v>
      </c>
      <c r="AN88" s="63">
        <f t="shared" si="4"/>
        <v>0</v>
      </c>
      <c r="AO88" s="63">
        <f t="shared" si="4"/>
        <v>0</v>
      </c>
      <c r="AP88" s="63">
        <f t="shared" si="4"/>
        <v>0</v>
      </c>
      <c r="AQ88" s="63">
        <f t="shared" si="4"/>
        <v>0</v>
      </c>
      <c r="AR88" s="63">
        <f t="shared" si="4"/>
        <v>0</v>
      </c>
      <c r="AS88" s="63">
        <f t="shared" si="4"/>
        <v>0</v>
      </c>
      <c r="AT88" s="63">
        <f t="shared" si="4"/>
        <v>0</v>
      </c>
      <c r="AU88" s="63">
        <f t="shared" si="4"/>
        <v>0</v>
      </c>
      <c r="AV88" s="63">
        <f t="shared" si="4"/>
        <v>0</v>
      </c>
      <c r="AW88" s="63">
        <f t="shared" si="4"/>
        <v>0</v>
      </c>
      <c r="AX88" s="63">
        <f t="shared" si="4"/>
        <v>0</v>
      </c>
      <c r="AY88" s="63">
        <f t="shared" si="4"/>
        <v>0</v>
      </c>
      <c r="AZ88" s="63">
        <f t="shared" si="4"/>
        <v>0</v>
      </c>
      <c r="BA88" s="63">
        <f t="shared" si="4"/>
        <v>0</v>
      </c>
      <c r="BB88" s="63">
        <f t="shared" si="4"/>
        <v>0</v>
      </c>
      <c r="BC88" s="63">
        <f t="shared" si="4"/>
        <v>0</v>
      </c>
      <c r="BD88" s="63">
        <f t="shared" si="4"/>
        <v>0</v>
      </c>
      <c r="BE88" s="63">
        <f t="shared" si="4"/>
        <v>0</v>
      </c>
      <c r="BF88" s="63">
        <f t="shared" si="4"/>
        <v>0</v>
      </c>
    </row>
    <row r="89" spans="1:58" x14ac:dyDescent="0.25">
      <c r="A89" s="63">
        <v>8</v>
      </c>
      <c r="B89" s="64" t="s">
        <v>192</v>
      </c>
      <c r="C89" s="63">
        <f t="shared" si="3"/>
        <v>0</v>
      </c>
      <c r="D89" s="63">
        <f t="shared" si="4"/>
        <v>0</v>
      </c>
      <c r="E89" s="63">
        <f t="shared" si="4"/>
        <v>0</v>
      </c>
      <c r="F89" s="63">
        <f t="shared" si="4"/>
        <v>0</v>
      </c>
      <c r="G89" s="63">
        <f t="shared" si="4"/>
        <v>0</v>
      </c>
      <c r="H89" s="63">
        <f t="shared" si="4"/>
        <v>0</v>
      </c>
      <c r="I89" s="63">
        <f t="shared" si="4"/>
        <v>0</v>
      </c>
      <c r="J89" s="63">
        <f t="shared" si="4"/>
        <v>0</v>
      </c>
      <c r="K89" s="63">
        <f t="shared" si="4"/>
        <v>0</v>
      </c>
      <c r="L89" s="63">
        <f t="shared" si="4"/>
        <v>0</v>
      </c>
      <c r="M89" s="63">
        <f t="shared" si="4"/>
        <v>0</v>
      </c>
      <c r="N89" s="63">
        <f t="shared" si="4"/>
        <v>0</v>
      </c>
      <c r="O89" s="63">
        <f t="shared" si="4"/>
        <v>0</v>
      </c>
      <c r="P89" s="63">
        <f t="shared" si="4"/>
        <v>0</v>
      </c>
      <c r="Q89" s="63">
        <f t="shared" si="4"/>
        <v>0</v>
      </c>
      <c r="R89" s="63">
        <f t="shared" si="4"/>
        <v>0</v>
      </c>
      <c r="S89" s="63">
        <f t="shared" si="4"/>
        <v>0</v>
      </c>
      <c r="T89" s="63">
        <f t="shared" si="4"/>
        <v>0</v>
      </c>
      <c r="U89" s="63">
        <f t="shared" si="4"/>
        <v>0</v>
      </c>
      <c r="V89" s="63">
        <f t="shared" si="4"/>
        <v>0</v>
      </c>
      <c r="W89" s="63">
        <f t="shared" si="4"/>
        <v>0</v>
      </c>
      <c r="X89" s="63">
        <f t="shared" si="4"/>
        <v>0</v>
      </c>
      <c r="Y89" s="63">
        <f t="shared" si="4"/>
        <v>0</v>
      </c>
      <c r="Z89" s="63">
        <f t="shared" si="4"/>
        <v>0</v>
      </c>
      <c r="AA89" s="63">
        <f t="shared" si="4"/>
        <v>0</v>
      </c>
      <c r="AB89" s="63">
        <f t="shared" si="4"/>
        <v>0</v>
      </c>
      <c r="AC89" s="63">
        <f t="shared" si="4"/>
        <v>0</v>
      </c>
      <c r="AD89" s="63">
        <f t="shared" si="4"/>
        <v>0</v>
      </c>
      <c r="AE89" s="63">
        <f t="shared" si="4"/>
        <v>0</v>
      </c>
      <c r="AF89" s="63">
        <f t="shared" si="4"/>
        <v>0</v>
      </c>
      <c r="AG89" s="63">
        <f t="shared" si="4"/>
        <v>0</v>
      </c>
      <c r="AH89" s="63">
        <f t="shared" ref="D89:BF94" si="5">+AH11-AH49</f>
        <v>0</v>
      </c>
      <c r="AI89" s="63">
        <f t="shared" si="5"/>
        <v>0</v>
      </c>
      <c r="AJ89" s="63">
        <f t="shared" si="5"/>
        <v>0</v>
      </c>
      <c r="AK89" s="63">
        <f t="shared" si="5"/>
        <v>0</v>
      </c>
      <c r="AL89" s="63">
        <f t="shared" si="5"/>
        <v>0</v>
      </c>
      <c r="AM89" s="63">
        <f t="shared" si="5"/>
        <v>0</v>
      </c>
      <c r="AN89" s="63">
        <f t="shared" si="5"/>
        <v>0</v>
      </c>
      <c r="AO89" s="63">
        <f t="shared" si="5"/>
        <v>0</v>
      </c>
      <c r="AP89" s="63">
        <f t="shared" si="5"/>
        <v>0</v>
      </c>
      <c r="AQ89" s="63">
        <f t="shared" si="5"/>
        <v>0</v>
      </c>
      <c r="AR89" s="63">
        <f t="shared" si="5"/>
        <v>0</v>
      </c>
      <c r="AS89" s="63">
        <f t="shared" si="5"/>
        <v>0</v>
      </c>
      <c r="AT89" s="63">
        <f t="shared" si="5"/>
        <v>0</v>
      </c>
      <c r="AU89" s="63">
        <f t="shared" si="5"/>
        <v>0</v>
      </c>
      <c r="AV89" s="63">
        <f t="shared" si="5"/>
        <v>0</v>
      </c>
      <c r="AW89" s="63">
        <f t="shared" si="5"/>
        <v>0</v>
      </c>
      <c r="AX89" s="63">
        <f t="shared" si="5"/>
        <v>0</v>
      </c>
      <c r="AY89" s="63">
        <f t="shared" si="5"/>
        <v>0</v>
      </c>
      <c r="AZ89" s="63">
        <f t="shared" si="5"/>
        <v>0</v>
      </c>
      <c r="BA89" s="63">
        <f t="shared" si="5"/>
        <v>0</v>
      </c>
      <c r="BB89" s="63">
        <f t="shared" si="5"/>
        <v>0</v>
      </c>
      <c r="BC89" s="63">
        <f t="shared" si="5"/>
        <v>0</v>
      </c>
      <c r="BD89" s="63">
        <f t="shared" si="5"/>
        <v>0</v>
      </c>
      <c r="BE89" s="63">
        <f t="shared" si="5"/>
        <v>0</v>
      </c>
      <c r="BF89" s="63">
        <f t="shared" si="5"/>
        <v>0</v>
      </c>
    </row>
    <row r="90" spans="1:58" x14ac:dyDescent="0.25">
      <c r="A90" s="68" t="s">
        <v>183</v>
      </c>
      <c r="B90" s="69" t="s">
        <v>193</v>
      </c>
      <c r="C90" s="63">
        <f t="shared" si="3"/>
        <v>0</v>
      </c>
      <c r="D90" s="63">
        <f t="shared" si="5"/>
        <v>0</v>
      </c>
      <c r="E90" s="63">
        <f t="shared" si="5"/>
        <v>0</v>
      </c>
      <c r="F90" s="63">
        <f t="shared" si="5"/>
        <v>0</v>
      </c>
      <c r="G90" s="63">
        <f t="shared" si="5"/>
        <v>0</v>
      </c>
      <c r="H90" s="63">
        <f t="shared" si="5"/>
        <v>0</v>
      </c>
      <c r="I90" s="63">
        <f t="shared" si="5"/>
        <v>0</v>
      </c>
      <c r="J90" s="63">
        <f t="shared" si="5"/>
        <v>0</v>
      </c>
      <c r="K90" s="63">
        <f t="shared" si="5"/>
        <v>0</v>
      </c>
      <c r="L90" s="63">
        <f t="shared" si="5"/>
        <v>0</v>
      </c>
      <c r="M90" s="63">
        <f t="shared" si="5"/>
        <v>0</v>
      </c>
      <c r="N90" s="63">
        <f t="shared" si="5"/>
        <v>0</v>
      </c>
      <c r="O90" s="63">
        <f t="shared" si="5"/>
        <v>0</v>
      </c>
      <c r="P90" s="63">
        <f t="shared" si="5"/>
        <v>0</v>
      </c>
      <c r="Q90" s="63">
        <f t="shared" si="5"/>
        <v>0</v>
      </c>
      <c r="R90" s="63">
        <f t="shared" si="5"/>
        <v>0</v>
      </c>
      <c r="S90" s="63">
        <f t="shared" si="5"/>
        <v>0</v>
      </c>
      <c r="T90" s="63">
        <f t="shared" si="5"/>
        <v>0</v>
      </c>
      <c r="U90" s="63">
        <f t="shared" si="5"/>
        <v>0</v>
      </c>
      <c r="V90" s="63">
        <f t="shared" si="5"/>
        <v>0</v>
      </c>
      <c r="W90" s="63">
        <f t="shared" si="5"/>
        <v>0</v>
      </c>
      <c r="X90" s="63">
        <f t="shared" si="5"/>
        <v>0</v>
      </c>
      <c r="Y90" s="63">
        <f t="shared" si="5"/>
        <v>0</v>
      </c>
      <c r="Z90" s="63">
        <f t="shared" si="5"/>
        <v>0</v>
      </c>
      <c r="AA90" s="63">
        <f t="shared" si="5"/>
        <v>0</v>
      </c>
      <c r="AB90" s="63">
        <f t="shared" si="5"/>
        <v>0</v>
      </c>
      <c r="AC90" s="63">
        <f t="shared" si="5"/>
        <v>0</v>
      </c>
      <c r="AD90" s="63">
        <f t="shared" si="5"/>
        <v>0</v>
      </c>
      <c r="AE90" s="63">
        <f t="shared" si="5"/>
        <v>0</v>
      </c>
      <c r="AF90" s="63">
        <f t="shared" si="5"/>
        <v>0</v>
      </c>
      <c r="AG90" s="63">
        <f t="shared" si="5"/>
        <v>0</v>
      </c>
      <c r="AH90" s="63">
        <f t="shared" si="5"/>
        <v>0</v>
      </c>
      <c r="AI90" s="63">
        <f t="shared" si="5"/>
        <v>0</v>
      </c>
      <c r="AJ90" s="63">
        <f t="shared" si="5"/>
        <v>0</v>
      </c>
      <c r="AK90" s="63">
        <f t="shared" si="5"/>
        <v>0</v>
      </c>
      <c r="AL90" s="63">
        <f t="shared" si="5"/>
        <v>0</v>
      </c>
      <c r="AM90" s="63">
        <f t="shared" si="5"/>
        <v>0</v>
      </c>
      <c r="AN90" s="63">
        <f t="shared" si="5"/>
        <v>0</v>
      </c>
      <c r="AO90" s="63">
        <f t="shared" si="5"/>
        <v>0</v>
      </c>
      <c r="AP90" s="63">
        <f t="shared" si="5"/>
        <v>0</v>
      </c>
      <c r="AQ90" s="63">
        <f t="shared" si="5"/>
        <v>0</v>
      </c>
      <c r="AR90" s="63">
        <f t="shared" si="5"/>
        <v>0</v>
      </c>
      <c r="AS90" s="63">
        <f t="shared" si="5"/>
        <v>0</v>
      </c>
      <c r="AT90" s="63">
        <f t="shared" si="5"/>
        <v>0</v>
      </c>
      <c r="AU90" s="63">
        <f t="shared" si="5"/>
        <v>0</v>
      </c>
      <c r="AV90" s="63">
        <f t="shared" si="5"/>
        <v>0</v>
      </c>
      <c r="AW90" s="63">
        <f t="shared" si="5"/>
        <v>0</v>
      </c>
      <c r="AX90" s="63">
        <f t="shared" si="5"/>
        <v>0</v>
      </c>
      <c r="AY90" s="63">
        <f t="shared" si="5"/>
        <v>0</v>
      </c>
      <c r="AZ90" s="63">
        <f t="shared" si="5"/>
        <v>0</v>
      </c>
      <c r="BA90" s="63">
        <f t="shared" si="5"/>
        <v>0</v>
      </c>
      <c r="BB90" s="63">
        <f t="shared" si="5"/>
        <v>0</v>
      </c>
      <c r="BC90" s="63">
        <f t="shared" si="5"/>
        <v>0</v>
      </c>
      <c r="BD90" s="63">
        <f t="shared" si="5"/>
        <v>0</v>
      </c>
      <c r="BE90" s="63">
        <f t="shared" si="5"/>
        <v>0</v>
      </c>
      <c r="BF90" s="63">
        <f t="shared" si="5"/>
        <v>0</v>
      </c>
    </row>
    <row r="91" spans="1:58" x14ac:dyDescent="0.25">
      <c r="A91" s="63">
        <v>9</v>
      </c>
      <c r="B91" s="64" t="s">
        <v>194</v>
      </c>
      <c r="C91" s="63">
        <f t="shared" si="3"/>
        <v>43</v>
      </c>
      <c r="D91" s="63">
        <f t="shared" si="5"/>
        <v>0</v>
      </c>
      <c r="E91" s="63">
        <f t="shared" si="5"/>
        <v>0</v>
      </c>
      <c r="F91" s="63">
        <f t="shared" si="5"/>
        <v>0</v>
      </c>
      <c r="G91" s="63">
        <f t="shared" si="5"/>
        <v>0</v>
      </c>
      <c r="H91" s="63">
        <f t="shared" si="5"/>
        <v>0</v>
      </c>
      <c r="I91" s="63">
        <f t="shared" si="5"/>
        <v>2</v>
      </c>
      <c r="J91" s="63">
        <f t="shared" si="5"/>
        <v>0</v>
      </c>
      <c r="K91" s="63">
        <f t="shared" si="5"/>
        <v>0</v>
      </c>
      <c r="L91" s="63">
        <f t="shared" si="5"/>
        <v>0</v>
      </c>
      <c r="M91" s="63">
        <f t="shared" si="5"/>
        <v>3</v>
      </c>
      <c r="N91" s="63">
        <f t="shared" si="5"/>
        <v>2</v>
      </c>
      <c r="O91" s="63">
        <f t="shared" si="5"/>
        <v>2</v>
      </c>
      <c r="P91" s="63">
        <f t="shared" si="5"/>
        <v>0</v>
      </c>
      <c r="Q91" s="63">
        <f t="shared" si="5"/>
        <v>0</v>
      </c>
      <c r="R91" s="63">
        <f t="shared" si="5"/>
        <v>0</v>
      </c>
      <c r="S91" s="63">
        <f t="shared" si="5"/>
        <v>0</v>
      </c>
      <c r="T91" s="63">
        <f t="shared" si="5"/>
        <v>0</v>
      </c>
      <c r="U91" s="63">
        <f t="shared" si="5"/>
        <v>0</v>
      </c>
      <c r="V91" s="63">
        <f t="shared" si="5"/>
        <v>0</v>
      </c>
      <c r="W91" s="63">
        <f t="shared" si="5"/>
        <v>0</v>
      </c>
      <c r="X91" s="63">
        <f t="shared" si="5"/>
        <v>0</v>
      </c>
      <c r="Y91" s="63">
        <f t="shared" si="5"/>
        <v>0</v>
      </c>
      <c r="Z91" s="63">
        <f t="shared" si="5"/>
        <v>6</v>
      </c>
      <c r="AA91" s="63">
        <f t="shared" si="5"/>
        <v>4</v>
      </c>
      <c r="AB91" s="63">
        <f t="shared" si="5"/>
        <v>0</v>
      </c>
      <c r="AC91" s="63">
        <f t="shared" si="5"/>
        <v>0</v>
      </c>
      <c r="AD91" s="63">
        <f t="shared" si="5"/>
        <v>0</v>
      </c>
      <c r="AE91" s="63">
        <f t="shared" si="5"/>
        <v>4</v>
      </c>
      <c r="AF91" s="63">
        <f t="shared" si="5"/>
        <v>0</v>
      </c>
      <c r="AG91" s="63">
        <f t="shared" si="5"/>
        <v>0</v>
      </c>
      <c r="AH91" s="63">
        <f t="shared" si="5"/>
        <v>3</v>
      </c>
      <c r="AI91" s="63">
        <f t="shared" si="5"/>
        <v>0</v>
      </c>
      <c r="AJ91" s="63">
        <f t="shared" si="5"/>
        <v>0</v>
      </c>
      <c r="AK91" s="63">
        <f t="shared" si="5"/>
        <v>2</v>
      </c>
      <c r="AL91" s="63">
        <f t="shared" si="5"/>
        <v>6</v>
      </c>
      <c r="AM91" s="63">
        <f t="shared" si="5"/>
        <v>0</v>
      </c>
      <c r="AN91" s="63">
        <f t="shared" si="5"/>
        <v>0</v>
      </c>
      <c r="AO91" s="63">
        <f t="shared" si="5"/>
        <v>0</v>
      </c>
      <c r="AP91" s="63">
        <f t="shared" si="5"/>
        <v>0</v>
      </c>
      <c r="AQ91" s="63">
        <f t="shared" si="5"/>
        <v>0</v>
      </c>
      <c r="AR91" s="63">
        <f t="shared" si="5"/>
        <v>0</v>
      </c>
      <c r="AS91" s="63">
        <f t="shared" si="5"/>
        <v>2</v>
      </c>
      <c r="AT91" s="63">
        <f t="shared" si="5"/>
        <v>0</v>
      </c>
      <c r="AU91" s="63">
        <f t="shared" si="5"/>
        <v>0</v>
      </c>
      <c r="AV91" s="63">
        <f t="shared" si="5"/>
        <v>0</v>
      </c>
      <c r="AW91" s="63">
        <f t="shared" si="5"/>
        <v>0</v>
      </c>
      <c r="AX91" s="63">
        <f t="shared" si="5"/>
        <v>0</v>
      </c>
      <c r="AY91" s="63">
        <f t="shared" si="5"/>
        <v>0</v>
      </c>
      <c r="AZ91" s="63">
        <f t="shared" si="5"/>
        <v>0</v>
      </c>
      <c r="BA91" s="63">
        <f t="shared" si="5"/>
        <v>0</v>
      </c>
      <c r="BB91" s="63">
        <f t="shared" si="5"/>
        <v>0</v>
      </c>
      <c r="BC91" s="63">
        <f t="shared" si="5"/>
        <v>0</v>
      </c>
      <c r="BD91" s="63">
        <f t="shared" si="5"/>
        <v>0</v>
      </c>
      <c r="BE91" s="63">
        <f t="shared" si="5"/>
        <v>5</v>
      </c>
      <c r="BF91" s="63">
        <f t="shared" si="5"/>
        <v>2</v>
      </c>
    </row>
    <row r="92" spans="1:58" x14ac:dyDescent="0.25">
      <c r="A92" s="66" t="s">
        <v>183</v>
      </c>
      <c r="B92" s="67" t="s">
        <v>195</v>
      </c>
      <c r="C92" s="63">
        <f t="shared" si="3"/>
        <v>0</v>
      </c>
      <c r="D92" s="63">
        <f t="shared" si="5"/>
        <v>0</v>
      </c>
      <c r="E92" s="63">
        <f t="shared" si="5"/>
        <v>0</v>
      </c>
      <c r="F92" s="63">
        <f t="shared" si="5"/>
        <v>0</v>
      </c>
      <c r="G92" s="63">
        <f t="shared" si="5"/>
        <v>0</v>
      </c>
      <c r="H92" s="63">
        <f t="shared" si="5"/>
        <v>0</v>
      </c>
      <c r="I92" s="63">
        <f t="shared" si="5"/>
        <v>0</v>
      </c>
      <c r="J92" s="63">
        <f t="shared" si="5"/>
        <v>0</v>
      </c>
      <c r="K92" s="63">
        <f t="shared" si="5"/>
        <v>0</v>
      </c>
      <c r="L92" s="63">
        <f t="shared" si="5"/>
        <v>0</v>
      </c>
      <c r="M92" s="63">
        <f t="shared" si="5"/>
        <v>0</v>
      </c>
      <c r="N92" s="63">
        <f t="shared" si="5"/>
        <v>0</v>
      </c>
      <c r="O92" s="63">
        <f t="shared" si="5"/>
        <v>0</v>
      </c>
      <c r="P92" s="63">
        <f t="shared" si="5"/>
        <v>0</v>
      </c>
      <c r="Q92" s="63">
        <f t="shared" si="5"/>
        <v>0</v>
      </c>
      <c r="R92" s="63">
        <f t="shared" si="5"/>
        <v>0</v>
      </c>
      <c r="S92" s="63">
        <f t="shared" si="5"/>
        <v>0</v>
      </c>
      <c r="T92" s="63">
        <f t="shared" si="5"/>
        <v>0</v>
      </c>
      <c r="U92" s="63">
        <f t="shared" si="5"/>
        <v>0</v>
      </c>
      <c r="V92" s="63">
        <f t="shared" si="5"/>
        <v>0</v>
      </c>
      <c r="W92" s="63">
        <f t="shared" si="5"/>
        <v>0</v>
      </c>
      <c r="X92" s="63">
        <f t="shared" si="5"/>
        <v>0</v>
      </c>
      <c r="Y92" s="63">
        <f t="shared" si="5"/>
        <v>0</v>
      </c>
      <c r="Z92" s="63">
        <f t="shared" si="5"/>
        <v>0</v>
      </c>
      <c r="AA92" s="63">
        <f t="shared" si="5"/>
        <v>0</v>
      </c>
      <c r="AB92" s="63">
        <f t="shared" si="5"/>
        <v>0</v>
      </c>
      <c r="AC92" s="63">
        <f t="shared" si="5"/>
        <v>0</v>
      </c>
      <c r="AD92" s="63">
        <f t="shared" si="5"/>
        <v>0</v>
      </c>
      <c r="AE92" s="63">
        <f t="shared" si="5"/>
        <v>0</v>
      </c>
      <c r="AF92" s="63">
        <f t="shared" si="5"/>
        <v>0</v>
      </c>
      <c r="AG92" s="63">
        <f t="shared" si="5"/>
        <v>0</v>
      </c>
      <c r="AH92" s="63">
        <f t="shared" si="5"/>
        <v>0</v>
      </c>
      <c r="AI92" s="63">
        <f t="shared" si="5"/>
        <v>0</v>
      </c>
      <c r="AJ92" s="63">
        <f t="shared" si="5"/>
        <v>0</v>
      </c>
      <c r="AK92" s="63">
        <f t="shared" si="5"/>
        <v>0</v>
      </c>
      <c r="AL92" s="63">
        <f t="shared" si="5"/>
        <v>0</v>
      </c>
      <c r="AM92" s="63">
        <f t="shared" si="5"/>
        <v>0</v>
      </c>
      <c r="AN92" s="63">
        <f t="shared" si="5"/>
        <v>0</v>
      </c>
      <c r="AO92" s="63">
        <f t="shared" si="5"/>
        <v>0</v>
      </c>
      <c r="AP92" s="63">
        <f t="shared" si="5"/>
        <v>0</v>
      </c>
      <c r="AQ92" s="63">
        <f t="shared" si="5"/>
        <v>0</v>
      </c>
      <c r="AR92" s="63">
        <f t="shared" si="5"/>
        <v>0</v>
      </c>
      <c r="AS92" s="63">
        <f t="shared" si="5"/>
        <v>0</v>
      </c>
      <c r="AT92" s="63">
        <f t="shared" si="5"/>
        <v>0</v>
      </c>
      <c r="AU92" s="63">
        <f t="shared" si="5"/>
        <v>0</v>
      </c>
      <c r="AV92" s="63">
        <f t="shared" si="5"/>
        <v>0</v>
      </c>
      <c r="AW92" s="63">
        <f t="shared" si="5"/>
        <v>0</v>
      </c>
      <c r="AX92" s="63">
        <f t="shared" si="5"/>
        <v>0</v>
      </c>
      <c r="AY92" s="63">
        <f t="shared" si="5"/>
        <v>0</v>
      </c>
      <c r="AZ92" s="63">
        <f t="shared" si="5"/>
        <v>0</v>
      </c>
      <c r="BA92" s="63">
        <f t="shared" si="5"/>
        <v>0</v>
      </c>
      <c r="BB92" s="63">
        <f t="shared" si="5"/>
        <v>0</v>
      </c>
      <c r="BC92" s="63">
        <f t="shared" si="5"/>
        <v>0</v>
      </c>
      <c r="BD92" s="63">
        <f t="shared" si="5"/>
        <v>0</v>
      </c>
      <c r="BE92" s="63">
        <f t="shared" si="5"/>
        <v>0</v>
      </c>
      <c r="BF92" s="63">
        <f t="shared" si="5"/>
        <v>0</v>
      </c>
    </row>
    <row r="93" spans="1:58" x14ac:dyDescent="0.25">
      <c r="A93" s="63">
        <v>10</v>
      </c>
      <c r="B93" s="64" t="s">
        <v>196</v>
      </c>
      <c r="C93" s="63">
        <f t="shared" si="3"/>
        <v>3400</v>
      </c>
      <c r="D93" s="63">
        <f t="shared" si="5"/>
        <v>0</v>
      </c>
      <c r="E93" s="63">
        <f t="shared" si="5"/>
        <v>0</v>
      </c>
      <c r="F93" s="63">
        <f t="shared" si="5"/>
        <v>0</v>
      </c>
      <c r="G93" s="63">
        <f t="shared" si="5"/>
        <v>0</v>
      </c>
      <c r="H93" s="63">
        <f t="shared" si="5"/>
        <v>150</v>
      </c>
      <c r="I93" s="63">
        <f t="shared" si="5"/>
        <v>0</v>
      </c>
      <c r="J93" s="63">
        <f t="shared" si="5"/>
        <v>0</v>
      </c>
      <c r="K93" s="63">
        <f t="shared" si="5"/>
        <v>0</v>
      </c>
      <c r="L93" s="63">
        <f t="shared" si="5"/>
        <v>0</v>
      </c>
      <c r="M93" s="63">
        <f t="shared" si="5"/>
        <v>0</v>
      </c>
      <c r="N93" s="63">
        <f t="shared" si="5"/>
        <v>0</v>
      </c>
      <c r="O93" s="63">
        <f t="shared" si="5"/>
        <v>0</v>
      </c>
      <c r="P93" s="63">
        <f t="shared" si="5"/>
        <v>0</v>
      </c>
      <c r="Q93" s="63">
        <f t="shared" si="5"/>
        <v>0</v>
      </c>
      <c r="R93" s="63">
        <f t="shared" si="5"/>
        <v>0</v>
      </c>
      <c r="S93" s="63">
        <f t="shared" si="5"/>
        <v>0</v>
      </c>
      <c r="T93" s="63">
        <f t="shared" si="5"/>
        <v>0</v>
      </c>
      <c r="U93" s="63">
        <f t="shared" si="5"/>
        <v>0</v>
      </c>
      <c r="V93" s="63">
        <f t="shared" si="5"/>
        <v>0</v>
      </c>
      <c r="W93" s="63">
        <f t="shared" si="5"/>
        <v>0</v>
      </c>
      <c r="X93" s="63">
        <f t="shared" si="5"/>
        <v>100</v>
      </c>
      <c r="Y93" s="63">
        <f t="shared" si="5"/>
        <v>0</v>
      </c>
      <c r="Z93" s="63">
        <f t="shared" si="5"/>
        <v>725</v>
      </c>
      <c r="AA93" s="63">
        <f t="shared" si="5"/>
        <v>100</v>
      </c>
      <c r="AB93" s="63">
        <f t="shared" si="5"/>
        <v>0</v>
      </c>
      <c r="AC93" s="63">
        <f t="shared" si="5"/>
        <v>0</v>
      </c>
      <c r="AD93" s="63">
        <f t="shared" si="5"/>
        <v>0</v>
      </c>
      <c r="AE93" s="63">
        <f t="shared" si="5"/>
        <v>0</v>
      </c>
      <c r="AF93" s="63">
        <f t="shared" si="5"/>
        <v>50</v>
      </c>
      <c r="AG93" s="63">
        <f t="shared" si="5"/>
        <v>575</v>
      </c>
      <c r="AH93" s="63">
        <f t="shared" si="5"/>
        <v>0</v>
      </c>
      <c r="AI93" s="63">
        <f t="shared" si="5"/>
        <v>0</v>
      </c>
      <c r="AJ93" s="63">
        <f t="shared" si="5"/>
        <v>0</v>
      </c>
      <c r="AK93" s="63">
        <f t="shared" si="5"/>
        <v>50</v>
      </c>
      <c r="AL93" s="63">
        <f t="shared" si="5"/>
        <v>0</v>
      </c>
      <c r="AM93" s="63">
        <f t="shared" si="5"/>
        <v>100</v>
      </c>
      <c r="AN93" s="63">
        <f t="shared" si="5"/>
        <v>0</v>
      </c>
      <c r="AO93" s="63">
        <f t="shared" si="5"/>
        <v>0</v>
      </c>
      <c r="AP93" s="63">
        <f t="shared" si="5"/>
        <v>0</v>
      </c>
      <c r="AQ93" s="63">
        <f t="shared" si="5"/>
        <v>725</v>
      </c>
      <c r="AR93" s="63">
        <f t="shared" si="5"/>
        <v>0</v>
      </c>
      <c r="AS93" s="63">
        <f t="shared" si="5"/>
        <v>0</v>
      </c>
      <c r="AT93" s="63">
        <f t="shared" si="5"/>
        <v>0</v>
      </c>
      <c r="AU93" s="63">
        <f t="shared" si="5"/>
        <v>0</v>
      </c>
      <c r="AV93" s="63">
        <f t="shared" si="5"/>
        <v>0</v>
      </c>
      <c r="AW93" s="63">
        <f t="shared" si="5"/>
        <v>0</v>
      </c>
      <c r="AX93" s="63">
        <f t="shared" si="5"/>
        <v>0</v>
      </c>
      <c r="AY93" s="63">
        <f t="shared" si="5"/>
        <v>100</v>
      </c>
      <c r="AZ93" s="63">
        <f t="shared" si="5"/>
        <v>0</v>
      </c>
      <c r="BA93" s="63">
        <f t="shared" si="5"/>
        <v>100</v>
      </c>
      <c r="BB93" s="63">
        <f t="shared" si="5"/>
        <v>0</v>
      </c>
      <c r="BC93" s="63">
        <f t="shared" si="5"/>
        <v>0</v>
      </c>
      <c r="BD93" s="63">
        <f t="shared" si="5"/>
        <v>575</v>
      </c>
      <c r="BE93" s="63">
        <f t="shared" si="5"/>
        <v>50</v>
      </c>
      <c r="BF93" s="63">
        <f t="shared" si="5"/>
        <v>0</v>
      </c>
    </row>
    <row r="94" spans="1:58" x14ac:dyDescent="0.25">
      <c r="A94" s="63">
        <v>11</v>
      </c>
      <c r="B94" s="64" t="s">
        <v>197</v>
      </c>
      <c r="C94" s="63">
        <f t="shared" si="3"/>
        <v>0</v>
      </c>
      <c r="D94" s="63">
        <f t="shared" si="5"/>
        <v>0</v>
      </c>
      <c r="E94" s="63">
        <f t="shared" si="5"/>
        <v>0</v>
      </c>
      <c r="F94" s="63">
        <f t="shared" si="5"/>
        <v>0</v>
      </c>
      <c r="G94" s="63">
        <f t="shared" si="5"/>
        <v>0</v>
      </c>
      <c r="H94" s="63">
        <f t="shared" si="5"/>
        <v>0</v>
      </c>
      <c r="I94" s="63">
        <f t="shared" si="5"/>
        <v>0</v>
      </c>
      <c r="J94" s="63">
        <f t="shared" si="5"/>
        <v>0</v>
      </c>
      <c r="K94" s="63">
        <f t="shared" si="5"/>
        <v>0</v>
      </c>
      <c r="L94" s="63">
        <f t="shared" si="5"/>
        <v>0</v>
      </c>
      <c r="M94" s="63">
        <f t="shared" si="5"/>
        <v>0</v>
      </c>
      <c r="N94" s="63">
        <f t="shared" ref="D94:BF98" si="6">+N16-N54</f>
        <v>0</v>
      </c>
      <c r="O94" s="63">
        <f t="shared" si="6"/>
        <v>0</v>
      </c>
      <c r="P94" s="63">
        <f t="shared" si="6"/>
        <v>0</v>
      </c>
      <c r="Q94" s="63">
        <f t="shared" si="6"/>
        <v>0</v>
      </c>
      <c r="R94" s="63">
        <f t="shared" si="6"/>
        <v>0</v>
      </c>
      <c r="S94" s="63">
        <f t="shared" si="6"/>
        <v>0</v>
      </c>
      <c r="T94" s="63">
        <f t="shared" si="6"/>
        <v>0</v>
      </c>
      <c r="U94" s="63">
        <f t="shared" si="6"/>
        <v>0</v>
      </c>
      <c r="V94" s="63">
        <f t="shared" si="6"/>
        <v>0</v>
      </c>
      <c r="W94" s="63">
        <f t="shared" si="6"/>
        <v>0</v>
      </c>
      <c r="X94" s="63">
        <f t="shared" si="6"/>
        <v>0</v>
      </c>
      <c r="Y94" s="63">
        <f t="shared" si="6"/>
        <v>0</v>
      </c>
      <c r="Z94" s="63">
        <f t="shared" si="6"/>
        <v>0</v>
      </c>
      <c r="AA94" s="63">
        <f t="shared" si="6"/>
        <v>0</v>
      </c>
      <c r="AB94" s="63">
        <f t="shared" si="6"/>
        <v>0</v>
      </c>
      <c r="AC94" s="63">
        <f t="shared" si="6"/>
        <v>0</v>
      </c>
      <c r="AD94" s="63">
        <f t="shared" si="6"/>
        <v>0</v>
      </c>
      <c r="AE94" s="63">
        <f t="shared" si="6"/>
        <v>0</v>
      </c>
      <c r="AF94" s="63">
        <f t="shared" si="6"/>
        <v>0</v>
      </c>
      <c r="AG94" s="63">
        <f t="shared" si="6"/>
        <v>0</v>
      </c>
      <c r="AH94" s="63">
        <f t="shared" si="6"/>
        <v>0</v>
      </c>
      <c r="AI94" s="63">
        <f t="shared" si="6"/>
        <v>0</v>
      </c>
      <c r="AJ94" s="63">
        <f t="shared" si="6"/>
        <v>0</v>
      </c>
      <c r="AK94" s="63">
        <f t="shared" si="6"/>
        <v>0</v>
      </c>
      <c r="AL94" s="63">
        <f t="shared" si="6"/>
        <v>0</v>
      </c>
      <c r="AM94" s="63">
        <f t="shared" si="6"/>
        <v>0</v>
      </c>
      <c r="AN94" s="63">
        <f t="shared" si="6"/>
        <v>0</v>
      </c>
      <c r="AO94" s="63">
        <f t="shared" si="6"/>
        <v>0</v>
      </c>
      <c r="AP94" s="63">
        <f t="shared" si="6"/>
        <v>0</v>
      </c>
      <c r="AQ94" s="63">
        <f t="shared" si="6"/>
        <v>0</v>
      </c>
      <c r="AR94" s="63">
        <f t="shared" si="6"/>
        <v>0</v>
      </c>
      <c r="AS94" s="63">
        <f t="shared" si="6"/>
        <v>0</v>
      </c>
      <c r="AT94" s="63">
        <f t="shared" si="6"/>
        <v>0</v>
      </c>
      <c r="AU94" s="63">
        <f t="shared" si="6"/>
        <v>0</v>
      </c>
      <c r="AV94" s="63">
        <f t="shared" si="6"/>
        <v>0</v>
      </c>
      <c r="AW94" s="63">
        <f t="shared" si="6"/>
        <v>0</v>
      </c>
      <c r="AX94" s="63">
        <f t="shared" si="6"/>
        <v>0</v>
      </c>
      <c r="AY94" s="63">
        <f t="shared" si="6"/>
        <v>0</v>
      </c>
      <c r="AZ94" s="63">
        <f t="shared" si="6"/>
        <v>0</v>
      </c>
      <c r="BA94" s="63">
        <f t="shared" si="6"/>
        <v>0</v>
      </c>
      <c r="BB94" s="63">
        <f t="shared" si="6"/>
        <v>0</v>
      </c>
      <c r="BC94" s="63">
        <f t="shared" si="6"/>
        <v>0</v>
      </c>
      <c r="BD94" s="63">
        <f t="shared" si="6"/>
        <v>0</v>
      </c>
      <c r="BE94" s="63">
        <f t="shared" si="6"/>
        <v>0</v>
      </c>
      <c r="BF94" s="63">
        <f t="shared" si="6"/>
        <v>0</v>
      </c>
    </row>
    <row r="95" spans="1:58" ht="30" x14ac:dyDescent="0.25">
      <c r="A95" s="63">
        <v>12</v>
      </c>
      <c r="B95" s="64" t="s">
        <v>198</v>
      </c>
      <c r="C95" s="63">
        <f t="shared" si="3"/>
        <v>2</v>
      </c>
      <c r="D95" s="63">
        <f t="shared" si="6"/>
        <v>0</v>
      </c>
      <c r="E95" s="63">
        <f t="shared" si="6"/>
        <v>0</v>
      </c>
      <c r="F95" s="63">
        <f t="shared" si="6"/>
        <v>0</v>
      </c>
      <c r="G95" s="63">
        <f t="shared" si="6"/>
        <v>0</v>
      </c>
      <c r="H95" s="63">
        <f t="shared" si="6"/>
        <v>0</v>
      </c>
      <c r="I95" s="63">
        <f t="shared" si="6"/>
        <v>0</v>
      </c>
      <c r="J95" s="63">
        <f t="shared" si="6"/>
        <v>0</v>
      </c>
      <c r="K95" s="63">
        <f t="shared" si="6"/>
        <v>0</v>
      </c>
      <c r="L95" s="63">
        <f t="shared" si="6"/>
        <v>0</v>
      </c>
      <c r="M95" s="63">
        <f t="shared" si="6"/>
        <v>0</v>
      </c>
      <c r="N95" s="63">
        <f t="shared" si="6"/>
        <v>0</v>
      </c>
      <c r="O95" s="63">
        <f t="shared" si="6"/>
        <v>0</v>
      </c>
      <c r="P95" s="63">
        <f t="shared" si="6"/>
        <v>1</v>
      </c>
      <c r="Q95" s="63">
        <f t="shared" si="6"/>
        <v>0</v>
      </c>
      <c r="R95" s="63">
        <f t="shared" si="6"/>
        <v>0</v>
      </c>
      <c r="S95" s="63">
        <f t="shared" si="6"/>
        <v>0</v>
      </c>
      <c r="T95" s="63">
        <f t="shared" si="6"/>
        <v>0</v>
      </c>
      <c r="U95" s="63">
        <f t="shared" si="6"/>
        <v>0</v>
      </c>
      <c r="V95" s="63">
        <f t="shared" si="6"/>
        <v>0</v>
      </c>
      <c r="W95" s="63">
        <f t="shared" si="6"/>
        <v>0</v>
      </c>
      <c r="X95" s="63">
        <f t="shared" si="6"/>
        <v>0</v>
      </c>
      <c r="Y95" s="63">
        <f t="shared" si="6"/>
        <v>0</v>
      </c>
      <c r="Z95" s="63">
        <f t="shared" si="6"/>
        <v>0</v>
      </c>
      <c r="AA95" s="63">
        <f t="shared" si="6"/>
        <v>0</v>
      </c>
      <c r="AB95" s="63">
        <f t="shared" si="6"/>
        <v>0</v>
      </c>
      <c r="AC95" s="63">
        <f t="shared" si="6"/>
        <v>0</v>
      </c>
      <c r="AD95" s="63">
        <f t="shared" si="6"/>
        <v>0</v>
      </c>
      <c r="AE95" s="63">
        <f t="shared" si="6"/>
        <v>0</v>
      </c>
      <c r="AF95" s="63">
        <f t="shared" si="6"/>
        <v>0</v>
      </c>
      <c r="AG95" s="63">
        <f t="shared" si="6"/>
        <v>0</v>
      </c>
      <c r="AH95" s="63">
        <f t="shared" si="6"/>
        <v>0</v>
      </c>
      <c r="AI95" s="63">
        <f t="shared" si="6"/>
        <v>0</v>
      </c>
      <c r="AJ95" s="63">
        <f t="shared" si="6"/>
        <v>0</v>
      </c>
      <c r="AK95" s="63">
        <f t="shared" si="6"/>
        <v>0</v>
      </c>
      <c r="AL95" s="63">
        <f t="shared" si="6"/>
        <v>0</v>
      </c>
      <c r="AM95" s="63">
        <f t="shared" si="6"/>
        <v>0</v>
      </c>
      <c r="AN95" s="63">
        <f t="shared" si="6"/>
        <v>0</v>
      </c>
      <c r="AO95" s="63">
        <f t="shared" si="6"/>
        <v>0</v>
      </c>
      <c r="AP95" s="63">
        <f t="shared" si="6"/>
        <v>0</v>
      </c>
      <c r="AQ95" s="63">
        <f t="shared" si="6"/>
        <v>0</v>
      </c>
      <c r="AR95" s="63">
        <f t="shared" si="6"/>
        <v>0</v>
      </c>
      <c r="AS95" s="63">
        <f t="shared" si="6"/>
        <v>0</v>
      </c>
      <c r="AT95" s="63">
        <f t="shared" si="6"/>
        <v>0</v>
      </c>
      <c r="AU95" s="63">
        <f t="shared" si="6"/>
        <v>0</v>
      </c>
      <c r="AV95" s="63">
        <f t="shared" si="6"/>
        <v>0</v>
      </c>
      <c r="AW95" s="63">
        <f t="shared" si="6"/>
        <v>0</v>
      </c>
      <c r="AX95" s="63">
        <f t="shared" si="6"/>
        <v>0</v>
      </c>
      <c r="AY95" s="63">
        <f t="shared" si="6"/>
        <v>0</v>
      </c>
      <c r="AZ95" s="63">
        <f t="shared" si="6"/>
        <v>0</v>
      </c>
      <c r="BA95" s="63">
        <f t="shared" si="6"/>
        <v>0</v>
      </c>
      <c r="BB95" s="63">
        <f t="shared" si="6"/>
        <v>0</v>
      </c>
      <c r="BC95" s="63">
        <f t="shared" si="6"/>
        <v>0</v>
      </c>
      <c r="BD95" s="63">
        <f t="shared" si="6"/>
        <v>0</v>
      </c>
      <c r="BE95" s="63">
        <f t="shared" si="6"/>
        <v>1</v>
      </c>
      <c r="BF95" s="63">
        <f t="shared" si="6"/>
        <v>0</v>
      </c>
    </row>
    <row r="96" spans="1:58" ht="30" x14ac:dyDescent="0.25">
      <c r="A96" s="63">
        <v>13</v>
      </c>
      <c r="B96" s="64" t="s">
        <v>199</v>
      </c>
      <c r="C96" s="63">
        <f t="shared" si="3"/>
        <v>0</v>
      </c>
      <c r="D96" s="63">
        <f t="shared" si="6"/>
        <v>0</v>
      </c>
      <c r="E96" s="63">
        <f t="shared" si="6"/>
        <v>0</v>
      </c>
      <c r="F96" s="63">
        <f t="shared" si="6"/>
        <v>0</v>
      </c>
      <c r="G96" s="63">
        <f t="shared" si="6"/>
        <v>0</v>
      </c>
      <c r="H96" s="63">
        <f t="shared" si="6"/>
        <v>0</v>
      </c>
      <c r="I96" s="63">
        <f t="shared" si="6"/>
        <v>0</v>
      </c>
      <c r="J96" s="63">
        <f t="shared" si="6"/>
        <v>0</v>
      </c>
      <c r="K96" s="63">
        <f t="shared" si="6"/>
        <v>0</v>
      </c>
      <c r="L96" s="63">
        <f t="shared" si="6"/>
        <v>0</v>
      </c>
      <c r="M96" s="63">
        <f t="shared" si="6"/>
        <v>0</v>
      </c>
      <c r="N96" s="63">
        <f t="shared" si="6"/>
        <v>0</v>
      </c>
      <c r="O96" s="63">
        <f t="shared" si="6"/>
        <v>0</v>
      </c>
      <c r="P96" s="63">
        <f t="shared" si="6"/>
        <v>0</v>
      </c>
      <c r="Q96" s="63">
        <f t="shared" si="6"/>
        <v>0</v>
      </c>
      <c r="R96" s="63">
        <f t="shared" si="6"/>
        <v>0</v>
      </c>
      <c r="S96" s="63">
        <f t="shared" si="6"/>
        <v>0</v>
      </c>
      <c r="T96" s="63">
        <f t="shared" si="6"/>
        <v>0</v>
      </c>
      <c r="U96" s="63">
        <f t="shared" si="6"/>
        <v>0</v>
      </c>
      <c r="V96" s="63">
        <f t="shared" si="6"/>
        <v>0</v>
      </c>
      <c r="W96" s="63">
        <f t="shared" si="6"/>
        <v>0</v>
      </c>
      <c r="X96" s="63">
        <f t="shared" si="6"/>
        <v>0</v>
      </c>
      <c r="Y96" s="63">
        <f t="shared" si="6"/>
        <v>0</v>
      </c>
      <c r="Z96" s="63">
        <f t="shared" si="6"/>
        <v>0</v>
      </c>
      <c r="AA96" s="63">
        <f t="shared" si="6"/>
        <v>0</v>
      </c>
      <c r="AB96" s="63">
        <f t="shared" si="6"/>
        <v>0</v>
      </c>
      <c r="AC96" s="63">
        <f t="shared" si="6"/>
        <v>0</v>
      </c>
      <c r="AD96" s="63">
        <f t="shared" si="6"/>
        <v>0</v>
      </c>
      <c r="AE96" s="63">
        <f t="shared" si="6"/>
        <v>0</v>
      </c>
      <c r="AF96" s="63">
        <f t="shared" si="6"/>
        <v>0</v>
      </c>
      <c r="AG96" s="63">
        <f t="shared" si="6"/>
        <v>0</v>
      </c>
      <c r="AH96" s="63">
        <f t="shared" si="6"/>
        <v>0</v>
      </c>
      <c r="AI96" s="63">
        <f t="shared" si="6"/>
        <v>0</v>
      </c>
      <c r="AJ96" s="63">
        <f t="shared" si="6"/>
        <v>0</v>
      </c>
      <c r="AK96" s="63">
        <f t="shared" si="6"/>
        <v>0</v>
      </c>
      <c r="AL96" s="63">
        <f t="shared" si="6"/>
        <v>0</v>
      </c>
      <c r="AM96" s="63">
        <f t="shared" si="6"/>
        <v>0</v>
      </c>
      <c r="AN96" s="63">
        <f t="shared" si="6"/>
        <v>0</v>
      </c>
      <c r="AO96" s="63">
        <f t="shared" si="6"/>
        <v>0</v>
      </c>
      <c r="AP96" s="63">
        <f t="shared" si="6"/>
        <v>0</v>
      </c>
      <c r="AQ96" s="63">
        <f t="shared" si="6"/>
        <v>0</v>
      </c>
      <c r="AR96" s="63">
        <f t="shared" si="6"/>
        <v>0</v>
      </c>
      <c r="AS96" s="63">
        <f t="shared" si="6"/>
        <v>0</v>
      </c>
      <c r="AT96" s="63">
        <f t="shared" si="6"/>
        <v>0</v>
      </c>
      <c r="AU96" s="63">
        <f t="shared" si="6"/>
        <v>0</v>
      </c>
      <c r="AV96" s="63">
        <f t="shared" si="6"/>
        <v>0</v>
      </c>
      <c r="AW96" s="63">
        <f t="shared" si="6"/>
        <v>0</v>
      </c>
      <c r="AX96" s="63">
        <f t="shared" si="6"/>
        <v>0</v>
      </c>
      <c r="AY96" s="63">
        <f t="shared" si="6"/>
        <v>0</v>
      </c>
      <c r="AZ96" s="63">
        <f t="shared" si="6"/>
        <v>0</v>
      </c>
      <c r="BA96" s="63">
        <f t="shared" si="6"/>
        <v>0</v>
      </c>
      <c r="BB96" s="63">
        <f t="shared" si="6"/>
        <v>0</v>
      </c>
      <c r="BC96" s="63">
        <f t="shared" si="6"/>
        <v>0</v>
      </c>
      <c r="BD96" s="63">
        <f t="shared" si="6"/>
        <v>0</v>
      </c>
      <c r="BE96" s="63">
        <f t="shared" si="6"/>
        <v>0</v>
      </c>
      <c r="BF96" s="63">
        <f t="shared" si="6"/>
        <v>0</v>
      </c>
    </row>
    <row r="97" spans="1:58" x14ac:dyDescent="0.25">
      <c r="A97" s="63">
        <v>14</v>
      </c>
      <c r="B97" s="64" t="s">
        <v>200</v>
      </c>
      <c r="C97" s="63">
        <f t="shared" si="3"/>
        <v>10</v>
      </c>
      <c r="D97" s="63">
        <f t="shared" si="6"/>
        <v>0</v>
      </c>
      <c r="E97" s="63">
        <f t="shared" si="6"/>
        <v>0</v>
      </c>
      <c r="F97" s="63">
        <f t="shared" si="6"/>
        <v>0</v>
      </c>
      <c r="G97" s="63">
        <f t="shared" si="6"/>
        <v>0</v>
      </c>
      <c r="H97" s="63">
        <f t="shared" si="6"/>
        <v>0</v>
      </c>
      <c r="I97" s="63">
        <f t="shared" si="6"/>
        <v>0</v>
      </c>
      <c r="J97" s="63">
        <f t="shared" si="6"/>
        <v>0</v>
      </c>
      <c r="K97" s="63">
        <f t="shared" si="6"/>
        <v>0</v>
      </c>
      <c r="L97" s="63">
        <f t="shared" si="6"/>
        <v>0</v>
      </c>
      <c r="M97" s="63">
        <f t="shared" si="6"/>
        <v>0</v>
      </c>
      <c r="N97" s="63">
        <f t="shared" si="6"/>
        <v>0</v>
      </c>
      <c r="O97" s="63">
        <f t="shared" si="6"/>
        <v>0</v>
      </c>
      <c r="P97" s="63">
        <f t="shared" si="6"/>
        <v>0</v>
      </c>
      <c r="Q97" s="63">
        <f t="shared" si="6"/>
        <v>0</v>
      </c>
      <c r="R97" s="63">
        <f t="shared" si="6"/>
        <v>0</v>
      </c>
      <c r="S97" s="63">
        <f t="shared" si="6"/>
        <v>0</v>
      </c>
      <c r="T97" s="63">
        <f t="shared" si="6"/>
        <v>0</v>
      </c>
      <c r="U97" s="63">
        <f t="shared" si="6"/>
        <v>0</v>
      </c>
      <c r="V97" s="63">
        <f t="shared" si="6"/>
        <v>0</v>
      </c>
      <c r="W97" s="63">
        <f t="shared" si="6"/>
        <v>0</v>
      </c>
      <c r="X97" s="63">
        <f t="shared" si="6"/>
        <v>0</v>
      </c>
      <c r="Y97" s="63">
        <f t="shared" si="6"/>
        <v>0</v>
      </c>
      <c r="Z97" s="63">
        <f t="shared" si="6"/>
        <v>0</v>
      </c>
      <c r="AA97" s="63">
        <f t="shared" si="6"/>
        <v>0</v>
      </c>
      <c r="AB97" s="63">
        <f t="shared" si="6"/>
        <v>0</v>
      </c>
      <c r="AC97" s="63">
        <f t="shared" si="6"/>
        <v>0</v>
      </c>
      <c r="AD97" s="63">
        <f t="shared" si="6"/>
        <v>0</v>
      </c>
      <c r="AE97" s="63">
        <f t="shared" si="6"/>
        <v>0</v>
      </c>
      <c r="AF97" s="63">
        <f t="shared" si="6"/>
        <v>0</v>
      </c>
      <c r="AG97" s="63">
        <f t="shared" si="6"/>
        <v>0</v>
      </c>
      <c r="AH97" s="63">
        <f t="shared" si="6"/>
        <v>0</v>
      </c>
      <c r="AI97" s="63">
        <f t="shared" si="6"/>
        <v>0</v>
      </c>
      <c r="AJ97" s="63">
        <f t="shared" si="6"/>
        <v>0</v>
      </c>
      <c r="AK97" s="63">
        <f t="shared" si="6"/>
        <v>0</v>
      </c>
      <c r="AL97" s="63">
        <f t="shared" si="6"/>
        <v>0</v>
      </c>
      <c r="AM97" s="63">
        <f t="shared" si="6"/>
        <v>0</v>
      </c>
      <c r="AN97" s="63">
        <f t="shared" si="6"/>
        <v>0</v>
      </c>
      <c r="AO97" s="63">
        <f t="shared" si="6"/>
        <v>0</v>
      </c>
      <c r="AP97" s="63">
        <f t="shared" si="6"/>
        <v>0</v>
      </c>
      <c r="AQ97" s="63">
        <f t="shared" si="6"/>
        <v>0</v>
      </c>
      <c r="AR97" s="63">
        <f t="shared" si="6"/>
        <v>0</v>
      </c>
      <c r="AS97" s="63">
        <f t="shared" si="6"/>
        <v>0</v>
      </c>
      <c r="AT97" s="63">
        <f t="shared" si="6"/>
        <v>0</v>
      </c>
      <c r="AU97" s="63">
        <f t="shared" si="6"/>
        <v>0</v>
      </c>
      <c r="AV97" s="63">
        <f t="shared" si="6"/>
        <v>0</v>
      </c>
      <c r="AW97" s="63">
        <f t="shared" si="6"/>
        <v>0</v>
      </c>
      <c r="AX97" s="63">
        <f t="shared" si="6"/>
        <v>10</v>
      </c>
      <c r="AY97" s="63">
        <f t="shared" si="6"/>
        <v>0</v>
      </c>
      <c r="AZ97" s="63">
        <f t="shared" si="6"/>
        <v>0</v>
      </c>
      <c r="BA97" s="63">
        <f t="shared" si="6"/>
        <v>0</v>
      </c>
      <c r="BB97" s="63">
        <f t="shared" si="6"/>
        <v>0</v>
      </c>
      <c r="BC97" s="63">
        <f t="shared" si="6"/>
        <v>0</v>
      </c>
      <c r="BD97" s="63">
        <f t="shared" si="6"/>
        <v>0</v>
      </c>
      <c r="BE97" s="63">
        <f t="shared" si="6"/>
        <v>0</v>
      </c>
      <c r="BF97" s="63">
        <f t="shared" si="6"/>
        <v>0</v>
      </c>
    </row>
    <row r="98" spans="1:58" x14ac:dyDescent="0.25">
      <c r="A98" s="63">
        <v>15</v>
      </c>
      <c r="B98" s="64" t="s">
        <v>201</v>
      </c>
      <c r="C98" s="63">
        <f t="shared" si="3"/>
        <v>7568</v>
      </c>
      <c r="D98" s="63">
        <f t="shared" si="6"/>
        <v>122</v>
      </c>
      <c r="E98" s="63">
        <f t="shared" si="6"/>
        <v>126</v>
      </c>
      <c r="F98" s="63">
        <f t="shared" si="6"/>
        <v>137</v>
      </c>
      <c r="G98" s="63">
        <f t="shared" si="6"/>
        <v>129</v>
      </c>
      <c r="H98" s="63">
        <f t="shared" si="6"/>
        <v>130</v>
      </c>
      <c r="I98" s="63">
        <f t="shared" si="6"/>
        <v>133</v>
      </c>
      <c r="J98" s="63">
        <f t="shared" si="6"/>
        <v>125</v>
      </c>
      <c r="K98" s="63">
        <f t="shared" si="6"/>
        <v>130</v>
      </c>
      <c r="L98" s="63">
        <f t="shared" si="6"/>
        <v>131</v>
      </c>
      <c r="M98" s="63">
        <f t="shared" si="6"/>
        <v>137</v>
      </c>
      <c r="N98" s="63">
        <f t="shared" si="6"/>
        <v>135</v>
      </c>
      <c r="O98" s="63">
        <f t="shared" si="6"/>
        <v>137</v>
      </c>
      <c r="P98" s="63">
        <f t="shared" si="6"/>
        <v>130</v>
      </c>
      <c r="Q98" s="63">
        <f t="shared" si="6"/>
        <v>135</v>
      </c>
      <c r="R98" s="63">
        <f t="shared" si="6"/>
        <v>136</v>
      </c>
      <c r="S98" s="63">
        <f t="shared" si="6"/>
        <v>130</v>
      </c>
      <c r="T98" s="63">
        <f t="shared" si="6"/>
        <v>126</v>
      </c>
      <c r="U98" s="63">
        <f t="shared" si="6"/>
        <v>136</v>
      </c>
      <c r="V98" s="63">
        <f t="shared" si="6"/>
        <v>138</v>
      </c>
      <c r="W98" s="63">
        <f t="shared" si="6"/>
        <v>137</v>
      </c>
      <c r="X98" s="63">
        <f t="shared" si="6"/>
        <v>133</v>
      </c>
      <c r="Y98" s="63">
        <f t="shared" si="6"/>
        <v>129</v>
      </c>
      <c r="Z98" s="63">
        <f t="shared" si="6"/>
        <v>237</v>
      </c>
      <c r="AA98" s="63">
        <f t="shared" si="6"/>
        <v>132</v>
      </c>
      <c r="AB98" s="63">
        <f t="shared" si="6"/>
        <v>125</v>
      </c>
      <c r="AC98" s="63">
        <f t="shared" si="6"/>
        <v>129</v>
      </c>
      <c r="AD98" s="63">
        <f t="shared" si="6"/>
        <v>139</v>
      </c>
      <c r="AE98" s="63">
        <f t="shared" si="6"/>
        <v>132</v>
      </c>
      <c r="AF98" s="63">
        <f t="shared" si="6"/>
        <v>136</v>
      </c>
      <c r="AG98" s="63">
        <f t="shared" si="6"/>
        <v>134</v>
      </c>
      <c r="AH98" s="63">
        <f t="shared" si="6"/>
        <v>138</v>
      </c>
      <c r="AI98" s="63">
        <f t="shared" si="6"/>
        <v>141</v>
      </c>
      <c r="AJ98" s="63">
        <f t="shared" si="6"/>
        <v>136</v>
      </c>
      <c r="AK98" s="63">
        <f t="shared" si="6"/>
        <v>140</v>
      </c>
      <c r="AL98" s="63">
        <f t="shared" si="6"/>
        <v>129</v>
      </c>
      <c r="AM98" s="63">
        <f t="shared" si="6"/>
        <v>128</v>
      </c>
      <c r="AN98" s="63">
        <f t="shared" si="6"/>
        <v>127</v>
      </c>
      <c r="AO98" s="63">
        <f t="shared" si="6"/>
        <v>136</v>
      </c>
      <c r="AP98" s="63">
        <f t="shared" si="6"/>
        <v>131</v>
      </c>
      <c r="AQ98" s="63">
        <f t="shared" si="6"/>
        <v>136</v>
      </c>
      <c r="AR98" s="63">
        <f t="shared" si="6"/>
        <v>126</v>
      </c>
      <c r="AS98" s="63">
        <f t="shared" si="6"/>
        <v>127</v>
      </c>
      <c r="AT98" s="63">
        <f t="shared" si="6"/>
        <v>128</v>
      </c>
      <c r="AU98" s="63">
        <f t="shared" si="6"/>
        <v>127</v>
      </c>
      <c r="AV98" s="63">
        <f t="shared" si="6"/>
        <v>130</v>
      </c>
      <c r="AW98" s="63">
        <f t="shared" ref="D98:BF103" si="7">+AW20-AW58</f>
        <v>123</v>
      </c>
      <c r="AX98" s="63">
        <f t="shared" si="7"/>
        <v>205</v>
      </c>
      <c r="AY98" s="63">
        <f t="shared" si="7"/>
        <v>127</v>
      </c>
      <c r="AZ98" s="63">
        <f t="shared" si="7"/>
        <v>120</v>
      </c>
      <c r="BA98" s="63">
        <f t="shared" si="7"/>
        <v>151</v>
      </c>
      <c r="BB98" s="63">
        <f t="shared" si="7"/>
        <v>131</v>
      </c>
      <c r="BC98" s="63">
        <f t="shared" si="7"/>
        <v>172</v>
      </c>
      <c r="BD98" s="63">
        <f t="shared" si="7"/>
        <v>229</v>
      </c>
      <c r="BE98" s="63">
        <f t="shared" si="7"/>
        <v>141</v>
      </c>
      <c r="BF98" s="63">
        <f t="shared" si="7"/>
        <v>123</v>
      </c>
    </row>
    <row r="99" spans="1:58" x14ac:dyDescent="0.25">
      <c r="A99" s="66" t="s">
        <v>183</v>
      </c>
      <c r="B99" s="67" t="s">
        <v>202</v>
      </c>
      <c r="C99" s="63">
        <f t="shared" si="3"/>
        <v>638</v>
      </c>
      <c r="D99" s="63">
        <f t="shared" si="7"/>
        <v>7</v>
      </c>
      <c r="E99" s="63">
        <f t="shared" si="7"/>
        <v>11</v>
      </c>
      <c r="F99" s="63">
        <f t="shared" si="7"/>
        <v>10</v>
      </c>
      <c r="G99" s="63">
        <f t="shared" si="7"/>
        <v>13</v>
      </c>
      <c r="H99" s="63">
        <f t="shared" si="7"/>
        <v>12</v>
      </c>
      <c r="I99" s="63">
        <f t="shared" si="7"/>
        <v>12</v>
      </c>
      <c r="J99" s="63">
        <f t="shared" si="7"/>
        <v>12</v>
      </c>
      <c r="K99" s="63">
        <f t="shared" si="7"/>
        <v>12</v>
      </c>
      <c r="L99" s="63">
        <f t="shared" si="7"/>
        <v>12</v>
      </c>
      <c r="M99" s="63">
        <f t="shared" si="7"/>
        <v>12</v>
      </c>
      <c r="N99" s="63">
        <f t="shared" si="7"/>
        <v>10</v>
      </c>
      <c r="O99" s="63">
        <f t="shared" si="7"/>
        <v>12</v>
      </c>
      <c r="P99" s="63">
        <f t="shared" si="7"/>
        <v>12</v>
      </c>
      <c r="Q99" s="63">
        <f t="shared" si="7"/>
        <v>11</v>
      </c>
      <c r="R99" s="63">
        <f t="shared" si="7"/>
        <v>11</v>
      </c>
      <c r="S99" s="63">
        <f t="shared" si="7"/>
        <v>11</v>
      </c>
      <c r="T99" s="63">
        <f t="shared" si="7"/>
        <v>5</v>
      </c>
      <c r="U99" s="63">
        <f t="shared" si="7"/>
        <v>7</v>
      </c>
      <c r="V99" s="63">
        <f t="shared" si="7"/>
        <v>9</v>
      </c>
      <c r="W99" s="63">
        <f t="shared" si="7"/>
        <v>12</v>
      </c>
      <c r="X99" s="63">
        <f t="shared" si="7"/>
        <v>11</v>
      </c>
      <c r="Y99" s="63">
        <f t="shared" si="7"/>
        <v>11</v>
      </c>
      <c r="Z99" s="63">
        <f t="shared" si="7"/>
        <v>26</v>
      </c>
      <c r="AA99" s="63">
        <f t="shared" si="7"/>
        <v>10</v>
      </c>
      <c r="AB99" s="63">
        <f t="shared" si="7"/>
        <v>11</v>
      </c>
      <c r="AC99" s="63">
        <f t="shared" si="7"/>
        <v>10</v>
      </c>
      <c r="AD99" s="63">
        <f t="shared" si="7"/>
        <v>11</v>
      </c>
      <c r="AE99" s="63">
        <f t="shared" si="7"/>
        <v>11</v>
      </c>
      <c r="AF99" s="63">
        <f t="shared" si="7"/>
        <v>11</v>
      </c>
      <c r="AG99" s="63">
        <f t="shared" si="7"/>
        <v>11</v>
      </c>
      <c r="AH99" s="63">
        <f t="shared" si="7"/>
        <v>10</v>
      </c>
      <c r="AI99" s="63">
        <f t="shared" si="7"/>
        <v>11</v>
      </c>
      <c r="AJ99" s="63">
        <f t="shared" si="7"/>
        <v>11</v>
      </c>
      <c r="AK99" s="63">
        <f t="shared" si="7"/>
        <v>10</v>
      </c>
      <c r="AL99" s="63">
        <f t="shared" si="7"/>
        <v>11</v>
      </c>
      <c r="AM99" s="63">
        <f t="shared" si="7"/>
        <v>3</v>
      </c>
      <c r="AN99" s="63">
        <f t="shared" si="7"/>
        <v>11</v>
      </c>
      <c r="AO99" s="63">
        <f t="shared" si="7"/>
        <v>11</v>
      </c>
      <c r="AP99" s="63">
        <f t="shared" si="7"/>
        <v>11</v>
      </c>
      <c r="AQ99" s="63">
        <f t="shared" si="7"/>
        <v>11</v>
      </c>
      <c r="AR99" s="63">
        <f t="shared" si="7"/>
        <v>11</v>
      </c>
      <c r="AS99" s="63">
        <f t="shared" si="7"/>
        <v>10</v>
      </c>
      <c r="AT99" s="63">
        <f t="shared" si="7"/>
        <v>10</v>
      </c>
      <c r="AU99" s="63">
        <f t="shared" si="7"/>
        <v>11</v>
      </c>
      <c r="AV99" s="63">
        <f t="shared" si="7"/>
        <v>13</v>
      </c>
      <c r="AW99" s="63">
        <f t="shared" si="7"/>
        <v>7</v>
      </c>
      <c r="AX99" s="63">
        <f t="shared" si="7"/>
        <v>14</v>
      </c>
      <c r="AY99" s="63">
        <f t="shared" si="7"/>
        <v>12</v>
      </c>
      <c r="AZ99" s="63">
        <f t="shared" si="7"/>
        <v>11</v>
      </c>
      <c r="BA99" s="63">
        <f t="shared" si="7"/>
        <v>22</v>
      </c>
      <c r="BB99" s="63">
        <f t="shared" si="7"/>
        <v>11</v>
      </c>
      <c r="BC99" s="63">
        <f t="shared" si="7"/>
        <v>18</v>
      </c>
      <c r="BD99" s="63">
        <f t="shared" si="7"/>
        <v>33</v>
      </c>
      <c r="BE99" s="63">
        <f t="shared" si="7"/>
        <v>11</v>
      </c>
      <c r="BF99" s="63">
        <f t="shared" si="7"/>
        <v>8</v>
      </c>
    </row>
    <row r="100" spans="1:58" x14ac:dyDescent="0.25">
      <c r="A100" s="66" t="s">
        <v>183</v>
      </c>
      <c r="B100" s="67" t="s">
        <v>203</v>
      </c>
      <c r="C100" s="63">
        <f t="shared" si="3"/>
        <v>1</v>
      </c>
      <c r="D100" s="63">
        <f t="shared" si="7"/>
        <v>0</v>
      </c>
      <c r="E100" s="63">
        <f t="shared" si="7"/>
        <v>0</v>
      </c>
      <c r="F100" s="63">
        <f t="shared" si="7"/>
        <v>0</v>
      </c>
      <c r="G100" s="63">
        <f t="shared" si="7"/>
        <v>0</v>
      </c>
      <c r="H100" s="63">
        <f t="shared" si="7"/>
        <v>0</v>
      </c>
      <c r="I100" s="63">
        <f t="shared" si="7"/>
        <v>0</v>
      </c>
      <c r="J100" s="63">
        <f t="shared" si="7"/>
        <v>0</v>
      </c>
      <c r="K100" s="63">
        <f t="shared" si="7"/>
        <v>0</v>
      </c>
      <c r="L100" s="63">
        <f t="shared" si="7"/>
        <v>0</v>
      </c>
      <c r="M100" s="63">
        <f t="shared" si="7"/>
        <v>0</v>
      </c>
      <c r="N100" s="63">
        <f t="shared" si="7"/>
        <v>0</v>
      </c>
      <c r="O100" s="63">
        <f t="shared" si="7"/>
        <v>0</v>
      </c>
      <c r="P100" s="63">
        <f t="shared" si="7"/>
        <v>0</v>
      </c>
      <c r="Q100" s="63">
        <f t="shared" si="7"/>
        <v>0</v>
      </c>
      <c r="R100" s="63">
        <f t="shared" si="7"/>
        <v>0</v>
      </c>
      <c r="S100" s="63">
        <f t="shared" si="7"/>
        <v>0</v>
      </c>
      <c r="T100" s="63">
        <f t="shared" si="7"/>
        <v>0</v>
      </c>
      <c r="U100" s="63">
        <f t="shared" si="7"/>
        <v>0</v>
      </c>
      <c r="V100" s="63">
        <f t="shared" si="7"/>
        <v>0</v>
      </c>
      <c r="W100" s="63">
        <f t="shared" si="7"/>
        <v>0</v>
      </c>
      <c r="X100" s="63">
        <f t="shared" si="7"/>
        <v>0</v>
      </c>
      <c r="Y100" s="63">
        <f t="shared" si="7"/>
        <v>0</v>
      </c>
      <c r="Z100" s="63">
        <f t="shared" si="7"/>
        <v>1</v>
      </c>
      <c r="AA100" s="63">
        <f t="shared" si="7"/>
        <v>0</v>
      </c>
      <c r="AB100" s="63">
        <f t="shared" si="7"/>
        <v>0</v>
      </c>
      <c r="AC100" s="63">
        <f t="shared" si="7"/>
        <v>0</v>
      </c>
      <c r="AD100" s="63">
        <f t="shared" si="7"/>
        <v>0</v>
      </c>
      <c r="AE100" s="63">
        <f t="shared" si="7"/>
        <v>0</v>
      </c>
      <c r="AF100" s="63">
        <f t="shared" si="7"/>
        <v>0</v>
      </c>
      <c r="AG100" s="63">
        <f t="shared" si="7"/>
        <v>0</v>
      </c>
      <c r="AH100" s="63">
        <f t="shared" si="7"/>
        <v>0</v>
      </c>
      <c r="AI100" s="63">
        <f t="shared" si="7"/>
        <v>0</v>
      </c>
      <c r="AJ100" s="63">
        <f t="shared" si="7"/>
        <v>0</v>
      </c>
      <c r="AK100" s="63">
        <f t="shared" si="7"/>
        <v>0</v>
      </c>
      <c r="AL100" s="63">
        <f t="shared" si="7"/>
        <v>0</v>
      </c>
      <c r="AM100" s="63">
        <f t="shared" si="7"/>
        <v>0</v>
      </c>
      <c r="AN100" s="63">
        <f t="shared" si="7"/>
        <v>0</v>
      </c>
      <c r="AO100" s="63">
        <f t="shared" si="7"/>
        <v>0</v>
      </c>
      <c r="AP100" s="63">
        <f t="shared" si="7"/>
        <v>0</v>
      </c>
      <c r="AQ100" s="63">
        <f t="shared" si="7"/>
        <v>0</v>
      </c>
      <c r="AR100" s="63">
        <f t="shared" si="7"/>
        <v>0</v>
      </c>
      <c r="AS100" s="63">
        <f t="shared" si="7"/>
        <v>0</v>
      </c>
      <c r="AT100" s="63">
        <f t="shared" si="7"/>
        <v>0</v>
      </c>
      <c r="AU100" s="63">
        <f t="shared" si="7"/>
        <v>0</v>
      </c>
      <c r="AV100" s="63">
        <f t="shared" si="7"/>
        <v>0</v>
      </c>
      <c r="AW100" s="63">
        <f t="shared" si="7"/>
        <v>0</v>
      </c>
      <c r="AX100" s="63">
        <f t="shared" si="7"/>
        <v>0</v>
      </c>
      <c r="AY100" s="63">
        <f t="shared" si="7"/>
        <v>0</v>
      </c>
      <c r="AZ100" s="63">
        <f t="shared" si="7"/>
        <v>0</v>
      </c>
      <c r="BA100" s="63">
        <f t="shared" si="7"/>
        <v>0</v>
      </c>
      <c r="BB100" s="63">
        <f t="shared" si="7"/>
        <v>0</v>
      </c>
      <c r="BC100" s="63">
        <f t="shared" si="7"/>
        <v>0</v>
      </c>
      <c r="BD100" s="63">
        <f t="shared" si="7"/>
        <v>0</v>
      </c>
      <c r="BE100" s="63">
        <f t="shared" si="7"/>
        <v>0</v>
      </c>
      <c r="BF100" s="63">
        <f t="shared" si="7"/>
        <v>0</v>
      </c>
    </row>
    <row r="101" spans="1:58" ht="30" x14ac:dyDescent="0.25">
      <c r="A101" s="66" t="s">
        <v>183</v>
      </c>
      <c r="B101" s="67" t="s">
        <v>204</v>
      </c>
      <c r="C101" s="63">
        <f t="shared" si="3"/>
        <v>8</v>
      </c>
      <c r="D101" s="63">
        <f t="shared" si="7"/>
        <v>0</v>
      </c>
      <c r="E101" s="63">
        <f t="shared" si="7"/>
        <v>0</v>
      </c>
      <c r="F101" s="63">
        <f t="shared" si="7"/>
        <v>1</v>
      </c>
      <c r="G101" s="63">
        <f t="shared" si="7"/>
        <v>0</v>
      </c>
      <c r="H101" s="63">
        <f t="shared" si="7"/>
        <v>0</v>
      </c>
      <c r="I101" s="63">
        <f t="shared" si="7"/>
        <v>0</v>
      </c>
      <c r="J101" s="63">
        <f t="shared" si="7"/>
        <v>0</v>
      </c>
      <c r="K101" s="63">
        <f t="shared" si="7"/>
        <v>0</v>
      </c>
      <c r="L101" s="63">
        <f t="shared" si="7"/>
        <v>0</v>
      </c>
      <c r="M101" s="63">
        <f t="shared" si="7"/>
        <v>0</v>
      </c>
      <c r="N101" s="63">
        <f t="shared" si="7"/>
        <v>1</v>
      </c>
      <c r="O101" s="63">
        <f t="shared" si="7"/>
        <v>0</v>
      </c>
      <c r="P101" s="63">
        <f t="shared" si="7"/>
        <v>0</v>
      </c>
      <c r="Q101" s="63">
        <f t="shared" si="7"/>
        <v>0</v>
      </c>
      <c r="R101" s="63">
        <f t="shared" si="7"/>
        <v>0</v>
      </c>
      <c r="S101" s="63">
        <f t="shared" si="7"/>
        <v>0</v>
      </c>
      <c r="T101" s="63">
        <f t="shared" si="7"/>
        <v>0</v>
      </c>
      <c r="U101" s="63">
        <f t="shared" si="7"/>
        <v>0</v>
      </c>
      <c r="V101" s="63">
        <f t="shared" si="7"/>
        <v>0</v>
      </c>
      <c r="W101" s="63">
        <f t="shared" si="7"/>
        <v>0</v>
      </c>
      <c r="X101" s="63">
        <f t="shared" si="7"/>
        <v>0</v>
      </c>
      <c r="Y101" s="63">
        <f t="shared" si="7"/>
        <v>0</v>
      </c>
      <c r="Z101" s="63">
        <f t="shared" si="7"/>
        <v>2</v>
      </c>
      <c r="AA101" s="63">
        <f t="shared" si="7"/>
        <v>0</v>
      </c>
      <c r="AB101" s="63">
        <f t="shared" si="7"/>
        <v>0</v>
      </c>
      <c r="AC101" s="63">
        <f t="shared" si="7"/>
        <v>1</v>
      </c>
      <c r="AD101" s="63">
        <f t="shared" si="7"/>
        <v>0</v>
      </c>
      <c r="AE101" s="63">
        <f t="shared" si="7"/>
        <v>0</v>
      </c>
      <c r="AF101" s="63">
        <f t="shared" si="7"/>
        <v>0</v>
      </c>
      <c r="AG101" s="63">
        <f t="shared" si="7"/>
        <v>0</v>
      </c>
      <c r="AH101" s="63">
        <f t="shared" si="7"/>
        <v>0</v>
      </c>
      <c r="AI101" s="63">
        <f t="shared" si="7"/>
        <v>0</v>
      </c>
      <c r="AJ101" s="63">
        <f t="shared" si="7"/>
        <v>0</v>
      </c>
      <c r="AK101" s="63">
        <f t="shared" si="7"/>
        <v>0</v>
      </c>
      <c r="AL101" s="63">
        <f t="shared" si="7"/>
        <v>0</v>
      </c>
      <c r="AM101" s="63">
        <f t="shared" si="7"/>
        <v>0</v>
      </c>
      <c r="AN101" s="63">
        <f t="shared" si="7"/>
        <v>0</v>
      </c>
      <c r="AO101" s="63">
        <f t="shared" si="7"/>
        <v>0</v>
      </c>
      <c r="AP101" s="63">
        <f t="shared" si="7"/>
        <v>0</v>
      </c>
      <c r="AQ101" s="63">
        <f t="shared" si="7"/>
        <v>0</v>
      </c>
      <c r="AR101" s="63">
        <f t="shared" si="7"/>
        <v>0</v>
      </c>
      <c r="AS101" s="63">
        <f t="shared" si="7"/>
        <v>0</v>
      </c>
      <c r="AT101" s="63">
        <f t="shared" si="7"/>
        <v>0</v>
      </c>
      <c r="AU101" s="63">
        <f t="shared" si="7"/>
        <v>0</v>
      </c>
      <c r="AV101" s="63">
        <f t="shared" si="7"/>
        <v>0</v>
      </c>
      <c r="AW101" s="63">
        <f t="shared" si="7"/>
        <v>0</v>
      </c>
      <c r="AX101" s="63">
        <f t="shared" si="7"/>
        <v>1</v>
      </c>
      <c r="AY101" s="63">
        <f t="shared" si="7"/>
        <v>0</v>
      </c>
      <c r="AZ101" s="63">
        <f t="shared" si="7"/>
        <v>1</v>
      </c>
      <c r="BA101" s="63">
        <f t="shared" si="7"/>
        <v>0</v>
      </c>
      <c r="BB101" s="63">
        <f t="shared" si="7"/>
        <v>0</v>
      </c>
      <c r="BC101" s="63">
        <f t="shared" si="7"/>
        <v>0</v>
      </c>
      <c r="BD101" s="63">
        <f t="shared" si="7"/>
        <v>1</v>
      </c>
      <c r="BE101" s="63">
        <f t="shared" si="7"/>
        <v>0</v>
      </c>
      <c r="BF101" s="63">
        <f t="shared" si="7"/>
        <v>0</v>
      </c>
    </row>
    <row r="102" spans="1:58" x14ac:dyDescent="0.25">
      <c r="A102" s="66" t="s">
        <v>183</v>
      </c>
      <c r="B102" s="67" t="s">
        <v>205</v>
      </c>
      <c r="C102" s="63">
        <f t="shared" si="3"/>
        <v>69</v>
      </c>
      <c r="D102" s="63">
        <f t="shared" si="7"/>
        <v>0</v>
      </c>
      <c r="E102" s="63">
        <f t="shared" si="7"/>
        <v>1</v>
      </c>
      <c r="F102" s="63">
        <f t="shared" si="7"/>
        <v>1</v>
      </c>
      <c r="G102" s="63">
        <f t="shared" si="7"/>
        <v>1</v>
      </c>
      <c r="H102" s="63">
        <f t="shared" si="7"/>
        <v>2</v>
      </c>
      <c r="I102" s="63">
        <f t="shared" si="7"/>
        <v>0</v>
      </c>
      <c r="J102" s="63">
        <f t="shared" si="7"/>
        <v>2</v>
      </c>
      <c r="K102" s="63">
        <f t="shared" si="7"/>
        <v>2</v>
      </c>
      <c r="L102" s="63">
        <f t="shared" si="7"/>
        <v>1</v>
      </c>
      <c r="M102" s="63">
        <f t="shared" si="7"/>
        <v>0</v>
      </c>
      <c r="N102" s="63">
        <f t="shared" si="7"/>
        <v>1</v>
      </c>
      <c r="O102" s="63">
        <f t="shared" si="7"/>
        <v>2</v>
      </c>
      <c r="P102" s="63">
        <f t="shared" si="7"/>
        <v>1</v>
      </c>
      <c r="Q102" s="63">
        <f t="shared" si="7"/>
        <v>3</v>
      </c>
      <c r="R102" s="63">
        <f t="shared" si="7"/>
        <v>1</v>
      </c>
      <c r="S102" s="63">
        <f t="shared" si="7"/>
        <v>1</v>
      </c>
      <c r="T102" s="63">
        <f t="shared" si="7"/>
        <v>0</v>
      </c>
      <c r="U102" s="63">
        <f t="shared" si="7"/>
        <v>0</v>
      </c>
      <c r="V102" s="63">
        <f t="shared" si="7"/>
        <v>1</v>
      </c>
      <c r="W102" s="63">
        <f t="shared" si="7"/>
        <v>1</v>
      </c>
      <c r="X102" s="63">
        <f t="shared" si="7"/>
        <v>0</v>
      </c>
      <c r="Y102" s="63">
        <f t="shared" si="7"/>
        <v>0</v>
      </c>
      <c r="Z102" s="63">
        <f t="shared" si="7"/>
        <v>5</v>
      </c>
      <c r="AA102" s="63">
        <f t="shared" si="7"/>
        <v>1</v>
      </c>
      <c r="AB102" s="63">
        <f t="shared" si="7"/>
        <v>1</v>
      </c>
      <c r="AC102" s="63">
        <f t="shared" si="7"/>
        <v>1</v>
      </c>
      <c r="AD102" s="63">
        <f t="shared" si="7"/>
        <v>2</v>
      </c>
      <c r="AE102" s="63">
        <f t="shared" si="7"/>
        <v>1</v>
      </c>
      <c r="AF102" s="63">
        <f t="shared" si="7"/>
        <v>1</v>
      </c>
      <c r="AG102" s="63">
        <f t="shared" si="7"/>
        <v>1</v>
      </c>
      <c r="AH102" s="63">
        <f t="shared" si="7"/>
        <v>2</v>
      </c>
      <c r="AI102" s="63">
        <f t="shared" si="7"/>
        <v>2</v>
      </c>
      <c r="AJ102" s="63">
        <f t="shared" si="7"/>
        <v>1</v>
      </c>
      <c r="AK102" s="63">
        <f t="shared" si="7"/>
        <v>1</v>
      </c>
      <c r="AL102" s="63">
        <f t="shared" si="7"/>
        <v>0</v>
      </c>
      <c r="AM102" s="63">
        <f t="shared" si="7"/>
        <v>1</v>
      </c>
      <c r="AN102" s="63">
        <f t="shared" si="7"/>
        <v>2</v>
      </c>
      <c r="AO102" s="63">
        <f t="shared" si="7"/>
        <v>1</v>
      </c>
      <c r="AP102" s="63">
        <f t="shared" si="7"/>
        <v>0</v>
      </c>
      <c r="AQ102" s="63">
        <f t="shared" si="7"/>
        <v>1</v>
      </c>
      <c r="AR102" s="63">
        <f t="shared" si="7"/>
        <v>2</v>
      </c>
      <c r="AS102" s="63">
        <f t="shared" si="7"/>
        <v>0</v>
      </c>
      <c r="AT102" s="63">
        <f t="shared" si="7"/>
        <v>2</v>
      </c>
      <c r="AU102" s="63">
        <f t="shared" si="7"/>
        <v>1</v>
      </c>
      <c r="AV102" s="63">
        <f t="shared" si="7"/>
        <v>1</v>
      </c>
      <c r="AW102" s="63">
        <f t="shared" si="7"/>
        <v>0</v>
      </c>
      <c r="AX102" s="63">
        <f t="shared" si="7"/>
        <v>1</v>
      </c>
      <c r="AY102" s="63">
        <f t="shared" si="7"/>
        <v>1</v>
      </c>
      <c r="AZ102" s="63">
        <f t="shared" si="7"/>
        <v>2</v>
      </c>
      <c r="BA102" s="63">
        <f t="shared" si="7"/>
        <v>3</v>
      </c>
      <c r="BB102" s="63">
        <f t="shared" si="7"/>
        <v>0</v>
      </c>
      <c r="BC102" s="63">
        <f t="shared" si="7"/>
        <v>3</v>
      </c>
      <c r="BD102" s="63">
        <f t="shared" si="7"/>
        <v>6</v>
      </c>
      <c r="BE102" s="63">
        <f t="shared" si="7"/>
        <v>2</v>
      </c>
      <c r="BF102" s="63">
        <f t="shared" si="7"/>
        <v>0</v>
      </c>
    </row>
    <row r="103" spans="1:58" x14ac:dyDescent="0.25">
      <c r="A103" s="66" t="s">
        <v>183</v>
      </c>
      <c r="B103" s="67" t="s">
        <v>206</v>
      </c>
      <c r="C103" s="63">
        <f t="shared" si="3"/>
        <v>34</v>
      </c>
      <c r="D103" s="63">
        <f t="shared" si="7"/>
        <v>0</v>
      </c>
      <c r="E103" s="63">
        <f t="shared" si="7"/>
        <v>0</v>
      </c>
      <c r="F103" s="63">
        <f t="shared" si="7"/>
        <v>0</v>
      </c>
      <c r="G103" s="63">
        <f t="shared" si="7"/>
        <v>1</v>
      </c>
      <c r="H103" s="63">
        <f t="shared" si="7"/>
        <v>0</v>
      </c>
      <c r="I103" s="63">
        <f t="shared" si="7"/>
        <v>1</v>
      </c>
      <c r="J103" s="63">
        <f t="shared" si="7"/>
        <v>0</v>
      </c>
      <c r="K103" s="63">
        <f t="shared" si="7"/>
        <v>0</v>
      </c>
      <c r="L103" s="63">
        <f t="shared" si="7"/>
        <v>0</v>
      </c>
      <c r="M103" s="63">
        <f t="shared" si="7"/>
        <v>0</v>
      </c>
      <c r="N103" s="63">
        <f t="shared" si="7"/>
        <v>0</v>
      </c>
      <c r="O103" s="63">
        <f t="shared" si="7"/>
        <v>0</v>
      </c>
      <c r="P103" s="63">
        <f t="shared" si="7"/>
        <v>0</v>
      </c>
      <c r="Q103" s="63">
        <f t="shared" si="7"/>
        <v>0</v>
      </c>
      <c r="R103" s="63">
        <f t="shared" si="7"/>
        <v>0</v>
      </c>
      <c r="S103" s="63">
        <f t="shared" si="7"/>
        <v>1</v>
      </c>
      <c r="T103" s="63">
        <f t="shared" si="7"/>
        <v>0</v>
      </c>
      <c r="U103" s="63">
        <f t="shared" si="7"/>
        <v>0</v>
      </c>
      <c r="V103" s="63">
        <f t="shared" si="7"/>
        <v>1</v>
      </c>
      <c r="W103" s="63">
        <f t="shared" si="7"/>
        <v>1</v>
      </c>
      <c r="X103" s="63">
        <f t="shared" si="7"/>
        <v>0</v>
      </c>
      <c r="Y103" s="63">
        <f t="shared" si="7"/>
        <v>0</v>
      </c>
      <c r="Z103" s="63">
        <f t="shared" si="7"/>
        <v>4</v>
      </c>
      <c r="AA103" s="63">
        <f t="shared" si="7"/>
        <v>0</v>
      </c>
      <c r="AB103" s="63">
        <f t="shared" si="7"/>
        <v>0</v>
      </c>
      <c r="AC103" s="63">
        <f t="shared" ref="D103:BF108" si="8">+AC25-AC63</f>
        <v>0</v>
      </c>
      <c r="AD103" s="63">
        <f t="shared" si="8"/>
        <v>1</v>
      </c>
      <c r="AE103" s="63">
        <f t="shared" si="8"/>
        <v>1</v>
      </c>
      <c r="AF103" s="63">
        <f t="shared" si="8"/>
        <v>2</v>
      </c>
      <c r="AG103" s="63">
        <f t="shared" si="8"/>
        <v>0</v>
      </c>
      <c r="AH103" s="63">
        <f t="shared" si="8"/>
        <v>0</v>
      </c>
      <c r="AI103" s="63">
        <f t="shared" si="8"/>
        <v>1</v>
      </c>
      <c r="AJ103" s="63">
        <f t="shared" si="8"/>
        <v>2</v>
      </c>
      <c r="AK103" s="63">
        <f t="shared" si="8"/>
        <v>0</v>
      </c>
      <c r="AL103" s="63">
        <f t="shared" si="8"/>
        <v>1</v>
      </c>
      <c r="AM103" s="63">
        <f t="shared" si="8"/>
        <v>0</v>
      </c>
      <c r="AN103" s="63">
        <f t="shared" si="8"/>
        <v>1</v>
      </c>
      <c r="AO103" s="63">
        <f t="shared" si="8"/>
        <v>0</v>
      </c>
      <c r="AP103" s="63">
        <f t="shared" si="8"/>
        <v>0</v>
      </c>
      <c r="AQ103" s="63">
        <f t="shared" si="8"/>
        <v>1</v>
      </c>
      <c r="AR103" s="63">
        <f t="shared" si="8"/>
        <v>0</v>
      </c>
      <c r="AS103" s="63">
        <f t="shared" si="8"/>
        <v>0</v>
      </c>
      <c r="AT103" s="63">
        <f t="shared" si="8"/>
        <v>1</v>
      </c>
      <c r="AU103" s="63">
        <f t="shared" si="8"/>
        <v>1</v>
      </c>
      <c r="AV103" s="63">
        <f t="shared" si="8"/>
        <v>0</v>
      </c>
      <c r="AW103" s="63">
        <f t="shared" si="8"/>
        <v>0</v>
      </c>
      <c r="AX103" s="63">
        <f t="shared" si="8"/>
        <v>1</v>
      </c>
      <c r="AY103" s="63">
        <f t="shared" si="8"/>
        <v>1</v>
      </c>
      <c r="AZ103" s="63">
        <f t="shared" si="8"/>
        <v>1</v>
      </c>
      <c r="BA103" s="63">
        <f t="shared" si="8"/>
        <v>4</v>
      </c>
      <c r="BB103" s="63">
        <f t="shared" si="8"/>
        <v>0</v>
      </c>
      <c r="BC103" s="63">
        <f t="shared" si="8"/>
        <v>2</v>
      </c>
      <c r="BD103" s="63">
        <f t="shared" si="8"/>
        <v>4</v>
      </c>
      <c r="BE103" s="63">
        <f t="shared" si="8"/>
        <v>0</v>
      </c>
      <c r="BF103" s="63">
        <f t="shared" si="8"/>
        <v>0</v>
      </c>
    </row>
    <row r="104" spans="1:58" x14ac:dyDescent="0.25">
      <c r="A104" s="66" t="s">
        <v>183</v>
      </c>
      <c r="B104" s="67" t="s">
        <v>207</v>
      </c>
      <c r="C104" s="63">
        <f t="shared" si="3"/>
        <v>6</v>
      </c>
      <c r="D104" s="63">
        <f t="shared" si="8"/>
        <v>0</v>
      </c>
      <c r="E104" s="63">
        <f t="shared" si="8"/>
        <v>0</v>
      </c>
      <c r="F104" s="63">
        <f t="shared" si="8"/>
        <v>0</v>
      </c>
      <c r="G104" s="63">
        <f t="shared" si="8"/>
        <v>0</v>
      </c>
      <c r="H104" s="63">
        <f t="shared" si="8"/>
        <v>0</v>
      </c>
      <c r="I104" s="63">
        <f t="shared" si="8"/>
        <v>0</v>
      </c>
      <c r="J104" s="63">
        <f t="shared" si="8"/>
        <v>0</v>
      </c>
      <c r="K104" s="63">
        <f t="shared" si="8"/>
        <v>0</v>
      </c>
      <c r="L104" s="63">
        <f t="shared" si="8"/>
        <v>0</v>
      </c>
      <c r="M104" s="63">
        <f t="shared" si="8"/>
        <v>0</v>
      </c>
      <c r="N104" s="63">
        <f t="shared" si="8"/>
        <v>0</v>
      </c>
      <c r="O104" s="63">
        <f t="shared" si="8"/>
        <v>0</v>
      </c>
      <c r="P104" s="63">
        <f t="shared" si="8"/>
        <v>0</v>
      </c>
      <c r="Q104" s="63">
        <f t="shared" si="8"/>
        <v>0</v>
      </c>
      <c r="R104" s="63">
        <f t="shared" si="8"/>
        <v>0</v>
      </c>
      <c r="S104" s="63">
        <f t="shared" si="8"/>
        <v>0</v>
      </c>
      <c r="T104" s="63">
        <f t="shared" si="8"/>
        <v>0</v>
      </c>
      <c r="U104" s="63">
        <f t="shared" si="8"/>
        <v>0</v>
      </c>
      <c r="V104" s="63">
        <f t="shared" si="8"/>
        <v>0</v>
      </c>
      <c r="W104" s="63">
        <f t="shared" si="8"/>
        <v>0</v>
      </c>
      <c r="X104" s="63">
        <f t="shared" si="8"/>
        <v>0</v>
      </c>
      <c r="Y104" s="63">
        <f t="shared" si="8"/>
        <v>0</v>
      </c>
      <c r="Z104" s="63">
        <f t="shared" si="8"/>
        <v>0</v>
      </c>
      <c r="AA104" s="63">
        <f t="shared" si="8"/>
        <v>0</v>
      </c>
      <c r="AB104" s="63">
        <f t="shared" si="8"/>
        <v>0</v>
      </c>
      <c r="AC104" s="63">
        <f t="shared" si="8"/>
        <v>0</v>
      </c>
      <c r="AD104" s="63">
        <f t="shared" si="8"/>
        <v>1</v>
      </c>
      <c r="AE104" s="63">
        <f t="shared" si="8"/>
        <v>0</v>
      </c>
      <c r="AF104" s="63">
        <f t="shared" si="8"/>
        <v>0</v>
      </c>
      <c r="AG104" s="63">
        <f t="shared" si="8"/>
        <v>0</v>
      </c>
      <c r="AH104" s="63">
        <f t="shared" si="8"/>
        <v>0</v>
      </c>
      <c r="AI104" s="63">
        <f t="shared" si="8"/>
        <v>0</v>
      </c>
      <c r="AJ104" s="63">
        <f t="shared" si="8"/>
        <v>0</v>
      </c>
      <c r="AK104" s="63">
        <f t="shared" si="8"/>
        <v>0</v>
      </c>
      <c r="AL104" s="63">
        <f t="shared" si="8"/>
        <v>0</v>
      </c>
      <c r="AM104" s="63">
        <f t="shared" si="8"/>
        <v>0</v>
      </c>
      <c r="AN104" s="63">
        <f t="shared" si="8"/>
        <v>0</v>
      </c>
      <c r="AO104" s="63">
        <f t="shared" si="8"/>
        <v>0</v>
      </c>
      <c r="AP104" s="63">
        <f t="shared" si="8"/>
        <v>0</v>
      </c>
      <c r="AQ104" s="63">
        <f t="shared" si="8"/>
        <v>0</v>
      </c>
      <c r="AR104" s="63">
        <f t="shared" si="8"/>
        <v>0</v>
      </c>
      <c r="AS104" s="63">
        <f t="shared" si="8"/>
        <v>0</v>
      </c>
      <c r="AT104" s="63">
        <f t="shared" si="8"/>
        <v>0</v>
      </c>
      <c r="AU104" s="63">
        <f t="shared" si="8"/>
        <v>0</v>
      </c>
      <c r="AV104" s="63">
        <f t="shared" si="8"/>
        <v>0</v>
      </c>
      <c r="AW104" s="63">
        <f t="shared" si="8"/>
        <v>0</v>
      </c>
      <c r="AX104" s="63">
        <f t="shared" si="8"/>
        <v>0</v>
      </c>
      <c r="AY104" s="63">
        <f t="shared" si="8"/>
        <v>1</v>
      </c>
      <c r="AZ104" s="63">
        <f t="shared" si="8"/>
        <v>0</v>
      </c>
      <c r="BA104" s="63">
        <f t="shared" si="8"/>
        <v>1</v>
      </c>
      <c r="BB104" s="63">
        <f t="shared" si="8"/>
        <v>0</v>
      </c>
      <c r="BC104" s="63">
        <f t="shared" si="8"/>
        <v>1</v>
      </c>
      <c r="BD104" s="63">
        <f t="shared" si="8"/>
        <v>2</v>
      </c>
      <c r="BE104" s="63">
        <f t="shared" si="8"/>
        <v>0</v>
      </c>
      <c r="BF104" s="63">
        <f t="shared" si="8"/>
        <v>0</v>
      </c>
    </row>
    <row r="105" spans="1:58" x14ac:dyDescent="0.25">
      <c r="A105" s="66" t="s">
        <v>183</v>
      </c>
      <c r="B105" s="67" t="s">
        <v>208</v>
      </c>
      <c r="C105" s="63">
        <f t="shared" si="3"/>
        <v>135</v>
      </c>
      <c r="D105" s="63">
        <f t="shared" si="8"/>
        <v>2</v>
      </c>
      <c r="E105" s="63">
        <f t="shared" si="8"/>
        <v>2</v>
      </c>
      <c r="F105" s="63">
        <f t="shared" si="8"/>
        <v>1</v>
      </c>
      <c r="G105" s="63">
        <f t="shared" si="8"/>
        <v>3</v>
      </c>
      <c r="H105" s="63">
        <f t="shared" si="8"/>
        <v>1</v>
      </c>
      <c r="I105" s="63">
        <f t="shared" si="8"/>
        <v>3</v>
      </c>
      <c r="J105" s="63">
        <f t="shared" si="8"/>
        <v>1</v>
      </c>
      <c r="K105" s="63">
        <f t="shared" si="8"/>
        <v>2</v>
      </c>
      <c r="L105" s="63">
        <f t="shared" si="8"/>
        <v>2</v>
      </c>
      <c r="M105" s="63">
        <f t="shared" si="8"/>
        <v>3</v>
      </c>
      <c r="N105" s="63">
        <f t="shared" si="8"/>
        <v>2</v>
      </c>
      <c r="O105" s="63">
        <f t="shared" si="8"/>
        <v>2</v>
      </c>
      <c r="P105" s="63">
        <f t="shared" si="8"/>
        <v>3</v>
      </c>
      <c r="Q105" s="63">
        <f t="shared" si="8"/>
        <v>1</v>
      </c>
      <c r="R105" s="63">
        <f t="shared" si="8"/>
        <v>2</v>
      </c>
      <c r="S105" s="63">
        <f t="shared" si="8"/>
        <v>2</v>
      </c>
      <c r="T105" s="63">
        <f t="shared" si="8"/>
        <v>0</v>
      </c>
      <c r="U105" s="63">
        <f t="shared" si="8"/>
        <v>2</v>
      </c>
      <c r="V105" s="63">
        <f t="shared" si="8"/>
        <v>2</v>
      </c>
      <c r="W105" s="63">
        <f t="shared" si="8"/>
        <v>1</v>
      </c>
      <c r="X105" s="63">
        <f t="shared" si="8"/>
        <v>1</v>
      </c>
      <c r="Y105" s="63">
        <f t="shared" si="8"/>
        <v>2</v>
      </c>
      <c r="Z105" s="63">
        <f t="shared" si="8"/>
        <v>8</v>
      </c>
      <c r="AA105" s="63">
        <f t="shared" si="8"/>
        <v>2</v>
      </c>
      <c r="AB105" s="63">
        <f t="shared" si="8"/>
        <v>2</v>
      </c>
      <c r="AC105" s="63">
        <f t="shared" si="8"/>
        <v>3</v>
      </c>
      <c r="AD105" s="63">
        <f t="shared" si="8"/>
        <v>2</v>
      </c>
      <c r="AE105" s="63">
        <f t="shared" si="8"/>
        <v>2</v>
      </c>
      <c r="AF105" s="63">
        <f t="shared" si="8"/>
        <v>2</v>
      </c>
      <c r="AG105" s="63">
        <f t="shared" si="8"/>
        <v>3</v>
      </c>
      <c r="AH105" s="63">
        <f t="shared" si="8"/>
        <v>1</v>
      </c>
      <c r="AI105" s="63">
        <f t="shared" si="8"/>
        <v>2</v>
      </c>
      <c r="AJ105" s="63">
        <f t="shared" si="8"/>
        <v>2</v>
      </c>
      <c r="AK105" s="63">
        <f t="shared" si="8"/>
        <v>2</v>
      </c>
      <c r="AL105" s="63">
        <f t="shared" si="8"/>
        <v>2</v>
      </c>
      <c r="AM105" s="63">
        <f t="shared" si="8"/>
        <v>2</v>
      </c>
      <c r="AN105" s="63">
        <f t="shared" si="8"/>
        <v>3</v>
      </c>
      <c r="AO105" s="63">
        <f t="shared" si="8"/>
        <v>2</v>
      </c>
      <c r="AP105" s="63">
        <f t="shared" si="8"/>
        <v>2</v>
      </c>
      <c r="AQ105" s="63">
        <f t="shared" si="8"/>
        <v>3</v>
      </c>
      <c r="AR105" s="63">
        <f t="shared" si="8"/>
        <v>2</v>
      </c>
      <c r="AS105" s="63">
        <f t="shared" si="8"/>
        <v>3</v>
      </c>
      <c r="AT105" s="63">
        <f t="shared" si="8"/>
        <v>1</v>
      </c>
      <c r="AU105" s="63">
        <f t="shared" si="8"/>
        <v>3</v>
      </c>
      <c r="AV105" s="63">
        <f t="shared" si="8"/>
        <v>2</v>
      </c>
      <c r="AW105" s="63">
        <f t="shared" si="8"/>
        <v>0</v>
      </c>
      <c r="AX105" s="63">
        <f t="shared" si="8"/>
        <v>4</v>
      </c>
      <c r="AY105" s="63">
        <f t="shared" si="8"/>
        <v>3</v>
      </c>
      <c r="AZ105" s="63">
        <f t="shared" si="8"/>
        <v>3</v>
      </c>
      <c r="BA105" s="63">
        <f t="shared" si="8"/>
        <v>8</v>
      </c>
      <c r="BB105" s="63">
        <f t="shared" si="8"/>
        <v>1</v>
      </c>
      <c r="BC105" s="63">
        <f t="shared" si="8"/>
        <v>6</v>
      </c>
      <c r="BD105" s="63">
        <f t="shared" si="8"/>
        <v>12</v>
      </c>
      <c r="BE105" s="63">
        <f t="shared" si="8"/>
        <v>2</v>
      </c>
      <c r="BF105" s="63">
        <f t="shared" si="8"/>
        <v>0</v>
      </c>
    </row>
    <row r="106" spans="1:58" x14ac:dyDescent="0.25">
      <c r="A106" s="66" t="s">
        <v>183</v>
      </c>
      <c r="B106" s="67" t="s">
        <v>209</v>
      </c>
      <c r="C106" s="63">
        <f t="shared" si="3"/>
        <v>3</v>
      </c>
      <c r="D106" s="63">
        <f t="shared" si="8"/>
        <v>0</v>
      </c>
      <c r="E106" s="63">
        <f t="shared" si="8"/>
        <v>0</v>
      </c>
      <c r="F106" s="63">
        <f t="shared" si="8"/>
        <v>0</v>
      </c>
      <c r="G106" s="63">
        <f t="shared" si="8"/>
        <v>0</v>
      </c>
      <c r="H106" s="63">
        <f t="shared" si="8"/>
        <v>0</v>
      </c>
      <c r="I106" s="63">
        <f t="shared" si="8"/>
        <v>0</v>
      </c>
      <c r="J106" s="63">
        <f t="shared" si="8"/>
        <v>0</v>
      </c>
      <c r="K106" s="63">
        <f t="shared" si="8"/>
        <v>0</v>
      </c>
      <c r="L106" s="63">
        <f t="shared" si="8"/>
        <v>0</v>
      </c>
      <c r="M106" s="63">
        <f t="shared" si="8"/>
        <v>0</v>
      </c>
      <c r="N106" s="63">
        <f t="shared" si="8"/>
        <v>0</v>
      </c>
      <c r="O106" s="63">
        <f t="shared" si="8"/>
        <v>0</v>
      </c>
      <c r="P106" s="63">
        <f t="shared" si="8"/>
        <v>0</v>
      </c>
      <c r="Q106" s="63">
        <f t="shared" si="8"/>
        <v>0</v>
      </c>
      <c r="R106" s="63">
        <f t="shared" si="8"/>
        <v>0</v>
      </c>
      <c r="S106" s="63">
        <f t="shared" si="8"/>
        <v>0</v>
      </c>
      <c r="T106" s="63">
        <f t="shared" si="8"/>
        <v>0</v>
      </c>
      <c r="U106" s="63">
        <f t="shared" si="8"/>
        <v>0</v>
      </c>
      <c r="V106" s="63">
        <f t="shared" si="8"/>
        <v>0</v>
      </c>
      <c r="W106" s="63">
        <f t="shared" si="8"/>
        <v>0</v>
      </c>
      <c r="X106" s="63">
        <f t="shared" si="8"/>
        <v>0</v>
      </c>
      <c r="Y106" s="63">
        <f t="shared" si="8"/>
        <v>0</v>
      </c>
      <c r="Z106" s="63">
        <f t="shared" si="8"/>
        <v>0</v>
      </c>
      <c r="AA106" s="63">
        <f t="shared" si="8"/>
        <v>0</v>
      </c>
      <c r="AB106" s="63">
        <f t="shared" si="8"/>
        <v>0</v>
      </c>
      <c r="AC106" s="63">
        <f t="shared" si="8"/>
        <v>0</v>
      </c>
      <c r="AD106" s="63">
        <f t="shared" si="8"/>
        <v>0</v>
      </c>
      <c r="AE106" s="63">
        <f t="shared" si="8"/>
        <v>0</v>
      </c>
      <c r="AF106" s="63">
        <f t="shared" si="8"/>
        <v>0</v>
      </c>
      <c r="AG106" s="63">
        <f t="shared" si="8"/>
        <v>0</v>
      </c>
      <c r="AH106" s="63">
        <f t="shared" si="8"/>
        <v>0</v>
      </c>
      <c r="AI106" s="63">
        <f t="shared" si="8"/>
        <v>0</v>
      </c>
      <c r="AJ106" s="63">
        <f t="shared" si="8"/>
        <v>0</v>
      </c>
      <c r="AK106" s="63">
        <f t="shared" si="8"/>
        <v>1</v>
      </c>
      <c r="AL106" s="63">
        <f t="shared" si="8"/>
        <v>0</v>
      </c>
      <c r="AM106" s="63">
        <f t="shared" si="8"/>
        <v>0</v>
      </c>
      <c r="AN106" s="63">
        <f t="shared" si="8"/>
        <v>0</v>
      </c>
      <c r="AO106" s="63">
        <f t="shared" si="8"/>
        <v>0</v>
      </c>
      <c r="AP106" s="63">
        <f t="shared" si="8"/>
        <v>0</v>
      </c>
      <c r="AQ106" s="63">
        <f t="shared" si="8"/>
        <v>0</v>
      </c>
      <c r="AR106" s="63">
        <f t="shared" si="8"/>
        <v>0</v>
      </c>
      <c r="AS106" s="63">
        <f t="shared" si="8"/>
        <v>0</v>
      </c>
      <c r="AT106" s="63">
        <f t="shared" si="8"/>
        <v>0</v>
      </c>
      <c r="AU106" s="63">
        <f t="shared" si="8"/>
        <v>0</v>
      </c>
      <c r="AV106" s="63">
        <f t="shared" si="8"/>
        <v>0</v>
      </c>
      <c r="AW106" s="63">
        <f t="shared" si="8"/>
        <v>0</v>
      </c>
      <c r="AX106" s="63">
        <f t="shared" si="8"/>
        <v>0</v>
      </c>
      <c r="AY106" s="63">
        <f t="shared" si="8"/>
        <v>0</v>
      </c>
      <c r="AZ106" s="63">
        <f t="shared" si="8"/>
        <v>0</v>
      </c>
      <c r="BA106" s="63">
        <f t="shared" si="8"/>
        <v>1</v>
      </c>
      <c r="BB106" s="63">
        <f t="shared" si="8"/>
        <v>0</v>
      </c>
      <c r="BC106" s="63">
        <f t="shared" si="8"/>
        <v>0</v>
      </c>
      <c r="BD106" s="63">
        <f t="shared" si="8"/>
        <v>1</v>
      </c>
      <c r="BE106" s="63">
        <f t="shared" si="8"/>
        <v>0</v>
      </c>
      <c r="BF106" s="63">
        <f t="shared" si="8"/>
        <v>0</v>
      </c>
    </row>
    <row r="107" spans="1:58" x14ac:dyDescent="0.25">
      <c r="A107" s="66" t="s">
        <v>183</v>
      </c>
      <c r="B107" s="67" t="s">
        <v>210</v>
      </c>
      <c r="C107" s="63">
        <f t="shared" si="3"/>
        <v>48</v>
      </c>
      <c r="D107" s="63">
        <f t="shared" si="8"/>
        <v>0</v>
      </c>
      <c r="E107" s="63">
        <f t="shared" si="8"/>
        <v>2</v>
      </c>
      <c r="F107" s="63">
        <f t="shared" si="8"/>
        <v>1</v>
      </c>
      <c r="G107" s="63">
        <f t="shared" si="8"/>
        <v>1</v>
      </c>
      <c r="H107" s="63">
        <f t="shared" si="8"/>
        <v>1</v>
      </c>
      <c r="I107" s="63">
        <f t="shared" si="8"/>
        <v>0</v>
      </c>
      <c r="J107" s="63">
        <f t="shared" si="8"/>
        <v>0</v>
      </c>
      <c r="K107" s="63">
        <f t="shared" si="8"/>
        <v>1</v>
      </c>
      <c r="L107" s="63">
        <f t="shared" si="8"/>
        <v>2</v>
      </c>
      <c r="M107" s="63">
        <f t="shared" si="8"/>
        <v>1</v>
      </c>
      <c r="N107" s="63">
        <f t="shared" si="8"/>
        <v>1</v>
      </c>
      <c r="O107" s="63">
        <f t="shared" si="8"/>
        <v>1</v>
      </c>
      <c r="P107" s="63">
        <f t="shared" si="8"/>
        <v>2</v>
      </c>
      <c r="Q107" s="63">
        <f t="shared" si="8"/>
        <v>0</v>
      </c>
      <c r="R107" s="63">
        <f t="shared" si="8"/>
        <v>1</v>
      </c>
      <c r="S107" s="63">
        <f t="shared" si="8"/>
        <v>0</v>
      </c>
      <c r="T107" s="63">
        <f t="shared" si="8"/>
        <v>0</v>
      </c>
      <c r="U107" s="63">
        <f t="shared" si="8"/>
        <v>2</v>
      </c>
      <c r="V107" s="63">
        <f t="shared" si="8"/>
        <v>0</v>
      </c>
      <c r="W107" s="63">
        <f t="shared" si="8"/>
        <v>2</v>
      </c>
      <c r="X107" s="63">
        <f t="shared" si="8"/>
        <v>1</v>
      </c>
      <c r="Y107" s="63">
        <f t="shared" si="8"/>
        <v>0</v>
      </c>
      <c r="Z107" s="63">
        <f t="shared" si="8"/>
        <v>1</v>
      </c>
      <c r="AA107" s="63">
        <f t="shared" si="8"/>
        <v>0</v>
      </c>
      <c r="AB107" s="63">
        <f t="shared" si="8"/>
        <v>0</v>
      </c>
      <c r="AC107" s="63">
        <f t="shared" si="8"/>
        <v>0</v>
      </c>
      <c r="AD107" s="63">
        <f t="shared" si="8"/>
        <v>0</v>
      </c>
      <c r="AE107" s="63">
        <f t="shared" si="8"/>
        <v>1</v>
      </c>
      <c r="AF107" s="63">
        <f t="shared" si="8"/>
        <v>1</v>
      </c>
      <c r="AG107" s="63">
        <f t="shared" si="8"/>
        <v>1</v>
      </c>
      <c r="AH107" s="63">
        <f t="shared" si="8"/>
        <v>1</v>
      </c>
      <c r="AI107" s="63">
        <f t="shared" si="8"/>
        <v>1</v>
      </c>
      <c r="AJ107" s="63">
        <f t="shared" si="8"/>
        <v>2</v>
      </c>
      <c r="AK107" s="63">
        <f t="shared" si="8"/>
        <v>1</v>
      </c>
      <c r="AL107" s="63">
        <f t="shared" si="8"/>
        <v>0</v>
      </c>
      <c r="AM107" s="63">
        <f t="shared" si="8"/>
        <v>0</v>
      </c>
      <c r="AN107" s="63">
        <f t="shared" si="8"/>
        <v>2</v>
      </c>
      <c r="AO107" s="63">
        <f t="shared" si="8"/>
        <v>0</v>
      </c>
      <c r="AP107" s="63">
        <f t="shared" si="8"/>
        <v>1</v>
      </c>
      <c r="AQ107" s="63">
        <f t="shared" si="8"/>
        <v>2</v>
      </c>
      <c r="AR107" s="63">
        <f t="shared" si="8"/>
        <v>0</v>
      </c>
      <c r="AS107" s="63">
        <f t="shared" si="8"/>
        <v>0</v>
      </c>
      <c r="AT107" s="63">
        <f t="shared" si="8"/>
        <v>1</v>
      </c>
      <c r="AU107" s="63">
        <f t="shared" si="8"/>
        <v>1</v>
      </c>
      <c r="AV107" s="63">
        <f t="shared" si="8"/>
        <v>0</v>
      </c>
      <c r="AW107" s="63">
        <f t="shared" si="8"/>
        <v>0</v>
      </c>
      <c r="AX107" s="63">
        <f t="shared" si="8"/>
        <v>1</v>
      </c>
      <c r="AY107" s="63">
        <f t="shared" si="8"/>
        <v>0</v>
      </c>
      <c r="AZ107" s="63">
        <f t="shared" si="8"/>
        <v>2</v>
      </c>
      <c r="BA107" s="63">
        <f t="shared" si="8"/>
        <v>1</v>
      </c>
      <c r="BB107" s="63">
        <f t="shared" si="8"/>
        <v>2</v>
      </c>
      <c r="BC107" s="63">
        <f t="shared" si="8"/>
        <v>3</v>
      </c>
      <c r="BD107" s="63">
        <f t="shared" si="8"/>
        <v>3</v>
      </c>
      <c r="BE107" s="63">
        <f t="shared" si="8"/>
        <v>0</v>
      </c>
      <c r="BF107" s="63">
        <f t="shared" si="8"/>
        <v>1</v>
      </c>
    </row>
    <row r="108" spans="1:58" x14ac:dyDescent="0.25">
      <c r="A108" s="63">
        <v>16</v>
      </c>
      <c r="B108" s="64" t="s">
        <v>211</v>
      </c>
      <c r="C108" s="63">
        <f t="shared" si="3"/>
        <v>458</v>
      </c>
      <c r="D108" s="63">
        <f t="shared" si="8"/>
        <v>7</v>
      </c>
      <c r="E108" s="63">
        <f t="shared" si="8"/>
        <v>8</v>
      </c>
      <c r="F108" s="63">
        <f t="shared" si="8"/>
        <v>7</v>
      </c>
      <c r="G108" s="63">
        <f t="shared" si="8"/>
        <v>7</v>
      </c>
      <c r="H108" s="63">
        <f t="shared" si="8"/>
        <v>6</v>
      </c>
      <c r="I108" s="63">
        <f t="shared" ref="D108:BF112" si="9">+I30-I68</f>
        <v>7</v>
      </c>
      <c r="J108" s="63">
        <f t="shared" si="9"/>
        <v>7</v>
      </c>
      <c r="K108" s="63">
        <f t="shared" si="9"/>
        <v>7</v>
      </c>
      <c r="L108" s="63">
        <f t="shared" si="9"/>
        <v>8</v>
      </c>
      <c r="M108" s="63">
        <f t="shared" si="9"/>
        <v>7</v>
      </c>
      <c r="N108" s="63">
        <f t="shared" si="9"/>
        <v>8</v>
      </c>
      <c r="O108" s="63">
        <f t="shared" si="9"/>
        <v>7</v>
      </c>
      <c r="P108" s="63">
        <f t="shared" si="9"/>
        <v>9</v>
      </c>
      <c r="Q108" s="63">
        <f t="shared" si="9"/>
        <v>6</v>
      </c>
      <c r="R108" s="63">
        <f t="shared" si="9"/>
        <v>8</v>
      </c>
      <c r="S108" s="63">
        <f t="shared" si="9"/>
        <v>9</v>
      </c>
      <c r="T108" s="63">
        <f t="shared" si="9"/>
        <v>0</v>
      </c>
      <c r="U108" s="63">
        <f t="shared" si="9"/>
        <v>8</v>
      </c>
      <c r="V108" s="63">
        <f t="shared" si="9"/>
        <v>7</v>
      </c>
      <c r="W108" s="63">
        <f t="shared" si="9"/>
        <v>8</v>
      </c>
      <c r="X108" s="63">
        <f t="shared" si="9"/>
        <v>8</v>
      </c>
      <c r="Y108" s="63">
        <f t="shared" si="9"/>
        <v>9</v>
      </c>
      <c r="Z108" s="63">
        <f t="shared" si="9"/>
        <v>10</v>
      </c>
      <c r="AA108" s="63">
        <f t="shared" si="9"/>
        <v>8</v>
      </c>
      <c r="AB108" s="63">
        <f t="shared" si="9"/>
        <v>8</v>
      </c>
      <c r="AC108" s="63">
        <f t="shared" si="9"/>
        <v>9</v>
      </c>
      <c r="AD108" s="63">
        <f t="shared" si="9"/>
        <v>9</v>
      </c>
      <c r="AE108" s="63">
        <f t="shared" si="9"/>
        <v>8</v>
      </c>
      <c r="AF108" s="63">
        <f t="shared" si="9"/>
        <v>8</v>
      </c>
      <c r="AG108" s="63">
        <f t="shared" si="9"/>
        <v>9</v>
      </c>
      <c r="AH108" s="63">
        <f t="shared" si="9"/>
        <v>10</v>
      </c>
      <c r="AI108" s="63">
        <f t="shared" si="9"/>
        <v>7</v>
      </c>
      <c r="AJ108" s="63">
        <f t="shared" si="9"/>
        <v>8</v>
      </c>
      <c r="AK108" s="63">
        <f t="shared" si="9"/>
        <v>8</v>
      </c>
      <c r="AL108" s="63">
        <f t="shared" si="9"/>
        <v>9</v>
      </c>
      <c r="AM108" s="63">
        <f t="shared" si="9"/>
        <v>8</v>
      </c>
      <c r="AN108" s="63">
        <f t="shared" si="9"/>
        <v>8</v>
      </c>
      <c r="AO108" s="63">
        <f t="shared" si="9"/>
        <v>9</v>
      </c>
      <c r="AP108" s="63">
        <f t="shared" si="9"/>
        <v>9</v>
      </c>
      <c r="AQ108" s="63">
        <f t="shared" si="9"/>
        <v>9</v>
      </c>
      <c r="AR108" s="63">
        <f t="shared" si="9"/>
        <v>7</v>
      </c>
      <c r="AS108" s="63">
        <f t="shared" si="9"/>
        <v>10</v>
      </c>
      <c r="AT108" s="63">
        <f t="shared" si="9"/>
        <v>8</v>
      </c>
      <c r="AU108" s="63">
        <f t="shared" si="9"/>
        <v>8</v>
      </c>
      <c r="AV108" s="63">
        <f t="shared" si="9"/>
        <v>8</v>
      </c>
      <c r="AW108" s="63">
        <f t="shared" si="9"/>
        <v>2</v>
      </c>
      <c r="AX108" s="63">
        <f t="shared" si="9"/>
        <v>16</v>
      </c>
      <c r="AY108" s="63">
        <f t="shared" si="9"/>
        <v>8</v>
      </c>
      <c r="AZ108" s="63">
        <f t="shared" si="9"/>
        <v>9</v>
      </c>
      <c r="BA108" s="63">
        <f t="shared" si="9"/>
        <v>13</v>
      </c>
      <c r="BB108" s="63">
        <f t="shared" si="9"/>
        <v>8</v>
      </c>
      <c r="BC108" s="63">
        <f t="shared" si="9"/>
        <v>13</v>
      </c>
      <c r="BD108" s="63">
        <f t="shared" si="9"/>
        <v>21</v>
      </c>
      <c r="BE108" s="63">
        <f t="shared" si="9"/>
        <v>9</v>
      </c>
      <c r="BF108" s="63">
        <f t="shared" si="9"/>
        <v>6</v>
      </c>
    </row>
    <row r="109" spans="1:58" x14ac:dyDescent="0.25">
      <c r="A109" s="63">
        <v>17</v>
      </c>
      <c r="B109" s="64" t="s">
        <v>212</v>
      </c>
      <c r="C109" s="63">
        <f t="shared" si="3"/>
        <v>0</v>
      </c>
      <c r="D109" s="63">
        <f t="shared" si="9"/>
        <v>0</v>
      </c>
      <c r="E109" s="63">
        <f t="shared" si="9"/>
        <v>0</v>
      </c>
      <c r="F109" s="63">
        <f t="shared" si="9"/>
        <v>0</v>
      </c>
      <c r="G109" s="63">
        <f t="shared" si="9"/>
        <v>0</v>
      </c>
      <c r="H109" s="63">
        <f t="shared" si="9"/>
        <v>0</v>
      </c>
      <c r="I109" s="63">
        <f t="shared" si="9"/>
        <v>0</v>
      </c>
      <c r="J109" s="63">
        <f t="shared" si="9"/>
        <v>0</v>
      </c>
      <c r="K109" s="63">
        <f t="shared" si="9"/>
        <v>0</v>
      </c>
      <c r="L109" s="63">
        <f t="shared" si="9"/>
        <v>0</v>
      </c>
      <c r="M109" s="63">
        <f t="shared" si="9"/>
        <v>0</v>
      </c>
      <c r="N109" s="63">
        <f t="shared" si="9"/>
        <v>0</v>
      </c>
      <c r="O109" s="63">
        <f t="shared" si="9"/>
        <v>0</v>
      </c>
      <c r="P109" s="63">
        <f t="shared" si="9"/>
        <v>0</v>
      </c>
      <c r="Q109" s="63">
        <f t="shared" si="9"/>
        <v>0</v>
      </c>
      <c r="R109" s="63">
        <f t="shared" si="9"/>
        <v>0</v>
      </c>
      <c r="S109" s="63">
        <f t="shared" si="9"/>
        <v>0</v>
      </c>
      <c r="T109" s="63">
        <f t="shared" si="9"/>
        <v>0</v>
      </c>
      <c r="U109" s="63">
        <f t="shared" si="9"/>
        <v>0</v>
      </c>
      <c r="V109" s="63">
        <f t="shared" si="9"/>
        <v>0</v>
      </c>
      <c r="W109" s="63">
        <f t="shared" si="9"/>
        <v>0</v>
      </c>
      <c r="X109" s="63">
        <f t="shared" si="9"/>
        <v>0</v>
      </c>
      <c r="Y109" s="63">
        <f t="shared" si="9"/>
        <v>0</v>
      </c>
      <c r="Z109" s="63">
        <f t="shared" si="9"/>
        <v>0</v>
      </c>
      <c r="AA109" s="63">
        <f t="shared" si="9"/>
        <v>0</v>
      </c>
      <c r="AB109" s="63">
        <f t="shared" si="9"/>
        <v>0</v>
      </c>
      <c r="AC109" s="63">
        <f t="shared" si="9"/>
        <v>0</v>
      </c>
      <c r="AD109" s="63">
        <f t="shared" si="9"/>
        <v>0</v>
      </c>
      <c r="AE109" s="63">
        <f t="shared" si="9"/>
        <v>0</v>
      </c>
      <c r="AF109" s="63">
        <f t="shared" si="9"/>
        <v>0</v>
      </c>
      <c r="AG109" s="63">
        <f t="shared" si="9"/>
        <v>0</v>
      </c>
      <c r="AH109" s="63">
        <f t="shared" si="9"/>
        <v>0</v>
      </c>
      <c r="AI109" s="63">
        <f t="shared" si="9"/>
        <v>0</v>
      </c>
      <c r="AJ109" s="63">
        <f t="shared" si="9"/>
        <v>0</v>
      </c>
      <c r="AK109" s="63">
        <f t="shared" si="9"/>
        <v>0</v>
      </c>
      <c r="AL109" s="63">
        <f t="shared" si="9"/>
        <v>0</v>
      </c>
      <c r="AM109" s="63">
        <f t="shared" si="9"/>
        <v>0</v>
      </c>
      <c r="AN109" s="63">
        <f t="shared" si="9"/>
        <v>0</v>
      </c>
      <c r="AO109" s="63">
        <f t="shared" si="9"/>
        <v>0</v>
      </c>
      <c r="AP109" s="63">
        <f t="shared" si="9"/>
        <v>0</v>
      </c>
      <c r="AQ109" s="63">
        <f t="shared" si="9"/>
        <v>0</v>
      </c>
      <c r="AR109" s="63">
        <f t="shared" si="9"/>
        <v>0</v>
      </c>
      <c r="AS109" s="63">
        <f t="shared" si="9"/>
        <v>0</v>
      </c>
      <c r="AT109" s="63">
        <f t="shared" si="9"/>
        <v>0</v>
      </c>
      <c r="AU109" s="63">
        <f t="shared" si="9"/>
        <v>0</v>
      </c>
      <c r="AV109" s="63">
        <f t="shared" si="9"/>
        <v>0</v>
      </c>
      <c r="AW109" s="63">
        <f t="shared" si="9"/>
        <v>0</v>
      </c>
      <c r="AX109" s="63">
        <f t="shared" si="9"/>
        <v>0</v>
      </c>
      <c r="AY109" s="63">
        <f t="shared" si="9"/>
        <v>0</v>
      </c>
      <c r="AZ109" s="63">
        <f t="shared" si="9"/>
        <v>0</v>
      </c>
      <c r="BA109" s="63">
        <f t="shared" si="9"/>
        <v>0</v>
      </c>
      <c r="BB109" s="63">
        <f t="shared" si="9"/>
        <v>0</v>
      </c>
      <c r="BC109" s="63">
        <f t="shared" si="9"/>
        <v>0</v>
      </c>
      <c r="BD109" s="63">
        <f t="shared" si="9"/>
        <v>0</v>
      </c>
      <c r="BE109" s="63">
        <f t="shared" si="9"/>
        <v>0</v>
      </c>
      <c r="BF109" s="63">
        <f t="shared" si="9"/>
        <v>0</v>
      </c>
    </row>
    <row r="110" spans="1:58" x14ac:dyDescent="0.25">
      <c r="A110" s="66" t="s">
        <v>183</v>
      </c>
      <c r="B110" s="67" t="s">
        <v>213</v>
      </c>
      <c r="C110" s="63">
        <f t="shared" si="3"/>
        <v>0</v>
      </c>
      <c r="D110" s="63">
        <f t="shared" si="9"/>
        <v>0</v>
      </c>
      <c r="E110" s="63">
        <f t="shared" si="9"/>
        <v>0</v>
      </c>
      <c r="F110" s="63">
        <f t="shared" si="9"/>
        <v>0</v>
      </c>
      <c r="G110" s="63">
        <f t="shared" si="9"/>
        <v>0</v>
      </c>
      <c r="H110" s="63">
        <f t="shared" si="9"/>
        <v>0</v>
      </c>
      <c r="I110" s="63">
        <f t="shared" si="9"/>
        <v>0</v>
      </c>
      <c r="J110" s="63">
        <f t="shared" si="9"/>
        <v>0</v>
      </c>
      <c r="K110" s="63">
        <f t="shared" si="9"/>
        <v>0</v>
      </c>
      <c r="L110" s="63">
        <f t="shared" si="9"/>
        <v>0</v>
      </c>
      <c r="M110" s="63">
        <f t="shared" si="9"/>
        <v>0</v>
      </c>
      <c r="N110" s="63">
        <f t="shared" si="9"/>
        <v>0</v>
      </c>
      <c r="O110" s="63">
        <f t="shared" si="9"/>
        <v>0</v>
      </c>
      <c r="P110" s="63">
        <f t="shared" si="9"/>
        <v>0</v>
      </c>
      <c r="Q110" s="63">
        <f t="shared" si="9"/>
        <v>0</v>
      </c>
      <c r="R110" s="63">
        <f t="shared" si="9"/>
        <v>0</v>
      </c>
      <c r="S110" s="63">
        <f t="shared" si="9"/>
        <v>0</v>
      </c>
      <c r="T110" s="63">
        <f t="shared" si="9"/>
        <v>0</v>
      </c>
      <c r="U110" s="63">
        <f t="shared" si="9"/>
        <v>0</v>
      </c>
      <c r="V110" s="63">
        <f t="shared" si="9"/>
        <v>0</v>
      </c>
      <c r="W110" s="63">
        <f t="shared" si="9"/>
        <v>0</v>
      </c>
      <c r="X110" s="63">
        <f t="shared" si="9"/>
        <v>0</v>
      </c>
      <c r="Y110" s="63">
        <f t="shared" si="9"/>
        <v>0</v>
      </c>
      <c r="Z110" s="63">
        <f t="shared" si="9"/>
        <v>0</v>
      </c>
      <c r="AA110" s="63">
        <f t="shared" si="9"/>
        <v>0</v>
      </c>
      <c r="AB110" s="63">
        <f t="shared" si="9"/>
        <v>0</v>
      </c>
      <c r="AC110" s="63">
        <f t="shared" si="9"/>
        <v>0</v>
      </c>
      <c r="AD110" s="63">
        <f t="shared" si="9"/>
        <v>0</v>
      </c>
      <c r="AE110" s="63">
        <f t="shared" si="9"/>
        <v>0</v>
      </c>
      <c r="AF110" s="63">
        <f t="shared" si="9"/>
        <v>0</v>
      </c>
      <c r="AG110" s="63">
        <f t="shared" si="9"/>
        <v>0</v>
      </c>
      <c r="AH110" s="63">
        <f t="shared" si="9"/>
        <v>0</v>
      </c>
      <c r="AI110" s="63">
        <f t="shared" si="9"/>
        <v>0</v>
      </c>
      <c r="AJ110" s="63">
        <f t="shared" si="9"/>
        <v>0</v>
      </c>
      <c r="AK110" s="63">
        <f t="shared" si="9"/>
        <v>0</v>
      </c>
      <c r="AL110" s="63">
        <f t="shared" si="9"/>
        <v>0</v>
      </c>
      <c r="AM110" s="63">
        <f t="shared" si="9"/>
        <v>0</v>
      </c>
      <c r="AN110" s="63">
        <f t="shared" si="9"/>
        <v>0</v>
      </c>
      <c r="AO110" s="63">
        <f t="shared" si="9"/>
        <v>0</v>
      </c>
      <c r="AP110" s="63">
        <f t="shared" si="9"/>
        <v>0</v>
      </c>
      <c r="AQ110" s="63">
        <f t="shared" si="9"/>
        <v>0</v>
      </c>
      <c r="AR110" s="63">
        <f t="shared" si="9"/>
        <v>0</v>
      </c>
      <c r="AS110" s="63">
        <f t="shared" si="9"/>
        <v>0</v>
      </c>
      <c r="AT110" s="63">
        <f t="shared" si="9"/>
        <v>0</v>
      </c>
      <c r="AU110" s="63">
        <f t="shared" si="9"/>
        <v>0</v>
      </c>
      <c r="AV110" s="63">
        <f t="shared" si="9"/>
        <v>0</v>
      </c>
      <c r="AW110" s="63">
        <f t="shared" si="9"/>
        <v>0</v>
      </c>
      <c r="AX110" s="63">
        <f t="shared" si="9"/>
        <v>0</v>
      </c>
      <c r="AY110" s="63">
        <f t="shared" si="9"/>
        <v>0</v>
      </c>
      <c r="AZ110" s="63">
        <f t="shared" si="9"/>
        <v>0</v>
      </c>
      <c r="BA110" s="63">
        <f t="shared" si="9"/>
        <v>0</v>
      </c>
      <c r="BB110" s="63">
        <f t="shared" si="9"/>
        <v>0</v>
      </c>
      <c r="BC110" s="63">
        <f t="shared" si="9"/>
        <v>0</v>
      </c>
      <c r="BD110" s="63">
        <f t="shared" si="9"/>
        <v>0</v>
      </c>
      <c r="BE110" s="63">
        <f t="shared" si="9"/>
        <v>0</v>
      </c>
      <c r="BF110" s="63">
        <f t="shared" si="9"/>
        <v>0</v>
      </c>
    </row>
    <row r="111" spans="1:58" ht="30" x14ac:dyDescent="0.25">
      <c r="A111" s="63">
        <v>18</v>
      </c>
      <c r="B111" s="64" t="s">
        <v>214</v>
      </c>
      <c r="C111" s="63">
        <f t="shared" si="3"/>
        <v>0</v>
      </c>
      <c r="D111" s="63">
        <f t="shared" si="9"/>
        <v>0</v>
      </c>
      <c r="E111" s="63">
        <f t="shared" si="9"/>
        <v>0</v>
      </c>
      <c r="F111" s="63">
        <f t="shared" si="9"/>
        <v>0</v>
      </c>
      <c r="G111" s="63">
        <f t="shared" si="9"/>
        <v>0</v>
      </c>
      <c r="H111" s="63">
        <f t="shared" si="9"/>
        <v>0</v>
      </c>
      <c r="I111" s="63">
        <f t="shared" si="9"/>
        <v>0</v>
      </c>
      <c r="J111" s="63">
        <f t="shared" si="9"/>
        <v>0</v>
      </c>
      <c r="K111" s="63">
        <f t="shared" si="9"/>
        <v>0</v>
      </c>
      <c r="L111" s="63">
        <f t="shared" si="9"/>
        <v>0</v>
      </c>
      <c r="M111" s="63">
        <f t="shared" si="9"/>
        <v>0</v>
      </c>
      <c r="N111" s="63">
        <f t="shared" si="9"/>
        <v>0</v>
      </c>
      <c r="O111" s="63">
        <f t="shared" si="9"/>
        <v>0</v>
      </c>
      <c r="P111" s="63">
        <f t="shared" si="9"/>
        <v>0</v>
      </c>
      <c r="Q111" s="63">
        <f t="shared" si="9"/>
        <v>0</v>
      </c>
      <c r="R111" s="63">
        <f t="shared" si="9"/>
        <v>0</v>
      </c>
      <c r="S111" s="63">
        <f t="shared" si="9"/>
        <v>0</v>
      </c>
      <c r="T111" s="63">
        <f t="shared" si="9"/>
        <v>0</v>
      </c>
      <c r="U111" s="63">
        <f t="shared" si="9"/>
        <v>0</v>
      </c>
      <c r="V111" s="63">
        <f t="shared" si="9"/>
        <v>0</v>
      </c>
      <c r="W111" s="63">
        <f t="shared" si="9"/>
        <v>0</v>
      </c>
      <c r="X111" s="63">
        <f t="shared" si="9"/>
        <v>0</v>
      </c>
      <c r="Y111" s="63">
        <f t="shared" si="9"/>
        <v>0</v>
      </c>
      <c r="Z111" s="63">
        <f t="shared" si="9"/>
        <v>0</v>
      </c>
      <c r="AA111" s="63">
        <f t="shared" si="9"/>
        <v>0</v>
      </c>
      <c r="AB111" s="63">
        <f t="shared" si="9"/>
        <v>0</v>
      </c>
      <c r="AC111" s="63">
        <f t="shared" si="9"/>
        <v>0</v>
      </c>
      <c r="AD111" s="63">
        <f t="shared" si="9"/>
        <v>0</v>
      </c>
      <c r="AE111" s="63">
        <f t="shared" si="9"/>
        <v>0</v>
      </c>
      <c r="AF111" s="63">
        <f t="shared" si="9"/>
        <v>0</v>
      </c>
      <c r="AG111" s="63">
        <f t="shared" si="9"/>
        <v>0</v>
      </c>
      <c r="AH111" s="63">
        <f t="shared" si="9"/>
        <v>0</v>
      </c>
      <c r="AI111" s="63">
        <f t="shared" si="9"/>
        <v>0</v>
      </c>
      <c r="AJ111" s="63">
        <f t="shared" si="9"/>
        <v>0</v>
      </c>
      <c r="AK111" s="63">
        <f t="shared" si="9"/>
        <v>0</v>
      </c>
      <c r="AL111" s="63">
        <f t="shared" si="9"/>
        <v>0</v>
      </c>
      <c r="AM111" s="63">
        <f t="shared" si="9"/>
        <v>0</v>
      </c>
      <c r="AN111" s="63">
        <f t="shared" si="9"/>
        <v>0</v>
      </c>
      <c r="AO111" s="63">
        <f t="shared" si="9"/>
        <v>0</v>
      </c>
      <c r="AP111" s="63">
        <f t="shared" si="9"/>
        <v>0</v>
      </c>
      <c r="AQ111" s="63">
        <f t="shared" si="9"/>
        <v>0</v>
      </c>
      <c r="AR111" s="63">
        <f t="shared" si="9"/>
        <v>0</v>
      </c>
      <c r="AS111" s="63">
        <f t="shared" si="9"/>
        <v>0</v>
      </c>
      <c r="AT111" s="63">
        <f t="shared" si="9"/>
        <v>0</v>
      </c>
      <c r="AU111" s="63">
        <f t="shared" si="9"/>
        <v>0</v>
      </c>
      <c r="AV111" s="63">
        <f t="shared" si="9"/>
        <v>0</v>
      </c>
      <c r="AW111" s="63">
        <f t="shared" si="9"/>
        <v>0</v>
      </c>
      <c r="AX111" s="63">
        <f t="shared" si="9"/>
        <v>0</v>
      </c>
      <c r="AY111" s="63">
        <f t="shared" si="9"/>
        <v>0</v>
      </c>
      <c r="AZ111" s="63">
        <f t="shared" si="9"/>
        <v>0</v>
      </c>
      <c r="BA111" s="63">
        <f t="shared" si="9"/>
        <v>0</v>
      </c>
      <c r="BB111" s="63">
        <f t="shared" si="9"/>
        <v>0</v>
      </c>
      <c r="BC111" s="63">
        <f t="shared" si="9"/>
        <v>0</v>
      </c>
      <c r="BD111" s="63">
        <f t="shared" si="9"/>
        <v>0</v>
      </c>
      <c r="BE111" s="63">
        <f t="shared" si="9"/>
        <v>0</v>
      </c>
      <c r="BF111" s="63">
        <f t="shared" si="9"/>
        <v>0</v>
      </c>
    </row>
    <row r="112" spans="1:58" ht="30" x14ac:dyDescent="0.25">
      <c r="A112" s="63">
        <v>19</v>
      </c>
      <c r="B112" s="64" t="s">
        <v>215</v>
      </c>
      <c r="C112" s="63">
        <f t="shared" si="3"/>
        <v>28</v>
      </c>
      <c r="D112" s="63">
        <f t="shared" si="9"/>
        <v>0</v>
      </c>
      <c r="E112" s="63">
        <f t="shared" si="9"/>
        <v>0</v>
      </c>
      <c r="F112" s="63">
        <f t="shared" si="9"/>
        <v>1</v>
      </c>
      <c r="G112" s="63">
        <f t="shared" si="9"/>
        <v>1</v>
      </c>
      <c r="H112" s="63">
        <f t="shared" si="9"/>
        <v>0</v>
      </c>
      <c r="I112" s="63">
        <f t="shared" si="9"/>
        <v>0</v>
      </c>
      <c r="J112" s="63">
        <f t="shared" si="9"/>
        <v>0</v>
      </c>
      <c r="K112" s="63">
        <f t="shared" si="9"/>
        <v>0</v>
      </c>
      <c r="L112" s="63">
        <f t="shared" si="9"/>
        <v>0</v>
      </c>
      <c r="M112" s="63">
        <f t="shared" si="9"/>
        <v>0</v>
      </c>
      <c r="N112" s="63">
        <f t="shared" si="9"/>
        <v>0</v>
      </c>
      <c r="O112" s="63">
        <f t="shared" si="9"/>
        <v>0</v>
      </c>
      <c r="P112" s="63">
        <f t="shared" si="9"/>
        <v>0</v>
      </c>
      <c r="Q112" s="63">
        <f t="shared" si="9"/>
        <v>1</v>
      </c>
      <c r="R112" s="63">
        <f t="shared" si="9"/>
        <v>0</v>
      </c>
      <c r="S112" s="63">
        <f t="shared" si="9"/>
        <v>1</v>
      </c>
      <c r="T112" s="63">
        <f t="shared" si="9"/>
        <v>2</v>
      </c>
      <c r="U112" s="63">
        <f t="shared" si="9"/>
        <v>0</v>
      </c>
      <c r="V112" s="63">
        <f t="shared" si="9"/>
        <v>0</v>
      </c>
      <c r="W112" s="63">
        <f t="shared" si="9"/>
        <v>2</v>
      </c>
      <c r="X112" s="63">
        <f t="shared" si="9"/>
        <v>0</v>
      </c>
      <c r="Y112" s="63">
        <f t="shared" si="9"/>
        <v>3</v>
      </c>
      <c r="Z112" s="63">
        <f t="shared" si="9"/>
        <v>0</v>
      </c>
      <c r="AA112" s="63">
        <f t="shared" si="9"/>
        <v>1</v>
      </c>
      <c r="AB112" s="63">
        <f t="shared" si="9"/>
        <v>0</v>
      </c>
      <c r="AC112" s="63">
        <f t="shared" si="9"/>
        <v>2</v>
      </c>
      <c r="AD112" s="63">
        <f t="shared" si="9"/>
        <v>0</v>
      </c>
      <c r="AE112" s="63">
        <f t="shared" si="9"/>
        <v>0</v>
      </c>
      <c r="AF112" s="63">
        <f t="shared" si="9"/>
        <v>0</v>
      </c>
      <c r="AG112" s="63">
        <f t="shared" si="9"/>
        <v>1</v>
      </c>
      <c r="AH112" s="63">
        <f t="shared" si="9"/>
        <v>1</v>
      </c>
      <c r="AI112" s="63">
        <f t="shared" si="9"/>
        <v>0</v>
      </c>
      <c r="AJ112" s="63">
        <f t="shared" si="9"/>
        <v>0</v>
      </c>
      <c r="AK112" s="63">
        <f t="shared" si="9"/>
        <v>0</v>
      </c>
      <c r="AL112" s="63">
        <f t="shared" si="9"/>
        <v>0</v>
      </c>
      <c r="AM112" s="63">
        <f t="shared" si="9"/>
        <v>1</v>
      </c>
      <c r="AN112" s="63">
        <f t="shared" si="9"/>
        <v>0</v>
      </c>
      <c r="AO112" s="63">
        <f t="shared" si="9"/>
        <v>0</v>
      </c>
      <c r="AP112" s="63">
        <f t="shared" si="9"/>
        <v>3</v>
      </c>
      <c r="AQ112" s="63">
        <f t="shared" si="9"/>
        <v>0</v>
      </c>
      <c r="AR112" s="63">
        <f t="shared" ref="D112:BF115" si="10">+AR34-AR72</f>
        <v>0</v>
      </c>
      <c r="AS112" s="63">
        <f t="shared" si="10"/>
        <v>1</v>
      </c>
      <c r="AT112" s="63">
        <f t="shared" si="10"/>
        <v>0</v>
      </c>
      <c r="AU112" s="63">
        <f t="shared" si="10"/>
        <v>0</v>
      </c>
      <c r="AV112" s="63">
        <f t="shared" si="10"/>
        <v>1</v>
      </c>
      <c r="AW112" s="63">
        <f t="shared" si="10"/>
        <v>0</v>
      </c>
      <c r="AX112" s="63">
        <f t="shared" si="10"/>
        <v>1</v>
      </c>
      <c r="AY112" s="63">
        <f t="shared" si="10"/>
        <v>0</v>
      </c>
      <c r="AZ112" s="63">
        <f t="shared" si="10"/>
        <v>0</v>
      </c>
      <c r="BA112" s="63">
        <f t="shared" si="10"/>
        <v>0</v>
      </c>
      <c r="BB112" s="63">
        <f t="shared" si="10"/>
        <v>2</v>
      </c>
      <c r="BC112" s="63">
        <f t="shared" si="10"/>
        <v>0</v>
      </c>
      <c r="BD112" s="63">
        <f t="shared" si="10"/>
        <v>0</v>
      </c>
      <c r="BE112" s="63">
        <f t="shared" si="10"/>
        <v>0</v>
      </c>
      <c r="BF112" s="63">
        <f t="shared" si="10"/>
        <v>3</v>
      </c>
    </row>
    <row r="113" spans="1:58" x14ac:dyDescent="0.25">
      <c r="A113" s="63">
        <v>20</v>
      </c>
      <c r="B113" s="64" t="s">
        <v>216</v>
      </c>
      <c r="C113" s="63">
        <f t="shared" si="3"/>
        <v>1</v>
      </c>
      <c r="D113" s="63">
        <f t="shared" si="10"/>
        <v>0</v>
      </c>
      <c r="E113" s="63">
        <f t="shared" si="10"/>
        <v>0</v>
      </c>
      <c r="F113" s="63">
        <f t="shared" si="10"/>
        <v>0</v>
      </c>
      <c r="G113" s="63">
        <f t="shared" si="10"/>
        <v>0</v>
      </c>
      <c r="H113" s="63">
        <f t="shared" si="10"/>
        <v>0</v>
      </c>
      <c r="I113" s="63">
        <f t="shared" si="10"/>
        <v>0</v>
      </c>
      <c r="J113" s="63">
        <f t="shared" si="10"/>
        <v>0</v>
      </c>
      <c r="K113" s="63">
        <f t="shared" si="10"/>
        <v>0</v>
      </c>
      <c r="L113" s="63">
        <f t="shared" si="10"/>
        <v>0</v>
      </c>
      <c r="M113" s="63">
        <f t="shared" si="10"/>
        <v>0</v>
      </c>
      <c r="N113" s="63">
        <f t="shared" si="10"/>
        <v>0</v>
      </c>
      <c r="O113" s="63">
        <f t="shared" si="10"/>
        <v>0</v>
      </c>
      <c r="P113" s="63">
        <f t="shared" si="10"/>
        <v>0</v>
      </c>
      <c r="Q113" s="63">
        <f t="shared" si="10"/>
        <v>0</v>
      </c>
      <c r="R113" s="63">
        <f t="shared" si="10"/>
        <v>0</v>
      </c>
      <c r="S113" s="63">
        <f t="shared" si="10"/>
        <v>0</v>
      </c>
      <c r="T113" s="63">
        <f t="shared" si="10"/>
        <v>0</v>
      </c>
      <c r="U113" s="63">
        <f t="shared" si="10"/>
        <v>0</v>
      </c>
      <c r="V113" s="63">
        <f t="shared" si="10"/>
        <v>0</v>
      </c>
      <c r="W113" s="63">
        <f t="shared" si="10"/>
        <v>0</v>
      </c>
      <c r="X113" s="63">
        <f t="shared" si="10"/>
        <v>0</v>
      </c>
      <c r="Y113" s="63">
        <f t="shared" si="10"/>
        <v>0</v>
      </c>
      <c r="Z113" s="63">
        <f t="shared" si="10"/>
        <v>0</v>
      </c>
      <c r="AA113" s="63">
        <f t="shared" si="10"/>
        <v>0</v>
      </c>
      <c r="AB113" s="63">
        <f t="shared" si="10"/>
        <v>0</v>
      </c>
      <c r="AC113" s="63">
        <f t="shared" si="10"/>
        <v>0</v>
      </c>
      <c r="AD113" s="63">
        <f t="shared" si="10"/>
        <v>0</v>
      </c>
      <c r="AE113" s="63">
        <f t="shared" si="10"/>
        <v>0</v>
      </c>
      <c r="AF113" s="63">
        <f t="shared" si="10"/>
        <v>0</v>
      </c>
      <c r="AG113" s="63">
        <f t="shared" si="10"/>
        <v>0</v>
      </c>
      <c r="AH113" s="63">
        <f t="shared" si="10"/>
        <v>0</v>
      </c>
      <c r="AI113" s="63">
        <f t="shared" si="10"/>
        <v>1</v>
      </c>
      <c r="AJ113" s="63">
        <f t="shared" si="10"/>
        <v>0</v>
      </c>
      <c r="AK113" s="63">
        <f t="shared" si="10"/>
        <v>0</v>
      </c>
      <c r="AL113" s="63">
        <f t="shared" si="10"/>
        <v>0</v>
      </c>
      <c r="AM113" s="63">
        <f t="shared" si="10"/>
        <v>0</v>
      </c>
      <c r="AN113" s="63">
        <f t="shared" si="10"/>
        <v>0</v>
      </c>
      <c r="AO113" s="63">
        <f t="shared" si="10"/>
        <v>0</v>
      </c>
      <c r="AP113" s="63">
        <f t="shared" si="10"/>
        <v>0</v>
      </c>
      <c r="AQ113" s="63">
        <f t="shared" si="10"/>
        <v>0</v>
      </c>
      <c r="AR113" s="63">
        <f t="shared" si="10"/>
        <v>0</v>
      </c>
      <c r="AS113" s="63">
        <f t="shared" si="10"/>
        <v>0</v>
      </c>
      <c r="AT113" s="63">
        <f t="shared" si="10"/>
        <v>0</v>
      </c>
      <c r="AU113" s="63">
        <f t="shared" si="10"/>
        <v>0</v>
      </c>
      <c r="AV113" s="63">
        <f t="shared" si="10"/>
        <v>0</v>
      </c>
      <c r="AW113" s="63">
        <f t="shared" si="10"/>
        <v>0</v>
      </c>
      <c r="AX113" s="63">
        <f t="shared" si="10"/>
        <v>0</v>
      </c>
      <c r="AY113" s="63">
        <f t="shared" si="10"/>
        <v>0</v>
      </c>
      <c r="AZ113" s="63">
        <f t="shared" si="10"/>
        <v>0</v>
      </c>
      <c r="BA113" s="63">
        <f t="shared" si="10"/>
        <v>0</v>
      </c>
      <c r="BB113" s="63">
        <f t="shared" si="10"/>
        <v>0</v>
      </c>
      <c r="BC113" s="63">
        <f t="shared" si="10"/>
        <v>0</v>
      </c>
      <c r="BD113" s="63">
        <f t="shared" si="10"/>
        <v>0</v>
      </c>
      <c r="BE113" s="63">
        <f t="shared" si="10"/>
        <v>0</v>
      </c>
      <c r="BF113" s="63">
        <f t="shared" si="10"/>
        <v>0</v>
      </c>
    </row>
    <row r="114" spans="1:58" x14ac:dyDescent="0.25">
      <c r="A114" s="68" t="s">
        <v>183</v>
      </c>
      <c r="B114" s="69" t="s">
        <v>217</v>
      </c>
      <c r="C114" s="63">
        <f t="shared" si="3"/>
        <v>0</v>
      </c>
      <c r="D114" s="63">
        <f t="shared" si="10"/>
        <v>0</v>
      </c>
      <c r="E114" s="63">
        <f t="shared" si="10"/>
        <v>0</v>
      </c>
      <c r="F114" s="63">
        <f t="shared" si="10"/>
        <v>0</v>
      </c>
      <c r="G114" s="63">
        <f t="shared" si="10"/>
        <v>0</v>
      </c>
      <c r="H114" s="63">
        <f t="shared" si="10"/>
        <v>0</v>
      </c>
      <c r="I114" s="63">
        <f t="shared" si="10"/>
        <v>0</v>
      </c>
      <c r="J114" s="63">
        <f t="shared" si="10"/>
        <v>0</v>
      </c>
      <c r="K114" s="63">
        <f t="shared" si="10"/>
        <v>0</v>
      </c>
      <c r="L114" s="63">
        <f t="shared" si="10"/>
        <v>0</v>
      </c>
      <c r="M114" s="63">
        <f t="shared" si="10"/>
        <v>0</v>
      </c>
      <c r="N114" s="63">
        <f t="shared" si="10"/>
        <v>0</v>
      </c>
      <c r="O114" s="63">
        <f t="shared" si="10"/>
        <v>0</v>
      </c>
      <c r="P114" s="63">
        <f t="shared" si="10"/>
        <v>0</v>
      </c>
      <c r="Q114" s="63">
        <f t="shared" si="10"/>
        <v>0</v>
      </c>
      <c r="R114" s="63">
        <f t="shared" si="10"/>
        <v>0</v>
      </c>
      <c r="S114" s="63">
        <f t="shared" si="10"/>
        <v>0</v>
      </c>
      <c r="T114" s="63">
        <f t="shared" si="10"/>
        <v>0</v>
      </c>
      <c r="U114" s="63">
        <f t="shared" si="10"/>
        <v>0</v>
      </c>
      <c r="V114" s="63">
        <f t="shared" si="10"/>
        <v>0</v>
      </c>
      <c r="W114" s="63">
        <f t="shared" si="10"/>
        <v>0</v>
      </c>
      <c r="X114" s="63">
        <f t="shared" si="10"/>
        <v>0</v>
      </c>
      <c r="Y114" s="63">
        <f t="shared" si="10"/>
        <v>0</v>
      </c>
      <c r="Z114" s="63">
        <f t="shared" si="10"/>
        <v>0</v>
      </c>
      <c r="AA114" s="63">
        <f t="shared" si="10"/>
        <v>0</v>
      </c>
      <c r="AB114" s="63">
        <f t="shared" si="10"/>
        <v>0</v>
      </c>
      <c r="AC114" s="63">
        <f t="shared" si="10"/>
        <v>0</v>
      </c>
      <c r="AD114" s="63">
        <f t="shared" si="10"/>
        <v>0</v>
      </c>
      <c r="AE114" s="63">
        <f t="shared" si="10"/>
        <v>0</v>
      </c>
      <c r="AF114" s="63">
        <f t="shared" si="10"/>
        <v>0</v>
      </c>
      <c r="AG114" s="63">
        <f t="shared" si="10"/>
        <v>0</v>
      </c>
      <c r="AH114" s="63">
        <f t="shared" si="10"/>
        <v>0</v>
      </c>
      <c r="AI114" s="63">
        <f t="shared" si="10"/>
        <v>0</v>
      </c>
      <c r="AJ114" s="63">
        <f t="shared" si="10"/>
        <v>0</v>
      </c>
      <c r="AK114" s="63">
        <f t="shared" si="10"/>
        <v>0</v>
      </c>
      <c r="AL114" s="63">
        <f t="shared" si="10"/>
        <v>0</v>
      </c>
      <c r="AM114" s="63">
        <f t="shared" si="10"/>
        <v>0</v>
      </c>
      <c r="AN114" s="63">
        <f t="shared" si="10"/>
        <v>0</v>
      </c>
      <c r="AO114" s="63">
        <f t="shared" si="10"/>
        <v>0</v>
      </c>
      <c r="AP114" s="63">
        <f t="shared" si="10"/>
        <v>0</v>
      </c>
      <c r="AQ114" s="63">
        <f t="shared" si="10"/>
        <v>0</v>
      </c>
      <c r="AR114" s="63">
        <f t="shared" si="10"/>
        <v>0</v>
      </c>
      <c r="AS114" s="63">
        <f t="shared" si="10"/>
        <v>0</v>
      </c>
      <c r="AT114" s="63">
        <f t="shared" si="10"/>
        <v>0</v>
      </c>
      <c r="AU114" s="63">
        <f t="shared" si="10"/>
        <v>0</v>
      </c>
      <c r="AV114" s="63">
        <f t="shared" si="10"/>
        <v>0</v>
      </c>
      <c r="AW114" s="63">
        <f t="shared" si="10"/>
        <v>0</v>
      </c>
      <c r="AX114" s="63">
        <f t="shared" si="10"/>
        <v>0</v>
      </c>
      <c r="AY114" s="63">
        <f t="shared" si="10"/>
        <v>0</v>
      </c>
      <c r="AZ114" s="63">
        <f t="shared" si="10"/>
        <v>0</v>
      </c>
      <c r="BA114" s="63">
        <f t="shared" si="10"/>
        <v>0</v>
      </c>
      <c r="BB114" s="63">
        <f t="shared" si="10"/>
        <v>0</v>
      </c>
      <c r="BC114" s="63">
        <f t="shared" si="10"/>
        <v>0</v>
      </c>
      <c r="BD114" s="63">
        <f t="shared" si="10"/>
        <v>0</v>
      </c>
      <c r="BE114" s="63">
        <f t="shared" si="10"/>
        <v>0</v>
      </c>
      <c r="BF114" s="63">
        <f t="shared" si="10"/>
        <v>0</v>
      </c>
    </row>
    <row r="115" spans="1:58" x14ac:dyDescent="0.25">
      <c r="A115" s="63">
        <v>21</v>
      </c>
      <c r="B115" s="64" t="s">
        <v>218</v>
      </c>
      <c r="C115" s="63">
        <f t="shared" si="3"/>
        <v>0</v>
      </c>
      <c r="D115" s="63">
        <f t="shared" si="10"/>
        <v>0</v>
      </c>
      <c r="E115" s="63">
        <f t="shared" si="10"/>
        <v>0</v>
      </c>
      <c r="F115" s="63">
        <f t="shared" si="10"/>
        <v>0</v>
      </c>
      <c r="G115" s="63">
        <f t="shared" si="10"/>
        <v>0</v>
      </c>
      <c r="H115" s="63">
        <f t="shared" si="10"/>
        <v>0</v>
      </c>
      <c r="I115" s="63">
        <f t="shared" si="10"/>
        <v>0</v>
      </c>
      <c r="J115" s="63">
        <f t="shared" si="10"/>
        <v>0</v>
      </c>
      <c r="K115" s="63">
        <f t="shared" si="10"/>
        <v>0</v>
      </c>
      <c r="L115" s="63">
        <f t="shared" si="10"/>
        <v>0</v>
      </c>
      <c r="M115" s="63">
        <f t="shared" si="10"/>
        <v>0</v>
      </c>
      <c r="N115" s="63">
        <f t="shared" si="10"/>
        <v>0</v>
      </c>
      <c r="O115" s="63">
        <f t="shared" si="10"/>
        <v>0</v>
      </c>
      <c r="P115" s="63">
        <f t="shared" si="10"/>
        <v>0</v>
      </c>
      <c r="Q115" s="63">
        <f t="shared" si="10"/>
        <v>0</v>
      </c>
      <c r="R115" s="63">
        <f t="shared" si="10"/>
        <v>0</v>
      </c>
      <c r="S115" s="63">
        <f t="shared" si="10"/>
        <v>0</v>
      </c>
      <c r="T115" s="63">
        <f t="shared" si="10"/>
        <v>0</v>
      </c>
      <c r="U115" s="63">
        <f t="shared" si="10"/>
        <v>0</v>
      </c>
      <c r="V115" s="63">
        <f t="shared" si="10"/>
        <v>0</v>
      </c>
      <c r="W115" s="63">
        <f t="shared" si="10"/>
        <v>0</v>
      </c>
      <c r="X115" s="63">
        <f t="shared" si="10"/>
        <v>0</v>
      </c>
      <c r="Y115" s="63">
        <f t="shared" si="10"/>
        <v>0</v>
      </c>
      <c r="Z115" s="63">
        <f t="shared" si="10"/>
        <v>0</v>
      </c>
      <c r="AA115" s="63">
        <f t="shared" si="10"/>
        <v>0</v>
      </c>
      <c r="AB115" s="63">
        <f t="shared" si="10"/>
        <v>0</v>
      </c>
      <c r="AC115" s="63">
        <f t="shared" si="10"/>
        <v>0</v>
      </c>
      <c r="AD115" s="63">
        <f t="shared" si="10"/>
        <v>0</v>
      </c>
      <c r="AE115" s="63">
        <f t="shared" si="10"/>
        <v>0</v>
      </c>
      <c r="AF115" s="63">
        <f t="shared" si="10"/>
        <v>0</v>
      </c>
      <c r="AG115" s="63">
        <f t="shared" si="10"/>
        <v>0</v>
      </c>
      <c r="AH115" s="63">
        <f t="shared" si="10"/>
        <v>0</v>
      </c>
      <c r="AI115" s="63">
        <f t="shared" si="10"/>
        <v>0</v>
      </c>
      <c r="AJ115" s="63">
        <f t="shared" si="10"/>
        <v>0</v>
      </c>
      <c r="AK115" s="63">
        <f t="shared" si="10"/>
        <v>0</v>
      </c>
      <c r="AL115" s="63">
        <f t="shared" si="10"/>
        <v>0</v>
      </c>
      <c r="AM115" s="63">
        <f t="shared" si="10"/>
        <v>0</v>
      </c>
      <c r="AN115" s="63">
        <f t="shared" si="10"/>
        <v>0</v>
      </c>
      <c r="AO115" s="63">
        <f t="shared" si="10"/>
        <v>0</v>
      </c>
      <c r="AP115" s="63">
        <f t="shared" si="10"/>
        <v>0</v>
      </c>
      <c r="AQ115" s="63">
        <f t="shared" si="10"/>
        <v>0</v>
      </c>
      <c r="AR115" s="63">
        <f t="shared" si="10"/>
        <v>0</v>
      </c>
      <c r="AS115" s="63">
        <f t="shared" si="10"/>
        <v>0</v>
      </c>
      <c r="AT115" s="63">
        <f t="shared" si="10"/>
        <v>0</v>
      </c>
      <c r="AU115" s="63">
        <f t="shared" si="10"/>
        <v>0</v>
      </c>
      <c r="AV115" s="63">
        <f t="shared" si="10"/>
        <v>0</v>
      </c>
      <c r="AW115" s="63">
        <f t="shared" si="10"/>
        <v>0</v>
      </c>
      <c r="AX115" s="63">
        <f t="shared" si="10"/>
        <v>0</v>
      </c>
      <c r="AY115" s="63">
        <f t="shared" si="10"/>
        <v>0</v>
      </c>
      <c r="AZ115" s="63">
        <f t="shared" si="10"/>
        <v>0</v>
      </c>
      <c r="BA115" s="63">
        <f t="shared" si="10"/>
        <v>0</v>
      </c>
      <c r="BB115" s="63">
        <f t="shared" si="10"/>
        <v>0</v>
      </c>
      <c r="BC115" s="63">
        <f t="shared" si="10"/>
        <v>0</v>
      </c>
      <c r="BD115" s="63">
        <f t="shared" si="10"/>
        <v>0</v>
      </c>
      <c r="BE115" s="63">
        <f t="shared" si="10"/>
        <v>0</v>
      </c>
      <c r="BF115" s="63">
        <f t="shared" si="10"/>
        <v>0</v>
      </c>
    </row>
  </sheetData>
  <mergeCells count="1">
    <mergeCell ref="A21:A2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7A9402-57EA-4505-B6A7-DA9086C500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133</vt:i4>
      </vt:variant>
      <vt:variant>
        <vt:lpstr>Именованные диапазоны</vt:lpstr>
      </vt:variant>
      <vt:variant>
        <vt:i4>242</vt:i4>
      </vt:variant>
    </vt:vector>
  </HeadingPairs>
  <TitlesOfParts>
    <vt:vector size="375" baseType="lpstr">
      <vt:lpstr>01.20</vt:lpstr>
      <vt:lpstr>01.21</vt:lpstr>
      <vt:lpstr>01.22</vt:lpstr>
      <vt:lpstr>01.23</vt:lpstr>
      <vt:lpstr>01.24</vt:lpstr>
      <vt:lpstr>01.25</vt:lpstr>
      <vt:lpstr>01.26</vt:lpstr>
      <vt:lpstr>01.27</vt:lpstr>
      <vt:lpstr>01.28</vt:lpstr>
      <vt:lpstr>01.29</vt:lpstr>
      <vt:lpstr>01.30</vt:lpstr>
      <vt:lpstr>01.31</vt:lpstr>
      <vt:lpstr>02.01</vt:lpstr>
      <vt:lpstr>02.02</vt:lpstr>
      <vt:lpstr>02.03</vt:lpstr>
      <vt:lpstr>02.04</vt:lpstr>
      <vt:lpstr>02.05</vt:lpstr>
      <vt:lpstr>02.06</vt:lpstr>
      <vt:lpstr>02.07</vt:lpstr>
      <vt:lpstr>02.08</vt:lpstr>
      <vt:lpstr>02.09</vt:lpstr>
      <vt:lpstr>02.10</vt:lpstr>
      <vt:lpstr>02.11</vt:lpstr>
      <vt:lpstr>02.12</vt:lpstr>
      <vt:lpstr>02.13</vt:lpstr>
      <vt:lpstr>02.14</vt:lpstr>
      <vt:lpstr>02.15</vt:lpstr>
      <vt:lpstr>02.16</vt:lpstr>
      <vt:lpstr>02.17</vt:lpstr>
      <vt:lpstr>02.18</vt:lpstr>
      <vt:lpstr>02.19</vt:lpstr>
      <vt:lpstr>02.20</vt:lpstr>
      <vt:lpstr>02.21</vt:lpstr>
      <vt:lpstr>02.22</vt:lpstr>
      <vt:lpstr>02.23</vt:lpstr>
      <vt:lpstr>02.24</vt:lpstr>
      <vt:lpstr>02.25</vt:lpstr>
      <vt:lpstr>02.26</vt:lpstr>
      <vt:lpstr>02.27</vt:lpstr>
      <vt:lpstr>02.28</vt:lpstr>
      <vt:lpstr>03.01</vt:lpstr>
      <vt:lpstr>03.02</vt:lpstr>
      <vt:lpstr>03.03</vt:lpstr>
      <vt:lpstr>03.04</vt:lpstr>
      <vt:lpstr>03.05</vt:lpstr>
      <vt:lpstr>03.06</vt:lpstr>
      <vt:lpstr>03.07</vt:lpstr>
      <vt:lpstr>03.08</vt:lpstr>
      <vt:lpstr>03.09</vt:lpstr>
      <vt:lpstr>03.10</vt:lpstr>
      <vt:lpstr>03.11</vt:lpstr>
      <vt:lpstr>03.12</vt:lpstr>
      <vt:lpstr>03.13</vt:lpstr>
      <vt:lpstr>03.14</vt:lpstr>
      <vt:lpstr>03.15</vt:lpstr>
      <vt:lpstr>03.16</vt:lpstr>
      <vt:lpstr>03.17</vt:lpstr>
      <vt:lpstr>03.18</vt:lpstr>
      <vt:lpstr>03.19</vt:lpstr>
      <vt:lpstr>03.20</vt:lpstr>
      <vt:lpstr>03.21</vt:lpstr>
      <vt:lpstr>03.22</vt:lpstr>
      <vt:lpstr>03.23</vt:lpstr>
      <vt:lpstr>03.24</vt:lpstr>
      <vt:lpstr>03.25</vt:lpstr>
      <vt:lpstr>03.26</vt:lpstr>
      <vt:lpstr>03.27</vt:lpstr>
      <vt:lpstr>03.28</vt:lpstr>
      <vt:lpstr>03.29</vt:lpstr>
      <vt:lpstr>03.30</vt:lpstr>
      <vt:lpstr>03.31</vt:lpstr>
      <vt:lpstr>04.01</vt:lpstr>
      <vt:lpstr>04.02</vt:lpstr>
      <vt:lpstr>04.03</vt:lpstr>
      <vt:lpstr>04.04</vt:lpstr>
      <vt:lpstr>04.05</vt:lpstr>
      <vt:lpstr>04.06</vt:lpstr>
      <vt:lpstr>04.07</vt:lpstr>
      <vt:lpstr>04.08</vt:lpstr>
      <vt:lpstr>04.09</vt:lpstr>
      <vt:lpstr>04.10</vt:lpstr>
      <vt:lpstr>04.11</vt:lpstr>
      <vt:lpstr>04.12</vt:lpstr>
      <vt:lpstr>04.13</vt:lpstr>
      <vt:lpstr>04.14</vt:lpstr>
      <vt:lpstr>04.15</vt:lpstr>
      <vt:lpstr>04.16</vt:lpstr>
      <vt:lpstr>04.17</vt:lpstr>
      <vt:lpstr>04.18</vt:lpstr>
      <vt:lpstr>04.19</vt:lpstr>
      <vt:lpstr>04.20</vt:lpstr>
      <vt:lpstr>04.21</vt:lpstr>
      <vt:lpstr>04.22</vt:lpstr>
      <vt:lpstr>04.23</vt:lpstr>
      <vt:lpstr>04.24</vt:lpstr>
      <vt:lpstr>04.25</vt:lpstr>
      <vt:lpstr>04.26</vt:lpstr>
      <vt:lpstr>04.27</vt:lpstr>
      <vt:lpstr>04.28</vt:lpstr>
      <vt:lpstr>04.29</vt:lpstr>
      <vt:lpstr>04.30</vt:lpstr>
      <vt:lpstr>05.01</vt:lpstr>
      <vt:lpstr>05.02</vt:lpstr>
      <vt:lpstr>05.03</vt:lpstr>
      <vt:lpstr>05.04</vt:lpstr>
      <vt:lpstr>05.05</vt:lpstr>
      <vt:lpstr>05.06</vt:lpstr>
      <vt:lpstr>05.07</vt:lpstr>
      <vt:lpstr>05.08</vt:lpstr>
      <vt:lpstr>05.09</vt:lpstr>
      <vt:lpstr>05.10</vt:lpstr>
      <vt:lpstr>05.11</vt:lpstr>
      <vt:lpstr>05.12</vt:lpstr>
      <vt:lpstr>05.13</vt:lpstr>
      <vt:lpstr>05.14</vt:lpstr>
      <vt:lpstr>05.15</vt:lpstr>
      <vt:lpstr>05.16</vt:lpstr>
      <vt:lpstr>05.17</vt:lpstr>
      <vt:lpstr>05.18</vt:lpstr>
      <vt:lpstr>05.19</vt:lpstr>
      <vt:lpstr>05.20</vt:lpstr>
      <vt:lpstr>05.21</vt:lpstr>
      <vt:lpstr>05.22</vt:lpstr>
      <vt:lpstr>05.23</vt:lpstr>
      <vt:lpstr>05.24</vt:lpstr>
      <vt:lpstr>05.25</vt:lpstr>
      <vt:lpstr>05.26</vt:lpstr>
      <vt:lpstr>05.27</vt:lpstr>
      <vt:lpstr>05.28</vt:lpstr>
      <vt:lpstr>05.29</vt:lpstr>
      <vt:lpstr>05.30</vt:lpstr>
      <vt:lpstr>05.31</vt:lpstr>
      <vt:lpstr>ЖАМИ</vt:lpstr>
      <vt:lpstr>'02.01'!Заголовки_для_печати</vt:lpstr>
      <vt:lpstr>'02.02'!Заголовки_для_печати</vt:lpstr>
      <vt:lpstr>'02.03'!Заголовки_для_печати</vt:lpstr>
      <vt:lpstr>'02.04'!Заголовки_для_печати</vt:lpstr>
      <vt:lpstr>'02.05'!Заголовки_для_печати</vt:lpstr>
      <vt:lpstr>'02.06'!Заголовки_для_печати</vt:lpstr>
      <vt:lpstr>'02.07'!Заголовки_для_печати</vt:lpstr>
      <vt:lpstr>'02.08'!Заголовки_для_печати</vt:lpstr>
      <vt:lpstr>'02.09'!Заголовки_для_печати</vt:lpstr>
      <vt:lpstr>'02.10'!Заголовки_для_печати</vt:lpstr>
      <vt:lpstr>'02.11'!Заголовки_для_печати</vt:lpstr>
      <vt:lpstr>'02.12'!Заголовки_для_печати</vt:lpstr>
      <vt:lpstr>'02.13'!Заголовки_для_печати</vt:lpstr>
      <vt:lpstr>'02.14'!Заголовки_для_печати</vt:lpstr>
      <vt:lpstr>'02.15'!Заголовки_для_печати</vt:lpstr>
      <vt:lpstr>'02.16'!Заголовки_для_печати</vt:lpstr>
      <vt:lpstr>'02.17'!Заголовки_для_печати</vt:lpstr>
      <vt:lpstr>'02.18'!Заголовки_для_печати</vt:lpstr>
      <vt:lpstr>'02.19'!Заголовки_для_печати</vt:lpstr>
      <vt:lpstr>'02.20'!Заголовки_для_печати</vt:lpstr>
      <vt:lpstr>'02.21'!Заголовки_для_печати</vt:lpstr>
      <vt:lpstr>'02.22'!Заголовки_для_печати</vt:lpstr>
      <vt:lpstr>'02.23'!Заголовки_для_печати</vt:lpstr>
      <vt:lpstr>'02.24'!Заголовки_для_печати</vt:lpstr>
      <vt:lpstr>'02.25'!Заголовки_для_печати</vt:lpstr>
      <vt:lpstr>'02.26'!Заголовки_для_печати</vt:lpstr>
      <vt:lpstr>'02.27'!Заголовки_для_печати</vt:lpstr>
      <vt:lpstr>'02.28'!Заголовки_для_печати</vt:lpstr>
      <vt:lpstr>'03.01'!Заголовки_для_печати</vt:lpstr>
      <vt:lpstr>'03.02'!Заголовки_для_печати</vt:lpstr>
      <vt:lpstr>'03.03'!Заголовки_для_печати</vt:lpstr>
      <vt:lpstr>'03.04'!Заголовки_для_печати</vt:lpstr>
      <vt:lpstr>'03.05'!Заголовки_для_печати</vt:lpstr>
      <vt:lpstr>'03.06'!Заголовки_для_печати</vt:lpstr>
      <vt:lpstr>'03.07'!Заголовки_для_печати</vt:lpstr>
      <vt:lpstr>'03.08'!Заголовки_для_печати</vt:lpstr>
      <vt:lpstr>'03.09'!Заголовки_для_печати</vt:lpstr>
      <vt:lpstr>'03.10'!Заголовки_для_печати</vt:lpstr>
      <vt:lpstr>'03.11'!Заголовки_для_печати</vt:lpstr>
      <vt:lpstr>'03.12'!Заголовки_для_печати</vt:lpstr>
      <vt:lpstr>'03.13'!Заголовки_для_печати</vt:lpstr>
      <vt:lpstr>'03.14'!Заголовки_для_печати</vt:lpstr>
      <vt:lpstr>'03.15'!Заголовки_для_печати</vt:lpstr>
      <vt:lpstr>'03.16'!Заголовки_для_печати</vt:lpstr>
      <vt:lpstr>'03.17'!Заголовки_для_печати</vt:lpstr>
      <vt:lpstr>'03.18'!Заголовки_для_печати</vt:lpstr>
      <vt:lpstr>'03.19'!Заголовки_для_печати</vt:lpstr>
      <vt:lpstr>'03.20'!Заголовки_для_печати</vt:lpstr>
      <vt:lpstr>'03.21'!Заголовки_для_печати</vt:lpstr>
      <vt:lpstr>'03.22'!Заголовки_для_печати</vt:lpstr>
      <vt:lpstr>'03.23'!Заголовки_для_печати</vt:lpstr>
      <vt:lpstr>'03.24'!Заголовки_для_печати</vt:lpstr>
      <vt:lpstr>'03.25'!Заголовки_для_печати</vt:lpstr>
      <vt:lpstr>'03.26'!Заголовки_для_печати</vt:lpstr>
      <vt:lpstr>'03.27'!Заголовки_для_печати</vt:lpstr>
      <vt:lpstr>'03.28'!Заголовки_для_печати</vt:lpstr>
      <vt:lpstr>'03.29'!Заголовки_для_печати</vt:lpstr>
      <vt:lpstr>'03.30'!Заголовки_для_печати</vt:lpstr>
      <vt:lpstr>'03.31'!Заголовки_для_печати</vt:lpstr>
      <vt:lpstr>'04.01'!Заголовки_для_печати</vt:lpstr>
      <vt:lpstr>'04.02'!Заголовки_для_печати</vt:lpstr>
      <vt:lpstr>'04.03'!Заголовки_для_печати</vt:lpstr>
      <vt:lpstr>'04.04'!Заголовки_для_печати</vt:lpstr>
      <vt:lpstr>'04.05'!Заголовки_для_печати</vt:lpstr>
      <vt:lpstr>'04.06'!Заголовки_для_печати</vt:lpstr>
      <vt:lpstr>'04.07'!Заголовки_для_печати</vt:lpstr>
      <vt:lpstr>'04.08'!Заголовки_для_печати</vt:lpstr>
      <vt:lpstr>'04.09'!Заголовки_для_печати</vt:lpstr>
      <vt:lpstr>'04.10'!Заголовки_для_печати</vt:lpstr>
      <vt:lpstr>'04.11'!Заголовки_для_печати</vt:lpstr>
      <vt:lpstr>'04.12'!Заголовки_для_печати</vt:lpstr>
      <vt:lpstr>'04.13'!Заголовки_для_печати</vt:lpstr>
      <vt:lpstr>'04.14'!Заголовки_для_печати</vt:lpstr>
      <vt:lpstr>'04.15'!Заголовки_для_печати</vt:lpstr>
      <vt:lpstr>'04.16'!Заголовки_для_печати</vt:lpstr>
      <vt:lpstr>'04.17'!Заголовки_для_печати</vt:lpstr>
      <vt:lpstr>'04.18'!Заголовки_для_печати</vt:lpstr>
      <vt:lpstr>'04.19'!Заголовки_для_печати</vt:lpstr>
      <vt:lpstr>'04.20'!Заголовки_для_печати</vt:lpstr>
      <vt:lpstr>'04.21'!Заголовки_для_печати</vt:lpstr>
      <vt:lpstr>'04.22'!Заголовки_для_печати</vt:lpstr>
      <vt:lpstr>'04.23'!Заголовки_для_печати</vt:lpstr>
      <vt:lpstr>'04.24'!Заголовки_для_печати</vt:lpstr>
      <vt:lpstr>'04.25'!Заголовки_для_печати</vt:lpstr>
      <vt:lpstr>'04.26'!Заголовки_для_печати</vt:lpstr>
      <vt:lpstr>'04.27'!Заголовки_для_печати</vt:lpstr>
      <vt:lpstr>'04.28'!Заголовки_для_печати</vt:lpstr>
      <vt:lpstr>'04.29'!Заголовки_для_печати</vt:lpstr>
      <vt:lpstr>'04.30'!Заголовки_для_печати</vt:lpstr>
      <vt:lpstr>'05.01'!Заголовки_для_печати</vt:lpstr>
      <vt:lpstr>'05.02'!Заголовки_для_печати</vt:lpstr>
      <vt:lpstr>'05.03'!Заголовки_для_печати</vt:lpstr>
      <vt:lpstr>'05.04'!Заголовки_для_печати</vt:lpstr>
      <vt:lpstr>'05.05'!Заголовки_для_печати</vt:lpstr>
      <vt:lpstr>'05.06'!Заголовки_для_печати</vt:lpstr>
      <vt:lpstr>'05.07'!Заголовки_для_печати</vt:lpstr>
      <vt:lpstr>'05.08'!Заголовки_для_печати</vt:lpstr>
      <vt:lpstr>'05.09'!Заголовки_для_печати</vt:lpstr>
      <vt:lpstr>'05.10'!Заголовки_для_печати</vt:lpstr>
      <vt:lpstr>'05.11'!Заголовки_для_печати</vt:lpstr>
      <vt:lpstr>'05.12'!Заголовки_для_печати</vt:lpstr>
      <vt:lpstr>'05.13'!Заголовки_для_печати</vt:lpstr>
      <vt:lpstr>'05.14'!Заголовки_для_печати</vt:lpstr>
      <vt:lpstr>'05.15'!Заголовки_для_печати</vt:lpstr>
      <vt:lpstr>'05.16'!Заголовки_для_печати</vt:lpstr>
      <vt:lpstr>'05.17'!Заголовки_для_печати</vt:lpstr>
      <vt:lpstr>'05.18'!Заголовки_для_печати</vt:lpstr>
      <vt:lpstr>'05.19'!Заголовки_для_печати</vt:lpstr>
      <vt:lpstr>'05.20'!Заголовки_для_печати</vt:lpstr>
      <vt:lpstr>'05.21'!Заголовки_для_печати</vt:lpstr>
      <vt:lpstr>'05.22'!Заголовки_для_печати</vt:lpstr>
      <vt:lpstr>'05.23'!Заголовки_для_печати</vt:lpstr>
      <vt:lpstr>'05.24'!Заголовки_для_печати</vt:lpstr>
      <vt:lpstr>'05.25'!Заголовки_для_печати</vt:lpstr>
      <vt:lpstr>'05.26'!Заголовки_для_печати</vt:lpstr>
      <vt:lpstr>'05.27'!Заголовки_для_печати</vt:lpstr>
      <vt:lpstr>'05.28'!Заголовки_для_печати</vt:lpstr>
      <vt:lpstr>'05.29'!Заголовки_для_печати</vt:lpstr>
      <vt:lpstr>'05.30'!Заголовки_для_печати</vt:lpstr>
      <vt:lpstr>'05.31'!Заголовки_для_печати</vt:lpstr>
      <vt:lpstr>ЖАМИ!Заголовки_для_печати</vt:lpstr>
      <vt:lpstr>'02.01'!Область_печати</vt:lpstr>
      <vt:lpstr>'02.02'!Область_печати</vt:lpstr>
      <vt:lpstr>'02.03'!Область_печати</vt:lpstr>
      <vt:lpstr>'02.04'!Область_печати</vt:lpstr>
      <vt:lpstr>'02.05'!Область_печати</vt:lpstr>
      <vt:lpstr>'02.06'!Область_печати</vt:lpstr>
      <vt:lpstr>'02.07'!Область_печати</vt:lpstr>
      <vt:lpstr>'02.08'!Область_печати</vt:lpstr>
      <vt:lpstr>'02.09'!Область_печати</vt:lpstr>
      <vt:lpstr>'02.10'!Область_печати</vt:lpstr>
      <vt:lpstr>'02.11'!Область_печати</vt:lpstr>
      <vt:lpstr>'02.12'!Область_печати</vt:lpstr>
      <vt:lpstr>'02.13'!Область_печати</vt:lpstr>
      <vt:lpstr>'02.14'!Область_печати</vt:lpstr>
      <vt:lpstr>'02.15'!Область_печати</vt:lpstr>
      <vt:lpstr>'02.16'!Область_печати</vt:lpstr>
      <vt:lpstr>'02.17'!Область_печати</vt:lpstr>
      <vt:lpstr>'02.18'!Область_печати</vt:lpstr>
      <vt:lpstr>'02.19'!Область_печати</vt:lpstr>
      <vt:lpstr>'02.20'!Область_печати</vt:lpstr>
      <vt:lpstr>'02.21'!Область_печати</vt:lpstr>
      <vt:lpstr>'02.22'!Область_печати</vt:lpstr>
      <vt:lpstr>'02.23'!Область_печати</vt:lpstr>
      <vt:lpstr>'02.24'!Область_печати</vt:lpstr>
      <vt:lpstr>'02.25'!Область_печати</vt:lpstr>
      <vt:lpstr>'02.26'!Область_печати</vt:lpstr>
      <vt:lpstr>'02.27'!Область_печати</vt:lpstr>
      <vt:lpstr>'02.28'!Область_печати</vt:lpstr>
      <vt:lpstr>'03.01'!Область_печати</vt:lpstr>
      <vt:lpstr>'03.02'!Область_печати</vt:lpstr>
      <vt:lpstr>'03.03'!Область_печати</vt:lpstr>
      <vt:lpstr>'03.04'!Область_печати</vt:lpstr>
      <vt:lpstr>'03.05'!Область_печати</vt:lpstr>
      <vt:lpstr>'03.06'!Область_печати</vt:lpstr>
      <vt:lpstr>'03.07'!Область_печати</vt:lpstr>
      <vt:lpstr>'03.08'!Область_печати</vt:lpstr>
      <vt:lpstr>'03.09'!Область_печати</vt:lpstr>
      <vt:lpstr>'03.10'!Область_печати</vt:lpstr>
      <vt:lpstr>'03.11'!Область_печати</vt:lpstr>
      <vt:lpstr>'03.12'!Область_печати</vt:lpstr>
      <vt:lpstr>'03.13'!Область_печати</vt:lpstr>
      <vt:lpstr>'03.14'!Область_печати</vt:lpstr>
      <vt:lpstr>'03.15'!Область_печати</vt:lpstr>
      <vt:lpstr>'03.16'!Область_печати</vt:lpstr>
      <vt:lpstr>'03.17'!Область_печати</vt:lpstr>
      <vt:lpstr>'03.18'!Область_печати</vt:lpstr>
      <vt:lpstr>'03.19'!Область_печати</vt:lpstr>
      <vt:lpstr>'03.20'!Область_печати</vt:lpstr>
      <vt:lpstr>'03.21'!Область_печати</vt:lpstr>
      <vt:lpstr>'03.22'!Область_печати</vt:lpstr>
      <vt:lpstr>'03.23'!Область_печати</vt:lpstr>
      <vt:lpstr>'03.24'!Область_печати</vt:lpstr>
      <vt:lpstr>'03.25'!Область_печати</vt:lpstr>
      <vt:lpstr>'03.26'!Область_печати</vt:lpstr>
      <vt:lpstr>'03.27'!Область_печати</vt:lpstr>
      <vt:lpstr>'03.28'!Область_печати</vt:lpstr>
      <vt:lpstr>'03.29'!Область_печати</vt:lpstr>
      <vt:lpstr>'03.30'!Область_печати</vt:lpstr>
      <vt:lpstr>'03.31'!Область_печати</vt:lpstr>
      <vt:lpstr>'04.01'!Область_печати</vt:lpstr>
      <vt:lpstr>'04.02'!Область_печати</vt:lpstr>
      <vt:lpstr>'04.03'!Область_печати</vt:lpstr>
      <vt:lpstr>'04.04'!Область_печати</vt:lpstr>
      <vt:lpstr>'04.05'!Область_печати</vt:lpstr>
      <vt:lpstr>'04.06'!Область_печати</vt:lpstr>
      <vt:lpstr>'04.07'!Область_печати</vt:lpstr>
      <vt:lpstr>'04.08'!Область_печати</vt:lpstr>
      <vt:lpstr>'04.09'!Область_печати</vt:lpstr>
      <vt:lpstr>'04.10'!Область_печати</vt:lpstr>
      <vt:lpstr>'04.11'!Область_печати</vt:lpstr>
      <vt:lpstr>'04.12'!Область_печати</vt:lpstr>
      <vt:lpstr>'04.13'!Область_печати</vt:lpstr>
      <vt:lpstr>'04.14'!Область_печати</vt:lpstr>
      <vt:lpstr>'04.15'!Область_печати</vt:lpstr>
      <vt:lpstr>'04.16'!Область_печати</vt:lpstr>
      <vt:lpstr>'04.17'!Область_печати</vt:lpstr>
      <vt:lpstr>'04.18'!Область_печати</vt:lpstr>
      <vt:lpstr>'04.19'!Область_печати</vt:lpstr>
      <vt:lpstr>'04.20'!Область_печати</vt:lpstr>
      <vt:lpstr>'04.21'!Область_печати</vt:lpstr>
      <vt:lpstr>'04.22'!Область_печати</vt:lpstr>
      <vt:lpstr>'04.23'!Область_печати</vt:lpstr>
      <vt:lpstr>'04.24'!Область_печати</vt:lpstr>
      <vt:lpstr>'04.25'!Область_печати</vt:lpstr>
      <vt:lpstr>'04.26'!Область_печати</vt:lpstr>
      <vt:lpstr>'04.27'!Область_печати</vt:lpstr>
      <vt:lpstr>'04.28'!Область_печати</vt:lpstr>
      <vt:lpstr>'04.29'!Область_печати</vt:lpstr>
      <vt:lpstr>'04.30'!Область_печати</vt:lpstr>
      <vt:lpstr>'05.01'!Область_печати</vt:lpstr>
      <vt:lpstr>'05.02'!Область_печати</vt:lpstr>
      <vt:lpstr>'05.03'!Область_печати</vt:lpstr>
      <vt:lpstr>'05.04'!Область_печати</vt:lpstr>
      <vt:lpstr>'05.05'!Область_печати</vt:lpstr>
      <vt:lpstr>'05.06'!Область_печати</vt:lpstr>
      <vt:lpstr>'05.07'!Область_печати</vt:lpstr>
      <vt:lpstr>'05.08'!Область_печати</vt:lpstr>
      <vt:lpstr>'05.09'!Область_печати</vt:lpstr>
      <vt:lpstr>'05.10'!Область_печати</vt:lpstr>
      <vt:lpstr>'05.11'!Область_печати</vt:lpstr>
      <vt:lpstr>'05.12'!Область_печати</vt:lpstr>
      <vt:lpstr>'05.13'!Область_печати</vt:lpstr>
      <vt:lpstr>'05.14'!Область_печати</vt:lpstr>
      <vt:lpstr>'05.15'!Область_печати</vt:lpstr>
      <vt:lpstr>'05.16'!Область_печати</vt:lpstr>
      <vt:lpstr>'05.17'!Область_печати</vt:lpstr>
      <vt:lpstr>'05.18'!Область_печати</vt:lpstr>
      <vt:lpstr>'05.19'!Область_печати</vt:lpstr>
      <vt:lpstr>'05.20'!Область_печати</vt:lpstr>
      <vt:lpstr>'05.21'!Область_печати</vt:lpstr>
      <vt:lpstr>'05.22'!Область_печати</vt:lpstr>
      <vt:lpstr>'05.23'!Область_печати</vt:lpstr>
      <vt:lpstr>'05.24'!Область_печати</vt:lpstr>
      <vt:lpstr>'05.25'!Область_печати</vt:lpstr>
      <vt:lpstr>'05.26'!Область_печати</vt:lpstr>
      <vt:lpstr>'05.27'!Область_печати</vt:lpstr>
      <vt:lpstr>'05.28'!Область_печати</vt:lpstr>
      <vt:lpstr>'05.29'!Область_печати</vt:lpstr>
      <vt:lpstr>'05.30'!Область_печати</vt:lpstr>
      <vt:lpstr>'05.31'!Область_печати</vt:lpstr>
      <vt:lpstr>ЖАМИ!Область_печати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2026-01-29T12:40:03Z</cp:lastPrinted>
  <dcterms:created xsi:type="dcterms:W3CDTF">2026-01-21T09:00:34Z</dcterms:created>
  <dcterms:modified xsi:type="dcterms:W3CDTF">2026-05-01T14:31:55Z</dcterms:modified>
</cp:coreProperties>
</file>