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Кунлик Тайёр 15 апрелгача\"/>
    </mc:Choice>
  </mc:AlternateContent>
  <xr:revisionPtr revIDLastSave="0" documentId="13_ncr:1_{37437C3A-0BF3-48A0-9582-505E03B40959}" xr6:coauthVersionLast="47" xr6:coauthVersionMax="47" xr10:uidLastSave="{00000000-0000-0000-0000-000000000000}"/>
  <bookViews>
    <workbookView xWindow="735" yWindow="735" windowWidth="23145" windowHeight="12615" tabRatio="758" firstSheet="124" activeTab="132" xr2:uid="{00000000-000D-0000-FFFF-FFFF00000000}"/>
  </bookViews>
  <sheets>
    <sheet name="01.20" sheetId="32" r:id="rId1"/>
    <sheet name="01.21" sheetId="33" r:id="rId2"/>
    <sheet name="01.22" sheetId="34" r:id="rId3"/>
    <sheet name="01.23" sheetId="35" r:id="rId4"/>
    <sheet name="01.24" sheetId="36" r:id="rId5"/>
    <sheet name="01.25" sheetId="37" r:id="rId6"/>
    <sheet name="01.26" sheetId="38" r:id="rId7"/>
    <sheet name="01.27" sheetId="39" r:id="rId8"/>
    <sheet name="01.28" sheetId="40" r:id="rId9"/>
    <sheet name="01.29" sheetId="41" r:id="rId10"/>
    <sheet name="01.30" sheetId="42" r:id="rId11"/>
    <sheet name="01.31" sheetId="43" r:id="rId12"/>
    <sheet name="02.01" sheetId="13" r:id="rId13"/>
    <sheet name="02.02" sheetId="14" r:id="rId14"/>
    <sheet name="02.03" sheetId="15" r:id="rId15"/>
    <sheet name="02.04" sheetId="16" r:id="rId16"/>
    <sheet name="02.05" sheetId="17" r:id="rId17"/>
    <sheet name="02.06" sheetId="18" r:id="rId18"/>
    <sheet name="02.07" sheetId="19" r:id="rId19"/>
    <sheet name="02.08" sheetId="20" r:id="rId20"/>
    <sheet name="02.09" sheetId="21" r:id="rId21"/>
    <sheet name="02.10" sheetId="22" r:id="rId22"/>
    <sheet name="02.11" sheetId="23" r:id="rId23"/>
    <sheet name="02.12" sheetId="24" r:id="rId24"/>
    <sheet name="02.13" sheetId="25" r:id="rId25"/>
    <sheet name="02.14" sheetId="26" r:id="rId26"/>
    <sheet name="02.15" sheetId="27" r:id="rId27"/>
    <sheet name="02.16" sheetId="28" r:id="rId28"/>
    <sheet name="02.17" sheetId="29" r:id="rId29"/>
    <sheet name="02.18" sheetId="30" r:id="rId30"/>
    <sheet name="02.19" sheetId="31" r:id="rId31"/>
    <sheet name="02.20" sheetId="1" r:id="rId32"/>
    <sheet name="02.21" sheetId="2" r:id="rId33"/>
    <sheet name="02.22" sheetId="4" r:id="rId34"/>
    <sheet name="02.23" sheetId="45" r:id="rId35"/>
    <sheet name="02.24" sheetId="46" r:id="rId36"/>
    <sheet name="02.25" sheetId="47" r:id="rId37"/>
    <sheet name="02.26" sheetId="48" r:id="rId38"/>
    <sheet name="02.27" sheetId="49" r:id="rId39"/>
    <sheet name="02.28" sheetId="50" r:id="rId40"/>
    <sheet name="03.01" sheetId="51" r:id="rId41"/>
    <sheet name="03.02" sheetId="52" r:id="rId42"/>
    <sheet name="03.03" sheetId="53" r:id="rId43"/>
    <sheet name="03.04" sheetId="54" r:id="rId44"/>
    <sheet name="03.05" sheetId="55" r:id="rId45"/>
    <sheet name="03.06" sheetId="56" r:id="rId46"/>
    <sheet name="03.07" sheetId="57" r:id="rId47"/>
    <sheet name="03.08" sheetId="58" r:id="rId48"/>
    <sheet name="03.09" sheetId="59" r:id="rId49"/>
    <sheet name="03.10" sheetId="60" r:id="rId50"/>
    <sheet name="03.11" sheetId="61" r:id="rId51"/>
    <sheet name="03.12" sheetId="62" r:id="rId52"/>
    <sheet name="03.13" sheetId="63" r:id="rId53"/>
    <sheet name="03.14" sheetId="64" r:id="rId54"/>
    <sheet name="03.15" sheetId="65" r:id="rId55"/>
    <sheet name="03.16" sheetId="66" r:id="rId56"/>
    <sheet name="03.17" sheetId="67" r:id="rId57"/>
    <sheet name="03.18" sheetId="68" r:id="rId58"/>
    <sheet name="03.19" sheetId="69" r:id="rId59"/>
    <sheet name="03.20" sheetId="70" r:id="rId60"/>
    <sheet name="03.21" sheetId="71" r:id="rId61"/>
    <sheet name="03.22" sheetId="72" r:id="rId62"/>
    <sheet name="03.23" sheetId="73" r:id="rId63"/>
    <sheet name="03.24" sheetId="74" r:id="rId64"/>
    <sheet name="03.25" sheetId="75" r:id="rId65"/>
    <sheet name="03.26" sheetId="76" r:id="rId66"/>
    <sheet name="03.27" sheetId="77" r:id="rId67"/>
    <sheet name="03.28" sheetId="78" r:id="rId68"/>
    <sheet name="03.29" sheetId="79" r:id="rId69"/>
    <sheet name="03.30" sheetId="80" r:id="rId70"/>
    <sheet name="03.31" sheetId="81" r:id="rId71"/>
    <sheet name="04.01" sheetId="83" r:id="rId72"/>
    <sheet name="04.02" sheetId="84" r:id="rId73"/>
    <sheet name="04.03" sheetId="85" r:id="rId74"/>
    <sheet name="04.04" sheetId="86" r:id="rId75"/>
    <sheet name="04.05" sheetId="87" r:id="rId76"/>
    <sheet name="04.06" sheetId="88" r:id="rId77"/>
    <sheet name="04.07" sheetId="89" r:id="rId78"/>
    <sheet name="04.08" sheetId="90" r:id="rId79"/>
    <sheet name="04.09" sheetId="91" r:id="rId80"/>
    <sheet name="04.10" sheetId="92" r:id="rId81"/>
    <sheet name="04.11" sheetId="93" r:id="rId82"/>
    <sheet name="04.12" sheetId="94" r:id="rId83"/>
    <sheet name="04.13" sheetId="95" r:id="rId84"/>
    <sheet name="04.14" sheetId="96" r:id="rId85"/>
    <sheet name="04.15" sheetId="97" r:id="rId86"/>
    <sheet name="04.16" sheetId="98" r:id="rId87"/>
    <sheet name="04.17" sheetId="99" r:id="rId88"/>
    <sheet name="04.18" sheetId="100" r:id="rId89"/>
    <sheet name="04.19" sheetId="101" r:id="rId90"/>
    <sheet name="04.20" sheetId="102" r:id="rId91"/>
    <sheet name="04.21" sheetId="103" r:id="rId92"/>
    <sheet name="04.22" sheetId="104" r:id="rId93"/>
    <sheet name="04.23" sheetId="105" r:id="rId94"/>
    <sheet name="04.24" sheetId="106" r:id="rId95"/>
    <sheet name="04.25" sheetId="107" r:id="rId96"/>
    <sheet name="04.26" sheetId="108" r:id="rId97"/>
    <sheet name="04.27" sheetId="109" r:id="rId98"/>
    <sheet name="04.28" sheetId="110" r:id="rId99"/>
    <sheet name="04.29" sheetId="111" r:id="rId100"/>
    <sheet name="04.30" sheetId="112" r:id="rId101"/>
    <sheet name="05.01" sheetId="113" r:id="rId102"/>
    <sheet name="05.02" sheetId="114" r:id="rId103"/>
    <sheet name="05.03" sheetId="115" r:id="rId104"/>
    <sheet name="05.04" sheetId="116" r:id="rId105"/>
    <sheet name="05.05" sheetId="117" r:id="rId106"/>
    <sheet name="05.06" sheetId="118" r:id="rId107"/>
    <sheet name="05.07" sheetId="119" r:id="rId108"/>
    <sheet name="05.08" sheetId="120" r:id="rId109"/>
    <sheet name="05.09" sheetId="121" r:id="rId110"/>
    <sheet name="05.10" sheetId="122" r:id="rId111"/>
    <sheet name="05.11" sheetId="123" r:id="rId112"/>
    <sheet name="05.12" sheetId="124" r:id="rId113"/>
    <sheet name="05.13" sheetId="125" r:id="rId114"/>
    <sheet name="05.14" sheetId="126" r:id="rId115"/>
    <sheet name="05.15" sheetId="127" r:id="rId116"/>
    <sheet name="05.16" sheetId="128" r:id="rId117"/>
    <sheet name="05.17" sheetId="129" r:id="rId118"/>
    <sheet name="05.18" sheetId="130" r:id="rId119"/>
    <sheet name="05.19" sheetId="131" r:id="rId120"/>
    <sheet name="05.20" sheetId="132" r:id="rId121"/>
    <sheet name="05.21" sheetId="133" r:id="rId122"/>
    <sheet name="05.22" sheetId="134" r:id="rId123"/>
    <sheet name="05.23" sheetId="135" r:id="rId124"/>
    <sheet name="05.24" sheetId="136" r:id="rId125"/>
    <sheet name="05.25" sheetId="137" r:id="rId126"/>
    <sheet name="05.26" sheetId="138" r:id="rId127"/>
    <sheet name="05.27" sheetId="139" r:id="rId128"/>
    <sheet name="05.28" sheetId="140" r:id="rId129"/>
    <sheet name="05.29" sheetId="141" r:id="rId130"/>
    <sheet name="05.30" sheetId="142" r:id="rId131"/>
    <sheet name="05.31" sheetId="143" r:id="rId132"/>
    <sheet name="жами" sheetId="82" r:id="rId133"/>
  </sheets>
  <definedNames>
    <definedName name="_xlnm.Print_Titles" localSheetId="0">'01.20'!$A:$B,'01.20'!$1:$1</definedName>
    <definedName name="_xlnm.Print_Titles" localSheetId="1">'01.21'!$A:$B,'01.21'!$1:$1</definedName>
    <definedName name="_xlnm.Print_Titles" localSheetId="2">'01.22'!$A:$B,'01.22'!$1:$1</definedName>
    <definedName name="_xlnm.Print_Titles" localSheetId="3">'01.23'!$A:$B,'01.23'!$1:$1</definedName>
    <definedName name="_xlnm.Print_Titles" localSheetId="4">'01.24'!$A:$B,'01.24'!$1:$1</definedName>
    <definedName name="_xlnm.Print_Titles" localSheetId="5">'01.25'!$A:$B,'01.25'!$1:$1</definedName>
    <definedName name="_xlnm.Print_Titles" localSheetId="6">'01.26'!$A:$B,'01.26'!$1:$1</definedName>
    <definedName name="_xlnm.Print_Titles" localSheetId="7">'01.27'!$A:$B,'01.27'!$1:$1</definedName>
    <definedName name="_xlnm.Print_Titles" localSheetId="8">'01.28'!$A:$B,'01.28'!$1:$1</definedName>
    <definedName name="_xlnm.Print_Titles" localSheetId="9">'01.29'!$A:$B,'01.29'!$1:$1</definedName>
    <definedName name="_xlnm.Print_Titles" localSheetId="10">'01.30'!$A:$B,'01.30'!$1:$1</definedName>
    <definedName name="_xlnm.Print_Titles" localSheetId="11">'01.31'!$A:$B,'01.31'!$1:$1</definedName>
    <definedName name="_xlnm.Print_Titles" localSheetId="12">'02.01'!$A:$B,'02.01'!$1:$1</definedName>
    <definedName name="_xlnm.Print_Titles" localSheetId="13">'02.02'!$A:$B,'02.02'!$1:$1</definedName>
    <definedName name="_xlnm.Print_Titles" localSheetId="14">'02.03'!$A:$B,'02.03'!$1:$1</definedName>
    <definedName name="_xlnm.Print_Titles" localSheetId="15">'02.04'!$A:$B,'02.04'!$1:$1</definedName>
    <definedName name="_xlnm.Print_Titles" localSheetId="16">'02.05'!$A:$B,'02.05'!$1:$1</definedName>
    <definedName name="_xlnm.Print_Titles" localSheetId="17">'02.06'!$A:$B,'02.06'!$1:$1</definedName>
    <definedName name="_xlnm.Print_Titles" localSheetId="18">'02.07'!$A:$B,'02.07'!$1:$1</definedName>
    <definedName name="_xlnm.Print_Titles" localSheetId="19">'02.08'!$A:$B,'02.08'!$1:$1</definedName>
    <definedName name="_xlnm.Print_Titles" localSheetId="20">'02.09'!$A:$B,'02.09'!$1:$1</definedName>
    <definedName name="_xlnm.Print_Titles" localSheetId="21">'02.10'!$A:$B,'02.10'!$1:$1</definedName>
    <definedName name="_xlnm.Print_Titles" localSheetId="22">'02.11'!$A:$B,'02.11'!$1:$1</definedName>
    <definedName name="_xlnm.Print_Titles" localSheetId="23">'02.12'!$A:$B,'02.12'!$1:$1</definedName>
    <definedName name="_xlnm.Print_Titles" localSheetId="24">'02.13'!$A:$B,'02.13'!$1:$1</definedName>
    <definedName name="_xlnm.Print_Titles" localSheetId="25">'02.14'!$A:$B,'02.14'!$1:$1</definedName>
    <definedName name="_xlnm.Print_Titles" localSheetId="26">'02.15'!$A:$B,'02.15'!$1:$1</definedName>
    <definedName name="_xlnm.Print_Titles" localSheetId="27">'02.16'!$A:$B,'02.16'!$1:$1</definedName>
    <definedName name="_xlnm.Print_Titles" localSheetId="28">'02.17'!$A:$B,'02.17'!$1:$1</definedName>
    <definedName name="_xlnm.Print_Titles" localSheetId="29">'02.18'!$A:$B,'02.18'!$1:$1</definedName>
    <definedName name="_xlnm.Print_Titles" localSheetId="30">'02.19'!$A:$B,'02.19'!$1:$1</definedName>
    <definedName name="_xlnm.Print_Titles" localSheetId="31">'02.20'!$A:$B,'02.20'!$1:$1</definedName>
    <definedName name="_xlnm.Print_Titles" localSheetId="32">'02.21'!$A:$B,'02.21'!$1:$1</definedName>
    <definedName name="_xlnm.Print_Titles" localSheetId="33">'02.22'!$A:$B,'02.22'!$1:$1</definedName>
    <definedName name="_xlnm.Print_Titles" localSheetId="34">'02.23'!$A:$B,'02.23'!$1:$1</definedName>
    <definedName name="_xlnm.Print_Titles" localSheetId="35">'02.24'!$A:$B,'02.24'!$1:$1</definedName>
    <definedName name="_xlnm.Print_Titles" localSheetId="36">'02.25'!$A:$B,'02.25'!$1:$1</definedName>
    <definedName name="_xlnm.Print_Titles" localSheetId="37">'02.26'!$A:$B,'02.26'!$1:$1</definedName>
    <definedName name="_xlnm.Print_Titles" localSheetId="38">'02.27'!$A:$B,'02.27'!$1:$1</definedName>
    <definedName name="_xlnm.Print_Titles" localSheetId="39">'02.28'!$A:$B,'02.28'!$1:$1</definedName>
    <definedName name="_xlnm.Print_Titles" localSheetId="40">'03.01'!$A:$B,'03.01'!$1:$1</definedName>
    <definedName name="_xlnm.Print_Titles" localSheetId="41">'03.02'!$A:$B,'03.02'!$1:$1</definedName>
    <definedName name="_xlnm.Print_Titles" localSheetId="42">'03.03'!$A:$B,'03.03'!$1:$1</definedName>
    <definedName name="_xlnm.Print_Titles" localSheetId="43">'03.04'!$A:$B,'03.04'!$1:$1</definedName>
    <definedName name="_xlnm.Print_Titles" localSheetId="44">'03.05'!$A:$B,'03.05'!$1:$1</definedName>
    <definedName name="_xlnm.Print_Titles" localSheetId="45">'03.06'!$A:$B,'03.06'!$1:$1</definedName>
    <definedName name="_xlnm.Print_Titles" localSheetId="46">'03.07'!$A:$B,'03.07'!$1:$1</definedName>
    <definedName name="_xlnm.Print_Titles" localSheetId="47">'03.08'!$A:$B,'03.08'!$1:$1</definedName>
    <definedName name="_xlnm.Print_Titles" localSheetId="48">'03.09'!$A:$B,'03.09'!$1:$1</definedName>
    <definedName name="_xlnm.Print_Titles" localSheetId="49">'03.10'!$A:$B,'03.10'!$1:$1</definedName>
    <definedName name="_xlnm.Print_Titles" localSheetId="50">'03.11'!$A:$B,'03.11'!$1:$1</definedName>
    <definedName name="_xlnm.Print_Titles" localSheetId="51">'03.12'!$A:$B,'03.12'!$1:$1</definedName>
    <definedName name="_xlnm.Print_Titles" localSheetId="52">'03.13'!$A:$B,'03.13'!$1:$1</definedName>
    <definedName name="_xlnm.Print_Titles" localSheetId="53">'03.14'!$A:$B,'03.14'!$1:$1</definedName>
    <definedName name="_xlnm.Print_Titles" localSheetId="54">'03.15'!$A:$B,'03.15'!$1:$1</definedName>
    <definedName name="_xlnm.Print_Titles" localSheetId="55">'03.16'!$A:$B,'03.16'!$1:$1</definedName>
    <definedName name="_xlnm.Print_Titles" localSheetId="56">'03.17'!$A:$B,'03.17'!$1:$1</definedName>
    <definedName name="_xlnm.Print_Titles" localSheetId="57">'03.18'!$A:$B,'03.18'!$1:$1</definedName>
    <definedName name="_xlnm.Print_Titles" localSheetId="58">'03.19'!$A:$B,'03.19'!$1:$1</definedName>
    <definedName name="_xlnm.Print_Titles" localSheetId="59">'03.20'!$A:$B,'03.20'!$1:$1</definedName>
    <definedName name="_xlnm.Print_Titles" localSheetId="60">'03.21'!$A:$B,'03.21'!$1:$1</definedName>
    <definedName name="_xlnm.Print_Titles" localSheetId="61">'03.22'!$A:$B,'03.22'!$1:$1</definedName>
    <definedName name="_xlnm.Print_Titles" localSheetId="62">'03.23'!$A:$B,'03.23'!$1:$1</definedName>
    <definedName name="_xlnm.Print_Titles" localSheetId="63">'03.24'!$A:$B,'03.24'!$1:$1</definedName>
    <definedName name="_xlnm.Print_Titles" localSheetId="64">'03.25'!$A:$B,'03.25'!$1:$1</definedName>
    <definedName name="_xlnm.Print_Titles" localSheetId="65">'03.26'!$A:$B,'03.26'!$1:$1</definedName>
    <definedName name="_xlnm.Print_Titles" localSheetId="66">'03.27'!$A:$B,'03.27'!$1:$1</definedName>
    <definedName name="_xlnm.Print_Titles" localSheetId="67">'03.28'!$A:$B,'03.28'!$1:$1</definedName>
    <definedName name="_xlnm.Print_Titles" localSheetId="68">'03.29'!$A:$B,'03.29'!$1:$1</definedName>
    <definedName name="_xlnm.Print_Titles" localSheetId="69">'03.30'!$A:$B,'03.30'!$1:$1</definedName>
    <definedName name="_xlnm.Print_Titles" localSheetId="70">'03.31'!$A:$B,'03.31'!$1:$1</definedName>
    <definedName name="_xlnm.Print_Titles" localSheetId="71">'04.01'!$A:$B,'04.01'!$1:$1</definedName>
    <definedName name="_xlnm.Print_Titles" localSheetId="72">'04.02'!$A:$B,'04.02'!$1:$1</definedName>
    <definedName name="_xlnm.Print_Titles" localSheetId="73">'04.03'!$A:$B,'04.03'!$1:$1</definedName>
    <definedName name="_xlnm.Print_Titles" localSheetId="74">'04.04'!$A:$B,'04.04'!$1:$1</definedName>
    <definedName name="_xlnm.Print_Titles" localSheetId="75">'04.05'!$A:$B,'04.05'!$1:$1</definedName>
    <definedName name="_xlnm.Print_Titles" localSheetId="76">'04.06'!$A:$B,'04.06'!$1:$1</definedName>
    <definedName name="_xlnm.Print_Titles" localSheetId="77">'04.07'!$A:$B,'04.07'!$1:$1</definedName>
    <definedName name="_xlnm.Print_Titles" localSheetId="78">'04.08'!$A:$B,'04.08'!$1:$1</definedName>
    <definedName name="_xlnm.Print_Titles" localSheetId="79">'04.09'!$A:$B,'04.09'!$1:$1</definedName>
    <definedName name="_xlnm.Print_Titles" localSheetId="80">'04.10'!$A:$B,'04.10'!$1:$1</definedName>
    <definedName name="_xlnm.Print_Titles" localSheetId="81">'04.11'!$A:$B,'04.11'!$1:$1</definedName>
    <definedName name="_xlnm.Print_Titles" localSheetId="82">'04.12'!$A:$B,'04.12'!$1:$1</definedName>
    <definedName name="_xlnm.Print_Titles" localSheetId="83">'04.13'!$A:$B,'04.13'!$1:$1</definedName>
    <definedName name="_xlnm.Print_Titles" localSheetId="84">'04.14'!$A:$B,'04.14'!$1:$1</definedName>
    <definedName name="_xlnm.Print_Titles" localSheetId="85">'04.15'!$A:$B,'04.15'!$1:$1</definedName>
    <definedName name="_xlnm.Print_Titles" localSheetId="86">'04.16'!$A:$B,'04.16'!$1:$1</definedName>
    <definedName name="_xlnm.Print_Titles" localSheetId="87">'04.17'!$A:$B,'04.17'!$1:$1</definedName>
    <definedName name="_xlnm.Print_Titles" localSheetId="88">'04.18'!$A:$B,'04.18'!$1:$1</definedName>
    <definedName name="_xlnm.Print_Titles" localSheetId="89">'04.19'!$A:$B,'04.19'!$1:$1</definedName>
    <definedName name="_xlnm.Print_Titles" localSheetId="90">'04.20'!$A:$B,'04.20'!$1:$1</definedName>
    <definedName name="_xlnm.Print_Titles" localSheetId="91">'04.21'!$A:$B,'04.21'!$1:$1</definedName>
    <definedName name="_xlnm.Print_Titles" localSheetId="92">'04.22'!$A:$B,'04.22'!$1:$1</definedName>
    <definedName name="_xlnm.Print_Titles" localSheetId="93">'04.23'!$A:$B,'04.23'!$1:$1</definedName>
    <definedName name="_xlnm.Print_Titles" localSheetId="94">'04.24'!$A:$B,'04.24'!$1:$1</definedName>
    <definedName name="_xlnm.Print_Titles" localSheetId="95">'04.25'!$A:$B,'04.25'!$1:$1</definedName>
    <definedName name="_xlnm.Print_Titles" localSheetId="96">'04.26'!$A:$B,'04.26'!$1:$1</definedName>
    <definedName name="_xlnm.Print_Titles" localSheetId="97">'04.27'!$A:$B,'04.27'!$1:$1</definedName>
    <definedName name="_xlnm.Print_Titles" localSheetId="98">'04.28'!$A:$B,'04.28'!$1:$1</definedName>
    <definedName name="_xlnm.Print_Titles" localSheetId="99">'04.29'!$A:$B,'04.29'!$1:$1</definedName>
    <definedName name="_xlnm.Print_Titles" localSheetId="100">'04.30'!$A:$B,'04.30'!$1:$1</definedName>
    <definedName name="_xlnm.Print_Titles" localSheetId="101">'05.01'!$A:$B,'05.01'!$1:$1</definedName>
    <definedName name="_xlnm.Print_Titles" localSheetId="102">'05.02'!$A:$B,'05.02'!$1:$1</definedName>
    <definedName name="_xlnm.Print_Titles" localSheetId="103">'05.03'!$A:$B,'05.03'!$1:$1</definedName>
    <definedName name="_xlnm.Print_Titles" localSheetId="104">'05.04'!$A:$B,'05.04'!$1:$1</definedName>
    <definedName name="_xlnm.Print_Titles" localSheetId="105">'05.05'!$A:$B,'05.05'!$1:$1</definedName>
    <definedName name="_xlnm.Print_Titles" localSheetId="106">'05.06'!$A:$B,'05.06'!$1:$1</definedName>
    <definedName name="_xlnm.Print_Titles" localSheetId="107">'05.07'!$A:$B,'05.07'!$1:$1</definedName>
    <definedName name="_xlnm.Print_Titles" localSheetId="108">'05.08'!$A:$B,'05.08'!$1:$1</definedName>
    <definedName name="_xlnm.Print_Titles" localSheetId="109">'05.09'!$A:$B,'05.09'!$1:$1</definedName>
    <definedName name="_xlnm.Print_Titles" localSheetId="110">'05.10'!$A:$B,'05.10'!$1:$1</definedName>
    <definedName name="_xlnm.Print_Titles" localSheetId="111">'05.11'!$A:$B,'05.11'!$1:$1</definedName>
    <definedName name="_xlnm.Print_Titles" localSheetId="112">'05.12'!$A:$B,'05.12'!$1:$1</definedName>
    <definedName name="_xlnm.Print_Titles" localSheetId="113">'05.13'!$A:$B,'05.13'!$1:$1</definedName>
    <definedName name="_xlnm.Print_Titles" localSheetId="114">'05.14'!$A:$B,'05.14'!$1:$1</definedName>
    <definedName name="_xlnm.Print_Titles" localSheetId="115">'05.15'!$A:$B,'05.15'!$1:$1</definedName>
    <definedName name="_xlnm.Print_Titles" localSheetId="116">'05.16'!$A:$B,'05.16'!$1:$1</definedName>
    <definedName name="_xlnm.Print_Titles" localSheetId="117">'05.17'!$A:$B,'05.17'!$1:$1</definedName>
    <definedName name="_xlnm.Print_Titles" localSheetId="118">'05.18'!$A:$B,'05.18'!$1:$1</definedName>
    <definedName name="_xlnm.Print_Titles" localSheetId="119">'05.19'!$A:$B,'05.19'!$1:$1</definedName>
    <definedName name="_xlnm.Print_Titles" localSheetId="120">'05.20'!$A:$B,'05.20'!$1:$1</definedName>
    <definedName name="_xlnm.Print_Titles" localSheetId="121">'05.21'!$A:$B,'05.21'!$1:$1</definedName>
    <definedName name="_xlnm.Print_Titles" localSheetId="122">'05.22'!$A:$B,'05.22'!$1:$1</definedName>
    <definedName name="_xlnm.Print_Titles" localSheetId="123">'05.23'!$A:$B,'05.23'!$1:$1</definedName>
    <definedName name="_xlnm.Print_Titles" localSheetId="124">'05.24'!$A:$B,'05.24'!$1:$1</definedName>
    <definedName name="_xlnm.Print_Titles" localSheetId="125">'05.25'!$A:$B,'05.25'!$1:$1</definedName>
    <definedName name="_xlnm.Print_Titles" localSheetId="126">'05.26'!$A:$B,'05.26'!$1:$1</definedName>
    <definedName name="_xlnm.Print_Titles" localSheetId="127">'05.27'!$A:$B,'05.27'!$1:$1</definedName>
    <definedName name="_xlnm.Print_Titles" localSheetId="128">'05.28'!$A:$B,'05.28'!$1:$1</definedName>
    <definedName name="_xlnm.Print_Titles" localSheetId="129">'05.29'!$A:$B,'05.29'!$1:$1</definedName>
    <definedName name="_xlnm.Print_Titles" localSheetId="130">'05.30'!$A:$B,'05.30'!$1:$1</definedName>
    <definedName name="_xlnm.Print_Titles" localSheetId="131">'05.31'!$A:$B,'05.31'!$1:$1</definedName>
    <definedName name="_xlnm.Print_Titles" localSheetId="132">жами!$A:$B,жами!$1:$1</definedName>
    <definedName name="_xlnm.Print_Area" localSheetId="0">'01.20'!$A$1:$BF$51</definedName>
    <definedName name="_xlnm.Print_Area" localSheetId="1">'01.21'!$A$1:$BF$51</definedName>
    <definedName name="_xlnm.Print_Area" localSheetId="2">'01.22'!$A$1:$BF$51</definedName>
    <definedName name="_xlnm.Print_Area" localSheetId="3">'01.23'!$A$1:$BF$51</definedName>
    <definedName name="_xlnm.Print_Area" localSheetId="4">'01.24'!$A$1:$BF$51</definedName>
    <definedName name="_xlnm.Print_Area" localSheetId="5">'01.25'!$A$1:$BF$51</definedName>
    <definedName name="_xlnm.Print_Area" localSheetId="6">'01.26'!$A$1:$BF$51</definedName>
    <definedName name="_xlnm.Print_Area" localSheetId="7">'01.27'!$A$1:$BF$51</definedName>
    <definedName name="_xlnm.Print_Area" localSheetId="8">'01.28'!$A$1:$BF$51</definedName>
    <definedName name="_xlnm.Print_Area" localSheetId="9">'01.29'!$A$1:$BF$51</definedName>
    <definedName name="_xlnm.Print_Area" localSheetId="10">'01.30'!$A$1:$BF$51</definedName>
    <definedName name="_xlnm.Print_Area" localSheetId="11">'01.31'!$A$1:$BF$51</definedName>
    <definedName name="_xlnm.Print_Area" localSheetId="12">'02.01'!$A$1:$BF$51</definedName>
    <definedName name="_xlnm.Print_Area" localSheetId="13">'02.02'!$A$1:$BF$51</definedName>
    <definedName name="_xlnm.Print_Area" localSheetId="14">'02.03'!$A$1:$BF$51</definedName>
    <definedName name="_xlnm.Print_Area" localSheetId="15">'02.04'!$A$1:$BF$51</definedName>
    <definedName name="_xlnm.Print_Area" localSheetId="16">'02.05'!$A$1:$BF$51</definedName>
    <definedName name="_xlnm.Print_Area" localSheetId="17">'02.06'!$A$1:$BF$51</definedName>
    <definedName name="_xlnm.Print_Area" localSheetId="18">'02.07'!$A$1:$BF$51</definedName>
    <definedName name="_xlnm.Print_Area" localSheetId="19">'02.08'!$A$1:$BF$51</definedName>
    <definedName name="_xlnm.Print_Area" localSheetId="20">'02.09'!$A$1:$BF$51</definedName>
    <definedName name="_xlnm.Print_Area" localSheetId="21">'02.10'!$A$1:$BF$51</definedName>
    <definedName name="_xlnm.Print_Area" localSheetId="22">'02.11'!$A$1:$BF$51</definedName>
    <definedName name="_xlnm.Print_Area" localSheetId="23">'02.12'!$A$1:$BF$51</definedName>
    <definedName name="_xlnm.Print_Area" localSheetId="24">'02.13'!$A$1:$BF$51</definedName>
    <definedName name="_xlnm.Print_Area" localSheetId="25">'02.14'!$A$1:$BF$51</definedName>
    <definedName name="_xlnm.Print_Area" localSheetId="26">'02.15'!$A$1:$BF$51</definedName>
    <definedName name="_xlnm.Print_Area" localSheetId="27">'02.16'!$A$1:$BF$51</definedName>
    <definedName name="_xlnm.Print_Area" localSheetId="28">'02.17'!$A$1:$BF$51</definedName>
    <definedName name="_xlnm.Print_Area" localSheetId="29">'02.18'!$A$1:$BF$51</definedName>
    <definedName name="_xlnm.Print_Area" localSheetId="30">'02.19'!$A$1:$BF$51</definedName>
    <definedName name="_xlnm.Print_Area" localSheetId="31">'02.20'!$A$1:$BF$51</definedName>
    <definedName name="_xlnm.Print_Area" localSheetId="32">'02.21'!$A$1:$BF$51</definedName>
    <definedName name="_xlnm.Print_Area" localSheetId="33">'02.22'!$A$1:$BF$51</definedName>
    <definedName name="_xlnm.Print_Area" localSheetId="34">'02.23'!$A$1:$BF$51</definedName>
    <definedName name="_xlnm.Print_Area" localSheetId="35">'02.24'!$A$1:$BF$51</definedName>
    <definedName name="_xlnm.Print_Area" localSheetId="36">'02.25'!$A$1:$BF$51</definedName>
    <definedName name="_xlnm.Print_Area" localSheetId="37">'02.26'!$A$1:$BF$51</definedName>
    <definedName name="_xlnm.Print_Area" localSheetId="38">'02.27'!$A$1:$BF$51</definedName>
    <definedName name="_xlnm.Print_Area" localSheetId="39">'02.28'!$A$1:$BF$51</definedName>
    <definedName name="_xlnm.Print_Area" localSheetId="40">'03.01'!$A$1:$BF$51</definedName>
    <definedName name="_xlnm.Print_Area" localSheetId="41">'03.02'!$A$1:$BF$51</definedName>
    <definedName name="_xlnm.Print_Area" localSheetId="42">'03.03'!$A$1:$BF$51</definedName>
    <definedName name="_xlnm.Print_Area" localSheetId="43">'03.04'!$A$1:$BF$51</definedName>
    <definedName name="_xlnm.Print_Area" localSheetId="44">'03.05'!$A$1:$BF$51</definedName>
    <definedName name="_xlnm.Print_Area" localSheetId="45">'03.06'!$A$1:$BF$51</definedName>
    <definedName name="_xlnm.Print_Area" localSheetId="46">'03.07'!$A$1:$BF$51</definedName>
    <definedName name="_xlnm.Print_Area" localSheetId="47">'03.08'!$A$1:$BF$51</definedName>
    <definedName name="_xlnm.Print_Area" localSheetId="48">'03.09'!$A$1:$BF$51</definedName>
    <definedName name="_xlnm.Print_Area" localSheetId="49">'03.10'!$A$1:$BF$51</definedName>
    <definedName name="_xlnm.Print_Area" localSheetId="50">'03.11'!$A$1:$BF$51</definedName>
    <definedName name="_xlnm.Print_Area" localSheetId="51">'03.12'!$A$1:$BF$51</definedName>
    <definedName name="_xlnm.Print_Area" localSheetId="52">'03.13'!$A$1:$BF$51</definedName>
    <definedName name="_xlnm.Print_Area" localSheetId="53">'03.14'!$A$1:$BF$51</definedName>
    <definedName name="_xlnm.Print_Area" localSheetId="54">'03.15'!$A$1:$BF$51</definedName>
    <definedName name="_xlnm.Print_Area" localSheetId="55">'03.16'!$A$1:$BF$51</definedName>
    <definedName name="_xlnm.Print_Area" localSheetId="56">'03.17'!$A$1:$BF$51</definedName>
    <definedName name="_xlnm.Print_Area" localSheetId="57">'03.18'!$A$1:$BF$51</definedName>
    <definedName name="_xlnm.Print_Area" localSheetId="58">'03.19'!$A$1:$BF$51</definedName>
    <definedName name="_xlnm.Print_Area" localSheetId="59">'03.20'!$A$1:$BF$51</definedName>
    <definedName name="_xlnm.Print_Area" localSheetId="60">'03.21'!$A$1:$BF$51</definedName>
    <definedName name="_xlnm.Print_Area" localSheetId="61">'03.22'!$A$1:$BF$51</definedName>
    <definedName name="_xlnm.Print_Area" localSheetId="62">'03.23'!$A$1:$BF$51</definedName>
    <definedName name="_xlnm.Print_Area" localSheetId="63">'03.24'!$A$1:$BF$51</definedName>
    <definedName name="_xlnm.Print_Area" localSheetId="64">'03.25'!$A$1:$BF$51</definedName>
    <definedName name="_xlnm.Print_Area" localSheetId="65">'03.26'!$A$1:$BF$51</definedName>
    <definedName name="_xlnm.Print_Area" localSheetId="66">'03.27'!$A$1:$BF$51</definedName>
    <definedName name="_xlnm.Print_Area" localSheetId="67">'03.28'!$A$1:$BF$51</definedName>
    <definedName name="_xlnm.Print_Area" localSheetId="68">'03.29'!$A$1:$BF$51</definedName>
    <definedName name="_xlnm.Print_Area" localSheetId="69">'03.30'!$A$1:$BF$51</definedName>
    <definedName name="_xlnm.Print_Area" localSheetId="70">'03.31'!$A$1:$BF$51</definedName>
    <definedName name="_xlnm.Print_Area" localSheetId="71">'04.01'!$A$1:$BF$51</definedName>
    <definedName name="_xlnm.Print_Area" localSheetId="72">'04.02'!$A$1:$BF$51</definedName>
    <definedName name="_xlnm.Print_Area" localSheetId="73">'04.03'!$A$1:$BF$51</definedName>
    <definedName name="_xlnm.Print_Area" localSheetId="74">'04.04'!$A$1:$BF$51</definedName>
    <definedName name="_xlnm.Print_Area" localSheetId="75">'04.05'!$A$1:$BF$51</definedName>
    <definedName name="_xlnm.Print_Area" localSheetId="76">'04.06'!$A$1:$BF$51</definedName>
    <definedName name="_xlnm.Print_Area" localSheetId="77">'04.07'!$A$1:$BF$51</definedName>
    <definedName name="_xlnm.Print_Area" localSheetId="78">'04.08'!$A$1:$BF$51</definedName>
    <definedName name="_xlnm.Print_Area" localSheetId="79">'04.09'!$A$1:$BF$51</definedName>
    <definedName name="_xlnm.Print_Area" localSheetId="80">'04.10'!$A$1:$BF$51</definedName>
    <definedName name="_xlnm.Print_Area" localSheetId="81">'04.11'!$A$1:$BF$51</definedName>
    <definedName name="_xlnm.Print_Area" localSheetId="82">'04.12'!$A$1:$BF$51</definedName>
    <definedName name="_xlnm.Print_Area" localSheetId="83">'04.13'!$A$1:$BF$51</definedName>
    <definedName name="_xlnm.Print_Area" localSheetId="84">'04.14'!$A$1:$BF$51</definedName>
    <definedName name="_xlnm.Print_Area" localSheetId="85">'04.15'!$A$1:$BF$51</definedName>
    <definedName name="_xlnm.Print_Area" localSheetId="86">'04.16'!$A$1:$BF$51</definedName>
    <definedName name="_xlnm.Print_Area" localSheetId="87">'04.17'!$A$1:$BF$51</definedName>
    <definedName name="_xlnm.Print_Area" localSheetId="88">'04.18'!$A$1:$BF$51</definedName>
    <definedName name="_xlnm.Print_Area" localSheetId="89">'04.19'!$A$1:$BF$51</definedName>
    <definedName name="_xlnm.Print_Area" localSheetId="90">'04.20'!$A$1:$BF$51</definedName>
    <definedName name="_xlnm.Print_Area" localSheetId="91">'04.21'!$A$1:$BF$51</definedName>
    <definedName name="_xlnm.Print_Area" localSheetId="92">'04.22'!$A$1:$BF$51</definedName>
    <definedName name="_xlnm.Print_Area" localSheetId="93">'04.23'!$A$1:$BF$51</definedName>
    <definedName name="_xlnm.Print_Area" localSheetId="94">'04.24'!$A$1:$BF$51</definedName>
    <definedName name="_xlnm.Print_Area" localSheetId="95">'04.25'!$A$1:$BF$51</definedName>
    <definedName name="_xlnm.Print_Area" localSheetId="96">'04.26'!$A$1:$BF$51</definedName>
    <definedName name="_xlnm.Print_Area" localSheetId="97">'04.27'!$A$1:$BF$51</definedName>
    <definedName name="_xlnm.Print_Area" localSheetId="98">'04.28'!$A$1:$BF$51</definedName>
    <definedName name="_xlnm.Print_Area" localSheetId="99">'04.29'!$A$1:$BF$51</definedName>
    <definedName name="_xlnm.Print_Area" localSheetId="100">'04.30'!$A$1:$BF$51</definedName>
    <definedName name="_xlnm.Print_Area" localSheetId="101">'05.01'!$A$1:$BF$51</definedName>
    <definedName name="_xlnm.Print_Area" localSheetId="102">'05.02'!$A$1:$BF$51</definedName>
    <definedName name="_xlnm.Print_Area" localSheetId="103">'05.03'!$A$1:$BF$51</definedName>
    <definedName name="_xlnm.Print_Area" localSheetId="104">'05.04'!$A$1:$BF$51</definedName>
    <definedName name="_xlnm.Print_Area" localSheetId="105">'05.05'!$A$1:$BF$51</definedName>
    <definedName name="_xlnm.Print_Area" localSheetId="106">'05.06'!$A$1:$BF$51</definedName>
    <definedName name="_xlnm.Print_Area" localSheetId="107">'05.07'!$A$1:$BF$51</definedName>
    <definedName name="_xlnm.Print_Area" localSheetId="108">'05.08'!$A$1:$BF$51</definedName>
    <definedName name="_xlnm.Print_Area" localSheetId="109">'05.09'!$A$1:$BF$51</definedName>
    <definedName name="_xlnm.Print_Area" localSheetId="110">'05.10'!$A$1:$BF$51</definedName>
    <definedName name="_xlnm.Print_Area" localSheetId="111">'05.11'!$A$1:$BF$51</definedName>
    <definedName name="_xlnm.Print_Area" localSheetId="112">'05.12'!$A$1:$BF$51</definedName>
    <definedName name="_xlnm.Print_Area" localSheetId="113">'05.13'!$A$1:$BF$51</definedName>
    <definedName name="_xlnm.Print_Area" localSheetId="114">'05.14'!$A$1:$BF$51</definedName>
    <definedName name="_xlnm.Print_Area" localSheetId="115">'05.15'!$A$1:$BF$51</definedName>
    <definedName name="_xlnm.Print_Area" localSheetId="116">'05.16'!$A$1:$BF$51</definedName>
    <definedName name="_xlnm.Print_Area" localSheetId="117">'05.17'!$A$1:$BF$51</definedName>
    <definedName name="_xlnm.Print_Area" localSheetId="118">'05.18'!$A$1:$BF$51</definedName>
    <definedName name="_xlnm.Print_Area" localSheetId="119">'05.19'!$A$1:$BF$51</definedName>
    <definedName name="_xlnm.Print_Area" localSheetId="120">'05.20'!$A$1:$BF$51</definedName>
    <definedName name="_xlnm.Print_Area" localSheetId="121">'05.21'!$A$1:$BF$51</definedName>
    <definedName name="_xlnm.Print_Area" localSheetId="122">'05.22'!$A$1:$BF$51</definedName>
    <definedName name="_xlnm.Print_Area" localSheetId="123">'05.23'!$A$1:$BF$51</definedName>
    <definedName name="_xlnm.Print_Area" localSheetId="124">'05.24'!$A$1:$BF$51</definedName>
    <definedName name="_xlnm.Print_Area" localSheetId="125">'05.25'!$A$1:$BF$51</definedName>
    <definedName name="_xlnm.Print_Area" localSheetId="126">'05.26'!$A$1:$BF$51</definedName>
    <definedName name="_xlnm.Print_Area" localSheetId="127">'05.27'!$A$1:$BF$51</definedName>
    <definedName name="_xlnm.Print_Area" localSheetId="128">'05.28'!$A$1:$BF$51</definedName>
    <definedName name="_xlnm.Print_Area" localSheetId="129">'05.29'!$A$1:$BF$51</definedName>
    <definedName name="_xlnm.Print_Area" localSheetId="130">'05.30'!$A$1:$BF$51</definedName>
    <definedName name="_xlnm.Print_Area" localSheetId="131">'05.31'!$A$1:$BF$51</definedName>
    <definedName name="_xlnm.Print_Area" localSheetId="132">жами!$A$1:$BF$51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51" i="82" l="1"/>
  <c r="BE51" i="82"/>
  <c r="BD51" i="82"/>
  <c r="BC51" i="82"/>
  <c r="BB51" i="82"/>
  <c r="BA51" i="82"/>
  <c r="AZ51" i="82"/>
  <c r="AY51" i="82"/>
  <c r="AX51" i="82"/>
  <c r="AW51" i="82"/>
  <c r="AV51" i="82"/>
  <c r="AU51" i="82"/>
  <c r="AT51" i="82"/>
  <c r="AS51" i="82"/>
  <c r="AR51" i="82"/>
  <c r="AQ51" i="82"/>
  <c r="AP51" i="82"/>
  <c r="AO51" i="82"/>
  <c r="AN51" i="82"/>
  <c r="AM51" i="82"/>
  <c r="AL51" i="82"/>
  <c r="AK51" i="82"/>
  <c r="AJ51" i="82"/>
  <c r="AI51" i="82"/>
  <c r="AH51" i="82"/>
  <c r="AG51" i="82"/>
  <c r="AF51" i="82"/>
  <c r="AE51" i="82"/>
  <c r="AD51" i="82"/>
  <c r="AC51" i="82"/>
  <c r="AB51" i="82"/>
  <c r="AA51" i="82"/>
  <c r="Z51" i="82"/>
  <c r="Y51" i="82"/>
  <c r="X51" i="82"/>
  <c r="W51" i="82"/>
  <c r="V51" i="82"/>
  <c r="U51" i="82"/>
  <c r="T51" i="82"/>
  <c r="S51" i="82"/>
  <c r="R51" i="82"/>
  <c r="Q51" i="82"/>
  <c r="P51" i="82"/>
  <c r="O51" i="82"/>
  <c r="N51" i="82"/>
  <c r="M51" i="82"/>
  <c r="L51" i="82"/>
  <c r="K51" i="82"/>
  <c r="J51" i="82"/>
  <c r="I51" i="82"/>
  <c r="H51" i="82"/>
  <c r="G51" i="82"/>
  <c r="F51" i="82"/>
  <c r="E51" i="82"/>
  <c r="D51" i="82"/>
  <c r="BF50" i="82"/>
  <c r="BE50" i="82"/>
  <c r="BD50" i="82"/>
  <c r="BC50" i="82"/>
  <c r="BB50" i="82"/>
  <c r="BA50" i="82"/>
  <c r="AZ50" i="82"/>
  <c r="AY50" i="82"/>
  <c r="AX50" i="82"/>
  <c r="AW50" i="82"/>
  <c r="AV50" i="82"/>
  <c r="AU50" i="82"/>
  <c r="AT50" i="82"/>
  <c r="AS50" i="82"/>
  <c r="AR50" i="82"/>
  <c r="AQ50" i="82"/>
  <c r="AP50" i="82"/>
  <c r="AO50" i="82"/>
  <c r="AN50" i="82"/>
  <c r="AM50" i="82"/>
  <c r="AL50" i="82"/>
  <c r="AK50" i="82"/>
  <c r="AJ50" i="82"/>
  <c r="AI50" i="82"/>
  <c r="AH50" i="82"/>
  <c r="AG50" i="82"/>
  <c r="AF50" i="82"/>
  <c r="AE50" i="82"/>
  <c r="AD50" i="82"/>
  <c r="AC50" i="82"/>
  <c r="AB50" i="82"/>
  <c r="AA50" i="82"/>
  <c r="Z50" i="82"/>
  <c r="Y50" i="82"/>
  <c r="X50" i="82"/>
  <c r="W50" i="82"/>
  <c r="V50" i="82"/>
  <c r="U50" i="82"/>
  <c r="T50" i="82"/>
  <c r="S50" i="82"/>
  <c r="R50" i="82"/>
  <c r="Q50" i="82"/>
  <c r="P50" i="82"/>
  <c r="O50" i="82"/>
  <c r="N50" i="82"/>
  <c r="M50" i="82"/>
  <c r="L50" i="82"/>
  <c r="K50" i="82"/>
  <c r="J50" i="82"/>
  <c r="I50" i="82"/>
  <c r="H50" i="82"/>
  <c r="G50" i="82"/>
  <c r="F50" i="82"/>
  <c r="E50" i="82"/>
  <c r="D50" i="82"/>
  <c r="BF49" i="82"/>
  <c r="BE49" i="82"/>
  <c r="BD49" i="82"/>
  <c r="BC49" i="82"/>
  <c r="BB49" i="82"/>
  <c r="BA49" i="82"/>
  <c r="AZ49" i="82"/>
  <c r="AY49" i="82"/>
  <c r="AX49" i="82"/>
  <c r="AW49" i="82"/>
  <c r="AV49" i="82"/>
  <c r="AU49" i="82"/>
  <c r="AT49" i="82"/>
  <c r="AS49" i="82"/>
  <c r="AR49" i="82"/>
  <c r="AQ49" i="82"/>
  <c r="AP49" i="82"/>
  <c r="AO49" i="82"/>
  <c r="AN49" i="82"/>
  <c r="AM49" i="82"/>
  <c r="AL49" i="82"/>
  <c r="AK49" i="82"/>
  <c r="AJ49" i="82"/>
  <c r="AI49" i="82"/>
  <c r="AH49" i="82"/>
  <c r="AG49" i="82"/>
  <c r="AF49" i="82"/>
  <c r="AE49" i="82"/>
  <c r="AD49" i="82"/>
  <c r="AC49" i="82"/>
  <c r="AB49" i="82"/>
  <c r="AA49" i="82"/>
  <c r="Z49" i="82"/>
  <c r="Y49" i="82"/>
  <c r="X49" i="82"/>
  <c r="W49" i="82"/>
  <c r="V49" i="82"/>
  <c r="U49" i="82"/>
  <c r="T49" i="82"/>
  <c r="S49" i="82"/>
  <c r="R49" i="82"/>
  <c r="Q49" i="82"/>
  <c r="P49" i="82"/>
  <c r="O49" i="82"/>
  <c r="N49" i="82"/>
  <c r="M49" i="82"/>
  <c r="L49" i="82"/>
  <c r="K49" i="82"/>
  <c r="J49" i="82"/>
  <c r="I49" i="82"/>
  <c r="H49" i="82"/>
  <c r="G49" i="82"/>
  <c r="F49" i="82"/>
  <c r="E49" i="82"/>
  <c r="D49" i="82"/>
  <c r="BF48" i="82"/>
  <c r="BE48" i="82"/>
  <c r="BD48" i="82"/>
  <c r="BC48" i="82"/>
  <c r="BB48" i="82"/>
  <c r="BA48" i="82"/>
  <c r="AZ48" i="82"/>
  <c r="AY48" i="82"/>
  <c r="AX48" i="82"/>
  <c r="AW48" i="82"/>
  <c r="AV48" i="82"/>
  <c r="AU48" i="82"/>
  <c r="AT48" i="82"/>
  <c r="AS48" i="82"/>
  <c r="AR48" i="82"/>
  <c r="AQ48" i="82"/>
  <c r="AP48" i="82"/>
  <c r="AO48" i="82"/>
  <c r="AN48" i="82"/>
  <c r="AM48" i="82"/>
  <c r="AL48" i="82"/>
  <c r="AK48" i="82"/>
  <c r="AJ48" i="82"/>
  <c r="AI48" i="82"/>
  <c r="AH48" i="82"/>
  <c r="AG48" i="82"/>
  <c r="AF48" i="82"/>
  <c r="AE48" i="82"/>
  <c r="AD48" i="82"/>
  <c r="AC48" i="82"/>
  <c r="AB48" i="82"/>
  <c r="AA48" i="82"/>
  <c r="Z48" i="82"/>
  <c r="Y48" i="82"/>
  <c r="X48" i="82"/>
  <c r="W48" i="82"/>
  <c r="V48" i="82"/>
  <c r="U48" i="82"/>
  <c r="T48" i="82"/>
  <c r="S48" i="82"/>
  <c r="R48" i="82"/>
  <c r="Q48" i="82"/>
  <c r="P48" i="82"/>
  <c r="O48" i="82"/>
  <c r="N48" i="82"/>
  <c r="M48" i="82"/>
  <c r="L48" i="82"/>
  <c r="K48" i="82"/>
  <c r="J48" i="82"/>
  <c r="I48" i="82"/>
  <c r="H48" i="82"/>
  <c r="G48" i="82"/>
  <c r="F48" i="82"/>
  <c r="E48" i="82"/>
  <c r="D48" i="82"/>
  <c r="BF47" i="82"/>
  <c r="BE47" i="82"/>
  <c r="BD47" i="82"/>
  <c r="BC47" i="82"/>
  <c r="BB47" i="82"/>
  <c r="BA47" i="82"/>
  <c r="AZ47" i="82"/>
  <c r="AY47" i="82"/>
  <c r="AX47" i="82"/>
  <c r="AW47" i="82"/>
  <c r="AV47" i="82"/>
  <c r="AU47" i="82"/>
  <c r="AT47" i="82"/>
  <c r="AS47" i="82"/>
  <c r="AR47" i="82"/>
  <c r="AQ47" i="82"/>
  <c r="AP47" i="82"/>
  <c r="AO47" i="82"/>
  <c r="AN47" i="82"/>
  <c r="AM47" i="82"/>
  <c r="AL47" i="82"/>
  <c r="AK47" i="82"/>
  <c r="AJ47" i="82"/>
  <c r="AI47" i="82"/>
  <c r="AH47" i="82"/>
  <c r="AG47" i="82"/>
  <c r="AF47" i="82"/>
  <c r="AE47" i="82"/>
  <c r="AD47" i="82"/>
  <c r="AC47" i="82"/>
  <c r="AB47" i="82"/>
  <c r="AA47" i="82"/>
  <c r="Z47" i="82"/>
  <c r="Y47" i="82"/>
  <c r="X47" i="82"/>
  <c r="W47" i="82"/>
  <c r="V47" i="82"/>
  <c r="U47" i="82"/>
  <c r="T47" i="82"/>
  <c r="S47" i="82"/>
  <c r="R47" i="82"/>
  <c r="Q47" i="82"/>
  <c r="P47" i="82"/>
  <c r="O47" i="82"/>
  <c r="N47" i="82"/>
  <c r="M47" i="82"/>
  <c r="L47" i="82"/>
  <c r="K47" i="82"/>
  <c r="J47" i="82"/>
  <c r="I47" i="82"/>
  <c r="H47" i="82"/>
  <c r="G47" i="82"/>
  <c r="F47" i="82"/>
  <c r="E47" i="82"/>
  <c r="D47" i="82"/>
  <c r="BF46" i="82"/>
  <c r="BE46" i="82"/>
  <c r="BD46" i="82"/>
  <c r="BC46" i="82"/>
  <c r="BB46" i="82"/>
  <c r="BA46" i="82"/>
  <c r="AZ46" i="82"/>
  <c r="AY46" i="82"/>
  <c r="AX46" i="82"/>
  <c r="AW46" i="82"/>
  <c r="AV46" i="82"/>
  <c r="AU46" i="82"/>
  <c r="AT46" i="82"/>
  <c r="AS46" i="82"/>
  <c r="AR46" i="82"/>
  <c r="AQ46" i="82"/>
  <c r="AP46" i="82"/>
  <c r="AO46" i="82"/>
  <c r="AN46" i="82"/>
  <c r="AM46" i="82"/>
  <c r="AL46" i="82"/>
  <c r="AK46" i="82"/>
  <c r="AJ46" i="82"/>
  <c r="AI46" i="82"/>
  <c r="AH46" i="82"/>
  <c r="AG46" i="82"/>
  <c r="AF46" i="82"/>
  <c r="AE46" i="82"/>
  <c r="AD46" i="82"/>
  <c r="AC46" i="82"/>
  <c r="AB46" i="82"/>
  <c r="AA46" i="82"/>
  <c r="Z46" i="82"/>
  <c r="Y46" i="82"/>
  <c r="X46" i="82"/>
  <c r="W46" i="82"/>
  <c r="V46" i="82"/>
  <c r="U46" i="82"/>
  <c r="T46" i="82"/>
  <c r="S46" i="82"/>
  <c r="R46" i="82"/>
  <c r="Q46" i="82"/>
  <c r="P46" i="82"/>
  <c r="O46" i="82"/>
  <c r="N46" i="82"/>
  <c r="M46" i="82"/>
  <c r="L46" i="82"/>
  <c r="K46" i="82"/>
  <c r="J46" i="82"/>
  <c r="I46" i="82"/>
  <c r="H46" i="82"/>
  <c r="G46" i="82"/>
  <c r="F46" i="82"/>
  <c r="E46" i="82"/>
  <c r="D46" i="82"/>
  <c r="BF45" i="82"/>
  <c r="BE45" i="82"/>
  <c r="BD45" i="82"/>
  <c r="BC45" i="82"/>
  <c r="BB45" i="82"/>
  <c r="BA45" i="82"/>
  <c r="AZ45" i="82"/>
  <c r="AY45" i="82"/>
  <c r="AX45" i="82"/>
  <c r="AW45" i="82"/>
  <c r="AV45" i="82"/>
  <c r="AU45" i="82"/>
  <c r="AT45" i="82"/>
  <c r="AS45" i="82"/>
  <c r="AR45" i="82"/>
  <c r="AQ45" i="82"/>
  <c r="AP45" i="82"/>
  <c r="AO45" i="82"/>
  <c r="AN45" i="82"/>
  <c r="AM45" i="82"/>
  <c r="AL45" i="82"/>
  <c r="AK45" i="82"/>
  <c r="AJ45" i="82"/>
  <c r="AI45" i="82"/>
  <c r="AH45" i="82"/>
  <c r="AG45" i="82"/>
  <c r="AF45" i="82"/>
  <c r="AE45" i="82"/>
  <c r="AD45" i="82"/>
  <c r="AC45" i="82"/>
  <c r="AB45" i="82"/>
  <c r="AA45" i="82"/>
  <c r="Z45" i="82"/>
  <c r="Y45" i="82"/>
  <c r="X45" i="82"/>
  <c r="W45" i="82"/>
  <c r="V45" i="82"/>
  <c r="U45" i="82"/>
  <c r="T45" i="82"/>
  <c r="S45" i="82"/>
  <c r="R45" i="82"/>
  <c r="Q45" i="82"/>
  <c r="P45" i="82"/>
  <c r="O45" i="82"/>
  <c r="N45" i="82"/>
  <c r="M45" i="82"/>
  <c r="L45" i="82"/>
  <c r="K45" i="82"/>
  <c r="J45" i="82"/>
  <c r="I45" i="82"/>
  <c r="H45" i="82"/>
  <c r="G45" i="82"/>
  <c r="F45" i="82"/>
  <c r="E45" i="82"/>
  <c r="D45" i="82"/>
  <c r="BF44" i="82"/>
  <c r="BE44" i="82"/>
  <c r="BD44" i="82"/>
  <c r="BC44" i="82"/>
  <c r="BB44" i="82"/>
  <c r="BA44" i="82"/>
  <c r="AZ44" i="82"/>
  <c r="AY44" i="82"/>
  <c r="AX44" i="82"/>
  <c r="AW44" i="82"/>
  <c r="AV44" i="82"/>
  <c r="AU44" i="82"/>
  <c r="AT44" i="82"/>
  <c r="AS44" i="82"/>
  <c r="AR44" i="82"/>
  <c r="AQ44" i="82"/>
  <c r="AP44" i="82"/>
  <c r="AO44" i="82"/>
  <c r="AN44" i="82"/>
  <c r="AM44" i="82"/>
  <c r="AL44" i="82"/>
  <c r="AK44" i="82"/>
  <c r="AJ44" i="82"/>
  <c r="AI44" i="82"/>
  <c r="AH44" i="82"/>
  <c r="AG44" i="82"/>
  <c r="AF44" i="82"/>
  <c r="AE44" i="82"/>
  <c r="AD44" i="82"/>
  <c r="AC44" i="82"/>
  <c r="AB44" i="82"/>
  <c r="AA44" i="82"/>
  <c r="Z44" i="82"/>
  <c r="Y44" i="82"/>
  <c r="X44" i="82"/>
  <c r="W44" i="82"/>
  <c r="V44" i="82"/>
  <c r="U44" i="82"/>
  <c r="T44" i="82"/>
  <c r="S44" i="82"/>
  <c r="R44" i="82"/>
  <c r="Q44" i="82"/>
  <c r="P44" i="82"/>
  <c r="O44" i="82"/>
  <c r="N44" i="82"/>
  <c r="M44" i="82"/>
  <c r="L44" i="82"/>
  <c r="K44" i="82"/>
  <c r="J44" i="82"/>
  <c r="I44" i="82"/>
  <c r="H44" i="82"/>
  <c r="G44" i="82"/>
  <c r="F44" i="82"/>
  <c r="E44" i="82"/>
  <c r="D44" i="82"/>
  <c r="BF43" i="82"/>
  <c r="BE43" i="82"/>
  <c r="BD43" i="82"/>
  <c r="BC43" i="82"/>
  <c r="BB43" i="82"/>
  <c r="BA43" i="82"/>
  <c r="AZ43" i="82"/>
  <c r="AY43" i="82"/>
  <c r="AX43" i="82"/>
  <c r="AW43" i="82"/>
  <c r="AV43" i="82"/>
  <c r="AU43" i="82"/>
  <c r="AT43" i="82"/>
  <c r="AS43" i="82"/>
  <c r="AR43" i="82"/>
  <c r="AQ43" i="82"/>
  <c r="AP43" i="82"/>
  <c r="AO43" i="82"/>
  <c r="AN43" i="82"/>
  <c r="AM43" i="82"/>
  <c r="AL43" i="82"/>
  <c r="AK43" i="82"/>
  <c r="AJ43" i="82"/>
  <c r="AI43" i="82"/>
  <c r="AH43" i="82"/>
  <c r="AG43" i="82"/>
  <c r="AF43" i="82"/>
  <c r="AE43" i="82"/>
  <c r="AD43" i="82"/>
  <c r="AC43" i="82"/>
  <c r="AB43" i="82"/>
  <c r="AA43" i="82"/>
  <c r="Z43" i="82"/>
  <c r="Y43" i="82"/>
  <c r="X43" i="82"/>
  <c r="W43" i="82"/>
  <c r="V43" i="82"/>
  <c r="U43" i="82"/>
  <c r="T43" i="82"/>
  <c r="S43" i="82"/>
  <c r="R43" i="82"/>
  <c r="Q43" i="82"/>
  <c r="P43" i="82"/>
  <c r="O43" i="82"/>
  <c r="N43" i="82"/>
  <c r="M43" i="82"/>
  <c r="L43" i="82"/>
  <c r="K43" i="82"/>
  <c r="J43" i="82"/>
  <c r="I43" i="82"/>
  <c r="H43" i="82"/>
  <c r="G43" i="82"/>
  <c r="F43" i="82"/>
  <c r="E43" i="82"/>
  <c r="D43" i="82"/>
  <c r="BF42" i="82"/>
  <c r="BE42" i="82"/>
  <c r="BD42" i="82"/>
  <c r="BC42" i="82"/>
  <c r="BB42" i="82"/>
  <c r="BA42" i="82"/>
  <c r="AZ42" i="82"/>
  <c r="AY42" i="82"/>
  <c r="AX42" i="82"/>
  <c r="AW42" i="82"/>
  <c r="AV42" i="82"/>
  <c r="AU42" i="82"/>
  <c r="AT42" i="82"/>
  <c r="AS42" i="82"/>
  <c r="AR42" i="82"/>
  <c r="AQ42" i="82"/>
  <c r="AP42" i="82"/>
  <c r="AO42" i="82"/>
  <c r="AN42" i="82"/>
  <c r="AM42" i="82"/>
  <c r="AL42" i="82"/>
  <c r="AK42" i="82"/>
  <c r="AJ42" i="82"/>
  <c r="AI42" i="82"/>
  <c r="AH42" i="82"/>
  <c r="AG42" i="82"/>
  <c r="AF42" i="82"/>
  <c r="AE42" i="82"/>
  <c r="AD42" i="82"/>
  <c r="AC42" i="82"/>
  <c r="AB42" i="82"/>
  <c r="AA42" i="82"/>
  <c r="Z42" i="82"/>
  <c r="Y42" i="82"/>
  <c r="X42" i="82"/>
  <c r="W42" i="82"/>
  <c r="V42" i="82"/>
  <c r="U42" i="82"/>
  <c r="T42" i="82"/>
  <c r="S42" i="82"/>
  <c r="R42" i="82"/>
  <c r="Q42" i="82"/>
  <c r="P42" i="82"/>
  <c r="O42" i="82"/>
  <c r="N42" i="82"/>
  <c r="M42" i="82"/>
  <c r="L42" i="82"/>
  <c r="K42" i="82"/>
  <c r="J42" i="82"/>
  <c r="I42" i="82"/>
  <c r="H42" i="82"/>
  <c r="G42" i="82"/>
  <c r="F42" i="82"/>
  <c r="E42" i="82"/>
  <c r="D42" i="82"/>
  <c r="BF41" i="82"/>
  <c r="BE41" i="82"/>
  <c r="BD41" i="82"/>
  <c r="BC41" i="82"/>
  <c r="BB41" i="82"/>
  <c r="BA41" i="82"/>
  <c r="AZ41" i="82"/>
  <c r="AY41" i="82"/>
  <c r="AX41" i="82"/>
  <c r="AW41" i="82"/>
  <c r="AV41" i="82"/>
  <c r="AU41" i="82"/>
  <c r="AT41" i="82"/>
  <c r="AS41" i="82"/>
  <c r="AR41" i="82"/>
  <c r="AQ41" i="82"/>
  <c r="AP41" i="82"/>
  <c r="AO41" i="82"/>
  <c r="AN41" i="82"/>
  <c r="AM41" i="82"/>
  <c r="AL41" i="82"/>
  <c r="AK41" i="82"/>
  <c r="AJ41" i="82"/>
  <c r="AI41" i="82"/>
  <c r="AH41" i="82"/>
  <c r="AG41" i="82"/>
  <c r="AF41" i="82"/>
  <c r="AE41" i="82"/>
  <c r="AD41" i="82"/>
  <c r="AC41" i="82"/>
  <c r="AB41" i="82"/>
  <c r="AA41" i="82"/>
  <c r="Z41" i="82"/>
  <c r="Y41" i="82"/>
  <c r="X41" i="82"/>
  <c r="W41" i="82"/>
  <c r="V41" i="82"/>
  <c r="U41" i="82"/>
  <c r="T41" i="82"/>
  <c r="S41" i="82"/>
  <c r="R41" i="82"/>
  <c r="Q41" i="82"/>
  <c r="P41" i="82"/>
  <c r="O41" i="82"/>
  <c r="N41" i="82"/>
  <c r="M41" i="82"/>
  <c r="L41" i="82"/>
  <c r="K41" i="82"/>
  <c r="J41" i="82"/>
  <c r="I41" i="82"/>
  <c r="H41" i="82"/>
  <c r="G41" i="82"/>
  <c r="F41" i="82"/>
  <c r="E41" i="82"/>
  <c r="D41" i="82"/>
  <c r="BF40" i="82"/>
  <c r="BE40" i="82"/>
  <c r="BD40" i="82"/>
  <c r="BC40" i="82"/>
  <c r="BB40" i="82"/>
  <c r="BA40" i="82"/>
  <c r="AZ40" i="82"/>
  <c r="AY40" i="82"/>
  <c r="AX40" i="82"/>
  <c r="AW40" i="82"/>
  <c r="AV40" i="82"/>
  <c r="AU40" i="82"/>
  <c r="AT40" i="82"/>
  <c r="AS40" i="82"/>
  <c r="AR40" i="82"/>
  <c r="AQ40" i="82"/>
  <c r="AP40" i="82"/>
  <c r="AO40" i="82"/>
  <c r="AN40" i="82"/>
  <c r="AM40" i="82"/>
  <c r="AL40" i="82"/>
  <c r="AK40" i="82"/>
  <c r="AJ40" i="82"/>
  <c r="AI40" i="82"/>
  <c r="AH40" i="82"/>
  <c r="AG40" i="82"/>
  <c r="AF40" i="82"/>
  <c r="AE40" i="82"/>
  <c r="AD40" i="82"/>
  <c r="AC40" i="82"/>
  <c r="AB40" i="82"/>
  <c r="AA40" i="82"/>
  <c r="Z40" i="82"/>
  <c r="Y40" i="82"/>
  <c r="X40" i="82"/>
  <c r="W40" i="82"/>
  <c r="V40" i="82"/>
  <c r="U40" i="82"/>
  <c r="T40" i="82"/>
  <c r="S40" i="82"/>
  <c r="R40" i="82"/>
  <c r="Q40" i="82"/>
  <c r="P40" i="82"/>
  <c r="O40" i="82"/>
  <c r="N40" i="82"/>
  <c r="M40" i="82"/>
  <c r="L40" i="82"/>
  <c r="K40" i="82"/>
  <c r="J40" i="82"/>
  <c r="I40" i="82"/>
  <c r="H40" i="82"/>
  <c r="G40" i="82"/>
  <c r="F40" i="82"/>
  <c r="E40" i="82"/>
  <c r="D40" i="82"/>
  <c r="BF39" i="82"/>
  <c r="BE39" i="82"/>
  <c r="BD39" i="82"/>
  <c r="BC39" i="82"/>
  <c r="BB39" i="82"/>
  <c r="BA39" i="82"/>
  <c r="AZ39" i="82"/>
  <c r="AY39" i="82"/>
  <c r="AX39" i="82"/>
  <c r="AW39" i="82"/>
  <c r="AV39" i="82"/>
  <c r="AU39" i="82"/>
  <c r="AT39" i="82"/>
  <c r="AS39" i="82"/>
  <c r="AR39" i="82"/>
  <c r="AQ39" i="82"/>
  <c r="AP39" i="82"/>
  <c r="AO39" i="82"/>
  <c r="AN39" i="82"/>
  <c r="AM39" i="82"/>
  <c r="AL39" i="82"/>
  <c r="AK39" i="82"/>
  <c r="AJ39" i="82"/>
  <c r="AI39" i="82"/>
  <c r="AH39" i="82"/>
  <c r="AG39" i="82"/>
  <c r="AF39" i="82"/>
  <c r="AE39" i="82"/>
  <c r="AD39" i="82"/>
  <c r="AC39" i="82"/>
  <c r="AB39" i="82"/>
  <c r="AA39" i="82"/>
  <c r="Z39" i="82"/>
  <c r="Y39" i="82"/>
  <c r="X39" i="82"/>
  <c r="W39" i="82"/>
  <c r="V39" i="82"/>
  <c r="U39" i="82"/>
  <c r="T39" i="82"/>
  <c r="S39" i="82"/>
  <c r="R39" i="82"/>
  <c r="Q39" i="82"/>
  <c r="P39" i="82"/>
  <c r="O39" i="82"/>
  <c r="N39" i="82"/>
  <c r="M39" i="82"/>
  <c r="L39" i="82"/>
  <c r="K39" i="82"/>
  <c r="J39" i="82"/>
  <c r="I39" i="82"/>
  <c r="H39" i="82"/>
  <c r="G39" i="82"/>
  <c r="F39" i="82"/>
  <c r="E39" i="82"/>
  <c r="D39" i="82"/>
  <c r="BF38" i="82"/>
  <c r="BE38" i="82"/>
  <c r="BD38" i="82"/>
  <c r="BC38" i="82"/>
  <c r="BB38" i="82"/>
  <c r="BA38" i="82"/>
  <c r="AZ38" i="82"/>
  <c r="AY38" i="82"/>
  <c r="AX38" i="82"/>
  <c r="AW38" i="82"/>
  <c r="AV38" i="82"/>
  <c r="AU38" i="82"/>
  <c r="AT38" i="82"/>
  <c r="AS38" i="82"/>
  <c r="AR38" i="82"/>
  <c r="AQ38" i="82"/>
  <c r="AP38" i="82"/>
  <c r="AO38" i="82"/>
  <c r="AN38" i="82"/>
  <c r="AM38" i="82"/>
  <c r="AL38" i="82"/>
  <c r="AK38" i="82"/>
  <c r="AJ38" i="82"/>
  <c r="AI38" i="82"/>
  <c r="AH38" i="82"/>
  <c r="AG38" i="82"/>
  <c r="AF38" i="82"/>
  <c r="AE38" i="82"/>
  <c r="AD38" i="82"/>
  <c r="AC38" i="82"/>
  <c r="AB38" i="82"/>
  <c r="AA38" i="82"/>
  <c r="Z38" i="82"/>
  <c r="Y38" i="82"/>
  <c r="X38" i="82"/>
  <c r="W38" i="82"/>
  <c r="V38" i="82"/>
  <c r="U38" i="82"/>
  <c r="T38" i="82"/>
  <c r="S38" i="82"/>
  <c r="R38" i="82"/>
  <c r="Q38" i="82"/>
  <c r="P38" i="82"/>
  <c r="O38" i="82"/>
  <c r="N38" i="82"/>
  <c r="M38" i="82"/>
  <c r="L38" i="82"/>
  <c r="K38" i="82"/>
  <c r="J38" i="82"/>
  <c r="I38" i="82"/>
  <c r="H38" i="82"/>
  <c r="G38" i="82"/>
  <c r="F38" i="82"/>
  <c r="E38" i="82"/>
  <c r="D38" i="82"/>
  <c r="BF37" i="82"/>
  <c r="BE37" i="82"/>
  <c r="BD37" i="82"/>
  <c r="BC37" i="82"/>
  <c r="BB37" i="82"/>
  <c r="BA37" i="82"/>
  <c r="AZ37" i="82"/>
  <c r="AY37" i="82"/>
  <c r="AX37" i="82"/>
  <c r="AW37" i="82"/>
  <c r="AV37" i="82"/>
  <c r="AU37" i="82"/>
  <c r="AT37" i="82"/>
  <c r="AS37" i="82"/>
  <c r="AR37" i="82"/>
  <c r="AQ37" i="82"/>
  <c r="AP37" i="82"/>
  <c r="AO37" i="82"/>
  <c r="AN37" i="82"/>
  <c r="AM37" i="82"/>
  <c r="AL37" i="82"/>
  <c r="AK37" i="82"/>
  <c r="AJ37" i="82"/>
  <c r="AI37" i="82"/>
  <c r="AH37" i="82"/>
  <c r="AG37" i="82"/>
  <c r="AF37" i="82"/>
  <c r="AE37" i="82"/>
  <c r="AD37" i="82"/>
  <c r="AC37" i="82"/>
  <c r="AB37" i="82"/>
  <c r="AA37" i="82"/>
  <c r="Z37" i="82"/>
  <c r="Y37" i="82"/>
  <c r="X37" i="82"/>
  <c r="W37" i="82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G37" i="82"/>
  <c r="F37" i="82"/>
  <c r="E37" i="82"/>
  <c r="D37" i="82"/>
  <c r="BF36" i="82"/>
  <c r="BE36" i="82"/>
  <c r="BD36" i="82"/>
  <c r="BC36" i="82"/>
  <c r="BB36" i="82"/>
  <c r="BA36" i="82"/>
  <c r="AZ36" i="82"/>
  <c r="AY36" i="82"/>
  <c r="AX36" i="82"/>
  <c r="AW36" i="82"/>
  <c r="AV36" i="82"/>
  <c r="AU36" i="82"/>
  <c r="AT36" i="82"/>
  <c r="AS36" i="82"/>
  <c r="AR36" i="82"/>
  <c r="AQ36" i="82"/>
  <c r="AP36" i="82"/>
  <c r="AO36" i="82"/>
  <c r="AN36" i="82"/>
  <c r="AM36" i="82"/>
  <c r="AL36" i="82"/>
  <c r="AK36" i="82"/>
  <c r="AJ36" i="82"/>
  <c r="AI36" i="82"/>
  <c r="AH36" i="82"/>
  <c r="AG36" i="82"/>
  <c r="AF36" i="82"/>
  <c r="AE36" i="82"/>
  <c r="AD36" i="82"/>
  <c r="AC36" i="82"/>
  <c r="AB36" i="82"/>
  <c r="AA36" i="82"/>
  <c r="Z36" i="82"/>
  <c r="Y36" i="82"/>
  <c r="X36" i="82"/>
  <c r="W36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G36" i="82"/>
  <c r="F36" i="82"/>
  <c r="E36" i="82"/>
  <c r="D36" i="82"/>
  <c r="BF35" i="82"/>
  <c r="BE35" i="82"/>
  <c r="BD35" i="82"/>
  <c r="BC35" i="82"/>
  <c r="BB35" i="82"/>
  <c r="BA35" i="82"/>
  <c r="AZ35" i="82"/>
  <c r="AY35" i="82"/>
  <c r="AX35" i="82"/>
  <c r="AW35" i="82"/>
  <c r="AV35" i="82"/>
  <c r="AU35" i="82"/>
  <c r="AT35" i="82"/>
  <c r="AS35" i="82"/>
  <c r="AR35" i="82"/>
  <c r="AQ35" i="82"/>
  <c r="AP35" i="82"/>
  <c r="AO35" i="82"/>
  <c r="AN35" i="82"/>
  <c r="AM35" i="82"/>
  <c r="AL35" i="82"/>
  <c r="AK35" i="82"/>
  <c r="AJ35" i="82"/>
  <c r="AI35" i="82"/>
  <c r="AH35" i="82"/>
  <c r="AG35" i="82"/>
  <c r="AF35" i="82"/>
  <c r="AE35" i="82"/>
  <c r="AD35" i="82"/>
  <c r="AC35" i="82"/>
  <c r="AB35" i="82"/>
  <c r="AA35" i="82"/>
  <c r="Z35" i="82"/>
  <c r="Y35" i="82"/>
  <c r="X35" i="82"/>
  <c r="W35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H35" i="82"/>
  <c r="G35" i="82"/>
  <c r="F35" i="82"/>
  <c r="E35" i="82"/>
  <c r="D35" i="82"/>
  <c r="BF34" i="82"/>
  <c r="BE34" i="82"/>
  <c r="BD34" i="82"/>
  <c r="BC34" i="82"/>
  <c r="BB34" i="82"/>
  <c r="BA34" i="82"/>
  <c r="AZ34" i="82"/>
  <c r="AY34" i="82"/>
  <c r="AX34" i="82"/>
  <c r="AW34" i="82"/>
  <c r="AV34" i="82"/>
  <c r="AU34" i="82"/>
  <c r="AT34" i="82"/>
  <c r="AS34" i="82"/>
  <c r="AR34" i="82"/>
  <c r="AQ34" i="82"/>
  <c r="AP34" i="82"/>
  <c r="AO34" i="82"/>
  <c r="AN34" i="82"/>
  <c r="AM34" i="82"/>
  <c r="AL34" i="82"/>
  <c r="AK34" i="82"/>
  <c r="AJ34" i="82"/>
  <c r="AI34" i="82"/>
  <c r="AH34" i="82"/>
  <c r="AG34" i="82"/>
  <c r="AF34" i="82"/>
  <c r="AE34" i="82"/>
  <c r="AD34" i="82"/>
  <c r="AC34" i="82"/>
  <c r="AB34" i="82"/>
  <c r="AA34" i="82"/>
  <c r="Z34" i="82"/>
  <c r="Y34" i="82"/>
  <c r="X34" i="82"/>
  <c r="W34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H34" i="82"/>
  <c r="G34" i="82"/>
  <c r="F34" i="82"/>
  <c r="E34" i="82"/>
  <c r="D34" i="82"/>
  <c r="BF33" i="82"/>
  <c r="BE33" i="82"/>
  <c r="BD33" i="82"/>
  <c r="BC33" i="82"/>
  <c r="BB33" i="82"/>
  <c r="BA33" i="82"/>
  <c r="AZ33" i="82"/>
  <c r="AY33" i="82"/>
  <c r="AX33" i="82"/>
  <c r="AW33" i="82"/>
  <c r="AV33" i="82"/>
  <c r="AU33" i="82"/>
  <c r="AT33" i="82"/>
  <c r="AS33" i="82"/>
  <c r="AR33" i="82"/>
  <c r="AQ33" i="82"/>
  <c r="AP33" i="82"/>
  <c r="AO33" i="82"/>
  <c r="AN33" i="82"/>
  <c r="AM33" i="82"/>
  <c r="AL33" i="82"/>
  <c r="AK33" i="82"/>
  <c r="AJ33" i="82"/>
  <c r="AI33" i="82"/>
  <c r="AH33" i="82"/>
  <c r="AG33" i="82"/>
  <c r="AF33" i="82"/>
  <c r="AE33" i="82"/>
  <c r="AD33" i="82"/>
  <c r="AC33" i="82"/>
  <c r="AB33" i="82"/>
  <c r="AA33" i="82"/>
  <c r="Z33" i="82"/>
  <c r="Y33" i="82"/>
  <c r="X33" i="82"/>
  <c r="W33" i="82"/>
  <c r="V33" i="82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H33" i="82"/>
  <c r="G33" i="82"/>
  <c r="F33" i="82"/>
  <c r="E33" i="82"/>
  <c r="D33" i="82"/>
  <c r="BF32" i="82"/>
  <c r="BE32" i="82"/>
  <c r="BD32" i="82"/>
  <c r="BC32" i="82"/>
  <c r="BB32" i="82"/>
  <c r="BA32" i="82"/>
  <c r="AZ32" i="82"/>
  <c r="AY32" i="82"/>
  <c r="AX32" i="82"/>
  <c r="AW32" i="82"/>
  <c r="AV32" i="82"/>
  <c r="AU32" i="82"/>
  <c r="AT32" i="82"/>
  <c r="AS32" i="82"/>
  <c r="AR32" i="82"/>
  <c r="AQ32" i="82"/>
  <c r="AP32" i="82"/>
  <c r="AO32" i="82"/>
  <c r="AN32" i="82"/>
  <c r="AM32" i="82"/>
  <c r="AL32" i="82"/>
  <c r="AK32" i="82"/>
  <c r="AJ32" i="82"/>
  <c r="AI32" i="82"/>
  <c r="AH32" i="82"/>
  <c r="AG32" i="82"/>
  <c r="AF32" i="82"/>
  <c r="AE32" i="82"/>
  <c r="AD32" i="82"/>
  <c r="AC32" i="82"/>
  <c r="AB32" i="82"/>
  <c r="AA32" i="82"/>
  <c r="Z32" i="82"/>
  <c r="Y32" i="82"/>
  <c r="X32" i="82"/>
  <c r="W32" i="82"/>
  <c r="V32" i="82"/>
  <c r="U32" i="82"/>
  <c r="T32" i="82"/>
  <c r="S32" i="82"/>
  <c r="R32" i="82"/>
  <c r="Q32" i="82"/>
  <c r="P32" i="82"/>
  <c r="O32" i="82"/>
  <c r="N32" i="82"/>
  <c r="M32" i="82"/>
  <c r="L32" i="82"/>
  <c r="K32" i="82"/>
  <c r="J32" i="82"/>
  <c r="I32" i="82"/>
  <c r="H32" i="82"/>
  <c r="G32" i="82"/>
  <c r="F32" i="82"/>
  <c r="E32" i="82"/>
  <c r="D32" i="82"/>
  <c r="BF31" i="82"/>
  <c r="BE31" i="82"/>
  <c r="BD31" i="82"/>
  <c r="BC31" i="82"/>
  <c r="BB31" i="82"/>
  <c r="BA31" i="82"/>
  <c r="AZ31" i="82"/>
  <c r="AY31" i="82"/>
  <c r="AX31" i="82"/>
  <c r="AW31" i="82"/>
  <c r="AV31" i="82"/>
  <c r="AU31" i="82"/>
  <c r="AT31" i="82"/>
  <c r="AS31" i="82"/>
  <c r="AR31" i="82"/>
  <c r="AQ31" i="82"/>
  <c r="AP31" i="82"/>
  <c r="AO31" i="82"/>
  <c r="AN31" i="82"/>
  <c r="AM31" i="82"/>
  <c r="AL31" i="82"/>
  <c r="AK31" i="82"/>
  <c r="AJ31" i="82"/>
  <c r="AI31" i="82"/>
  <c r="AH31" i="82"/>
  <c r="AG31" i="82"/>
  <c r="AF31" i="82"/>
  <c r="AE31" i="82"/>
  <c r="AD31" i="82"/>
  <c r="AC31" i="82"/>
  <c r="AB31" i="82"/>
  <c r="AA31" i="82"/>
  <c r="Z31" i="82"/>
  <c r="Y31" i="82"/>
  <c r="X31" i="82"/>
  <c r="W31" i="82"/>
  <c r="V31" i="82"/>
  <c r="U31" i="82"/>
  <c r="T31" i="82"/>
  <c r="S31" i="82"/>
  <c r="R31" i="82"/>
  <c r="Q31" i="82"/>
  <c r="P31" i="82"/>
  <c r="O31" i="82"/>
  <c r="N31" i="82"/>
  <c r="M31" i="82"/>
  <c r="L31" i="82"/>
  <c r="K31" i="82"/>
  <c r="J31" i="82"/>
  <c r="I31" i="82"/>
  <c r="H31" i="82"/>
  <c r="G31" i="82"/>
  <c r="F31" i="82"/>
  <c r="E31" i="82"/>
  <c r="D31" i="82"/>
  <c r="BF30" i="82"/>
  <c r="BE30" i="82"/>
  <c r="BD30" i="82"/>
  <c r="BC30" i="82"/>
  <c r="BB30" i="82"/>
  <c r="BA30" i="82"/>
  <c r="AZ30" i="82"/>
  <c r="AY30" i="82"/>
  <c r="AX30" i="82"/>
  <c r="AW30" i="82"/>
  <c r="AV30" i="82"/>
  <c r="AU30" i="82"/>
  <c r="AT30" i="82"/>
  <c r="AS30" i="82"/>
  <c r="AR30" i="82"/>
  <c r="AQ30" i="82"/>
  <c r="AP30" i="82"/>
  <c r="AO30" i="82"/>
  <c r="AN30" i="82"/>
  <c r="AM30" i="82"/>
  <c r="AL30" i="82"/>
  <c r="AK30" i="82"/>
  <c r="AJ30" i="82"/>
  <c r="AI30" i="82"/>
  <c r="AH30" i="82"/>
  <c r="AG30" i="82"/>
  <c r="AF30" i="82"/>
  <c r="AE30" i="82"/>
  <c r="AD30" i="82"/>
  <c r="AC30" i="82"/>
  <c r="AB30" i="82"/>
  <c r="AA30" i="82"/>
  <c r="Z30" i="82"/>
  <c r="Y30" i="82"/>
  <c r="X30" i="82"/>
  <c r="W30" i="82"/>
  <c r="V30" i="82"/>
  <c r="U30" i="82"/>
  <c r="T30" i="82"/>
  <c r="S30" i="82"/>
  <c r="R30" i="82"/>
  <c r="Q30" i="82"/>
  <c r="P30" i="82"/>
  <c r="O30" i="82"/>
  <c r="N30" i="82"/>
  <c r="M30" i="82"/>
  <c r="L30" i="82"/>
  <c r="K30" i="82"/>
  <c r="J30" i="82"/>
  <c r="I30" i="82"/>
  <c r="H30" i="82"/>
  <c r="G30" i="82"/>
  <c r="F30" i="82"/>
  <c r="E30" i="82"/>
  <c r="D30" i="82"/>
  <c r="BF29" i="82"/>
  <c r="BE29" i="82"/>
  <c r="BD29" i="82"/>
  <c r="BC29" i="82"/>
  <c r="BB29" i="82"/>
  <c r="BA29" i="82"/>
  <c r="AZ29" i="82"/>
  <c r="AY29" i="82"/>
  <c r="AX29" i="82"/>
  <c r="AW29" i="82"/>
  <c r="AV29" i="82"/>
  <c r="AU29" i="82"/>
  <c r="AT29" i="82"/>
  <c r="AS29" i="82"/>
  <c r="AR29" i="82"/>
  <c r="AQ29" i="82"/>
  <c r="AP29" i="82"/>
  <c r="AO29" i="82"/>
  <c r="AN29" i="82"/>
  <c r="AM29" i="82"/>
  <c r="AL29" i="82"/>
  <c r="AK29" i="82"/>
  <c r="AJ29" i="82"/>
  <c r="AI29" i="82"/>
  <c r="AH29" i="82"/>
  <c r="AG29" i="82"/>
  <c r="AF29" i="82"/>
  <c r="AE29" i="82"/>
  <c r="AD29" i="82"/>
  <c r="AC29" i="82"/>
  <c r="AB29" i="82"/>
  <c r="AA29" i="82"/>
  <c r="Z29" i="82"/>
  <c r="Y29" i="82"/>
  <c r="X29" i="82"/>
  <c r="W29" i="82"/>
  <c r="V29" i="82"/>
  <c r="U29" i="82"/>
  <c r="T29" i="82"/>
  <c r="S29" i="82"/>
  <c r="R29" i="82"/>
  <c r="Q29" i="82"/>
  <c r="P29" i="82"/>
  <c r="O29" i="82"/>
  <c r="N29" i="82"/>
  <c r="M29" i="82"/>
  <c r="L29" i="82"/>
  <c r="K29" i="82"/>
  <c r="J29" i="82"/>
  <c r="I29" i="82"/>
  <c r="H29" i="82"/>
  <c r="G29" i="82"/>
  <c r="F29" i="82"/>
  <c r="E29" i="82"/>
  <c r="D29" i="82"/>
  <c r="BF28" i="82"/>
  <c r="BE28" i="82"/>
  <c r="BD28" i="82"/>
  <c r="BC28" i="82"/>
  <c r="BB28" i="82"/>
  <c r="BA28" i="82"/>
  <c r="AZ28" i="82"/>
  <c r="AY28" i="82"/>
  <c r="AX28" i="82"/>
  <c r="AW28" i="82"/>
  <c r="AV28" i="82"/>
  <c r="AU28" i="82"/>
  <c r="AT28" i="82"/>
  <c r="AS28" i="82"/>
  <c r="AR28" i="82"/>
  <c r="AQ28" i="82"/>
  <c r="AP28" i="82"/>
  <c r="AO28" i="82"/>
  <c r="AN28" i="82"/>
  <c r="AM28" i="82"/>
  <c r="AL28" i="82"/>
  <c r="AK28" i="82"/>
  <c r="AJ28" i="82"/>
  <c r="AI28" i="82"/>
  <c r="AH28" i="82"/>
  <c r="AG28" i="82"/>
  <c r="AF28" i="82"/>
  <c r="AE28" i="82"/>
  <c r="AD28" i="82"/>
  <c r="AC28" i="82"/>
  <c r="AB28" i="82"/>
  <c r="AA28" i="82"/>
  <c r="Z28" i="82"/>
  <c r="Y28" i="82"/>
  <c r="X28" i="82"/>
  <c r="W28" i="82"/>
  <c r="V28" i="82"/>
  <c r="U28" i="82"/>
  <c r="T28" i="82"/>
  <c r="S28" i="82"/>
  <c r="R28" i="82"/>
  <c r="Q28" i="82"/>
  <c r="P28" i="82"/>
  <c r="O28" i="82"/>
  <c r="N28" i="82"/>
  <c r="M28" i="82"/>
  <c r="L28" i="82"/>
  <c r="K28" i="82"/>
  <c r="J28" i="82"/>
  <c r="I28" i="82"/>
  <c r="H28" i="82"/>
  <c r="G28" i="82"/>
  <c r="F28" i="82"/>
  <c r="E28" i="82"/>
  <c r="D28" i="82"/>
  <c r="BF27" i="82"/>
  <c r="BE27" i="82"/>
  <c r="BD27" i="82"/>
  <c r="BC27" i="82"/>
  <c r="BB27" i="82"/>
  <c r="BA27" i="82"/>
  <c r="AZ27" i="82"/>
  <c r="AY27" i="82"/>
  <c r="AX27" i="82"/>
  <c r="AW27" i="82"/>
  <c r="AV27" i="82"/>
  <c r="AU27" i="82"/>
  <c r="AT27" i="82"/>
  <c r="AS27" i="82"/>
  <c r="AR27" i="82"/>
  <c r="AQ27" i="82"/>
  <c r="AP27" i="82"/>
  <c r="AO27" i="82"/>
  <c r="AN27" i="82"/>
  <c r="AM27" i="82"/>
  <c r="AL27" i="82"/>
  <c r="AK27" i="82"/>
  <c r="AJ27" i="82"/>
  <c r="AI27" i="82"/>
  <c r="AH27" i="82"/>
  <c r="AG27" i="82"/>
  <c r="AF27" i="82"/>
  <c r="AE27" i="82"/>
  <c r="AD27" i="82"/>
  <c r="AC27" i="82"/>
  <c r="AB27" i="82"/>
  <c r="AA27" i="82"/>
  <c r="Z27" i="82"/>
  <c r="Y27" i="82"/>
  <c r="X27" i="82"/>
  <c r="W27" i="82"/>
  <c r="V27" i="82"/>
  <c r="U27" i="82"/>
  <c r="T27" i="82"/>
  <c r="S27" i="82"/>
  <c r="R27" i="82"/>
  <c r="Q27" i="82"/>
  <c r="P27" i="82"/>
  <c r="O27" i="82"/>
  <c r="N27" i="82"/>
  <c r="M27" i="82"/>
  <c r="L27" i="82"/>
  <c r="K27" i="82"/>
  <c r="J27" i="82"/>
  <c r="I27" i="82"/>
  <c r="H27" i="82"/>
  <c r="G27" i="82"/>
  <c r="F27" i="82"/>
  <c r="E27" i="82"/>
  <c r="D27" i="82"/>
  <c r="BF26" i="82"/>
  <c r="BE26" i="82"/>
  <c r="BD26" i="82"/>
  <c r="BC26" i="82"/>
  <c r="BB26" i="82"/>
  <c r="BA26" i="82"/>
  <c r="AZ26" i="82"/>
  <c r="AY26" i="82"/>
  <c r="AX26" i="82"/>
  <c r="AW26" i="82"/>
  <c r="AV26" i="82"/>
  <c r="AU26" i="82"/>
  <c r="AT26" i="82"/>
  <c r="AS26" i="82"/>
  <c r="AR26" i="82"/>
  <c r="AQ26" i="82"/>
  <c r="AP26" i="82"/>
  <c r="AO26" i="82"/>
  <c r="AN26" i="82"/>
  <c r="AM26" i="82"/>
  <c r="AL26" i="82"/>
  <c r="AK26" i="82"/>
  <c r="AJ26" i="82"/>
  <c r="AI26" i="82"/>
  <c r="AH26" i="82"/>
  <c r="AG26" i="82"/>
  <c r="AF26" i="82"/>
  <c r="AE26" i="82"/>
  <c r="AD26" i="82"/>
  <c r="AC26" i="82"/>
  <c r="AB26" i="82"/>
  <c r="AA26" i="82"/>
  <c r="Z26" i="82"/>
  <c r="Y26" i="82"/>
  <c r="X26" i="82"/>
  <c r="W26" i="82"/>
  <c r="V26" i="82"/>
  <c r="U26" i="82"/>
  <c r="T26" i="82"/>
  <c r="S26" i="82"/>
  <c r="R26" i="82"/>
  <c r="Q26" i="82"/>
  <c r="P26" i="82"/>
  <c r="O26" i="82"/>
  <c r="N26" i="82"/>
  <c r="M26" i="82"/>
  <c r="L26" i="82"/>
  <c r="K26" i="82"/>
  <c r="J26" i="82"/>
  <c r="I26" i="82"/>
  <c r="H26" i="82"/>
  <c r="G26" i="82"/>
  <c r="F26" i="82"/>
  <c r="E26" i="82"/>
  <c r="D26" i="82"/>
  <c r="BF25" i="82"/>
  <c r="BE25" i="82"/>
  <c r="BD25" i="82"/>
  <c r="BC25" i="82"/>
  <c r="BB25" i="82"/>
  <c r="BA25" i="82"/>
  <c r="AZ25" i="82"/>
  <c r="AY25" i="82"/>
  <c r="AX25" i="82"/>
  <c r="AW25" i="82"/>
  <c r="AV25" i="82"/>
  <c r="AU25" i="82"/>
  <c r="AT25" i="82"/>
  <c r="AS25" i="82"/>
  <c r="AR25" i="82"/>
  <c r="AQ25" i="82"/>
  <c r="AP25" i="82"/>
  <c r="AO25" i="82"/>
  <c r="AN25" i="82"/>
  <c r="AM25" i="82"/>
  <c r="AL25" i="82"/>
  <c r="AK25" i="82"/>
  <c r="AJ25" i="82"/>
  <c r="AI25" i="82"/>
  <c r="AH25" i="82"/>
  <c r="AG25" i="82"/>
  <c r="AF25" i="82"/>
  <c r="AE25" i="82"/>
  <c r="AD25" i="82"/>
  <c r="AC25" i="82"/>
  <c r="AB25" i="82"/>
  <c r="AA25" i="82"/>
  <c r="Z25" i="82"/>
  <c r="Y25" i="82"/>
  <c r="X25" i="82"/>
  <c r="W25" i="82"/>
  <c r="V25" i="82"/>
  <c r="U25" i="82"/>
  <c r="T25" i="82"/>
  <c r="S25" i="82"/>
  <c r="R25" i="82"/>
  <c r="Q25" i="82"/>
  <c r="P25" i="82"/>
  <c r="O25" i="82"/>
  <c r="N25" i="82"/>
  <c r="M25" i="82"/>
  <c r="L25" i="82"/>
  <c r="K25" i="82"/>
  <c r="J25" i="82"/>
  <c r="I25" i="82"/>
  <c r="H25" i="82"/>
  <c r="G25" i="82"/>
  <c r="F25" i="82"/>
  <c r="E25" i="82"/>
  <c r="D25" i="82"/>
  <c r="BF24" i="82"/>
  <c r="BE24" i="82"/>
  <c r="BD24" i="82"/>
  <c r="BC24" i="82"/>
  <c r="BB24" i="82"/>
  <c r="BA24" i="82"/>
  <c r="AZ24" i="82"/>
  <c r="AY24" i="82"/>
  <c r="AX24" i="82"/>
  <c r="AW24" i="82"/>
  <c r="AV24" i="82"/>
  <c r="AU24" i="82"/>
  <c r="AT24" i="82"/>
  <c r="AS24" i="82"/>
  <c r="AR24" i="82"/>
  <c r="AQ24" i="82"/>
  <c r="AP24" i="82"/>
  <c r="AO24" i="82"/>
  <c r="AN24" i="82"/>
  <c r="AM24" i="82"/>
  <c r="AL24" i="82"/>
  <c r="AK24" i="82"/>
  <c r="AJ24" i="82"/>
  <c r="AI24" i="82"/>
  <c r="AH24" i="82"/>
  <c r="AG24" i="82"/>
  <c r="AF24" i="82"/>
  <c r="AE24" i="82"/>
  <c r="AD24" i="82"/>
  <c r="AC24" i="82"/>
  <c r="AB24" i="82"/>
  <c r="AA24" i="82"/>
  <c r="Z24" i="82"/>
  <c r="Y24" i="82"/>
  <c r="X24" i="82"/>
  <c r="W24" i="82"/>
  <c r="V24" i="82"/>
  <c r="U24" i="82"/>
  <c r="T24" i="82"/>
  <c r="S24" i="82"/>
  <c r="R24" i="82"/>
  <c r="Q24" i="82"/>
  <c r="P24" i="82"/>
  <c r="O24" i="82"/>
  <c r="N24" i="82"/>
  <c r="M24" i="82"/>
  <c r="L24" i="82"/>
  <c r="K24" i="82"/>
  <c r="J24" i="82"/>
  <c r="I24" i="82"/>
  <c r="H24" i="82"/>
  <c r="G24" i="82"/>
  <c r="F24" i="82"/>
  <c r="E24" i="82"/>
  <c r="D24" i="82"/>
  <c r="BF23" i="82"/>
  <c r="BE23" i="82"/>
  <c r="BD23" i="82"/>
  <c r="BC23" i="82"/>
  <c r="BB23" i="82"/>
  <c r="BA23" i="82"/>
  <c r="AZ23" i="82"/>
  <c r="AY23" i="82"/>
  <c r="AX23" i="82"/>
  <c r="AW23" i="82"/>
  <c r="AV23" i="82"/>
  <c r="AU23" i="82"/>
  <c r="AT23" i="82"/>
  <c r="AS23" i="82"/>
  <c r="AR23" i="82"/>
  <c r="AQ23" i="82"/>
  <c r="AP23" i="82"/>
  <c r="AO23" i="82"/>
  <c r="AN23" i="82"/>
  <c r="AM23" i="82"/>
  <c r="AL23" i="82"/>
  <c r="AK23" i="82"/>
  <c r="AJ23" i="82"/>
  <c r="AI23" i="82"/>
  <c r="AH23" i="82"/>
  <c r="AG23" i="82"/>
  <c r="AF23" i="82"/>
  <c r="AE23" i="82"/>
  <c r="AD23" i="82"/>
  <c r="AC23" i="82"/>
  <c r="AB23" i="82"/>
  <c r="AA23" i="82"/>
  <c r="Z23" i="82"/>
  <c r="Y23" i="82"/>
  <c r="X23" i="82"/>
  <c r="W23" i="82"/>
  <c r="V23" i="82"/>
  <c r="U23" i="82"/>
  <c r="T23" i="82"/>
  <c r="S23" i="82"/>
  <c r="R23" i="82"/>
  <c r="Q23" i="82"/>
  <c r="P23" i="82"/>
  <c r="O23" i="82"/>
  <c r="N23" i="82"/>
  <c r="M23" i="82"/>
  <c r="L23" i="82"/>
  <c r="K23" i="82"/>
  <c r="J23" i="82"/>
  <c r="I23" i="82"/>
  <c r="H23" i="82"/>
  <c r="G23" i="82"/>
  <c r="F23" i="82"/>
  <c r="E23" i="82"/>
  <c r="D23" i="82"/>
  <c r="BF22" i="82"/>
  <c r="BE22" i="82"/>
  <c r="BD22" i="82"/>
  <c r="BC22" i="82"/>
  <c r="BB22" i="82"/>
  <c r="BA22" i="82"/>
  <c r="AZ22" i="82"/>
  <c r="AY22" i="82"/>
  <c r="AX22" i="82"/>
  <c r="AW22" i="82"/>
  <c r="AV22" i="82"/>
  <c r="AU22" i="82"/>
  <c r="AT22" i="82"/>
  <c r="AS22" i="82"/>
  <c r="AR22" i="82"/>
  <c r="AQ22" i="82"/>
  <c r="AP22" i="82"/>
  <c r="AO22" i="82"/>
  <c r="AN22" i="82"/>
  <c r="AM22" i="82"/>
  <c r="AL22" i="82"/>
  <c r="AK22" i="82"/>
  <c r="AJ22" i="82"/>
  <c r="AI22" i="82"/>
  <c r="AH22" i="82"/>
  <c r="AG22" i="82"/>
  <c r="AF22" i="82"/>
  <c r="AE22" i="82"/>
  <c r="AD22" i="82"/>
  <c r="AC22" i="82"/>
  <c r="AB22" i="82"/>
  <c r="AA22" i="82"/>
  <c r="Z22" i="82"/>
  <c r="Y22" i="82"/>
  <c r="X22" i="82"/>
  <c r="W22" i="82"/>
  <c r="V22" i="82"/>
  <c r="U22" i="82"/>
  <c r="T22" i="82"/>
  <c r="S22" i="82"/>
  <c r="R22" i="82"/>
  <c r="Q22" i="82"/>
  <c r="P22" i="82"/>
  <c r="O22" i="82"/>
  <c r="N22" i="82"/>
  <c r="M22" i="82"/>
  <c r="L22" i="82"/>
  <c r="K22" i="82"/>
  <c r="J22" i="82"/>
  <c r="I22" i="82"/>
  <c r="H22" i="82"/>
  <c r="G22" i="82"/>
  <c r="F22" i="82"/>
  <c r="E22" i="82"/>
  <c r="D22" i="82"/>
  <c r="BF21" i="82"/>
  <c r="BE21" i="82"/>
  <c r="BD21" i="82"/>
  <c r="BC21" i="82"/>
  <c r="BB21" i="82"/>
  <c r="BA21" i="82"/>
  <c r="AZ21" i="82"/>
  <c r="AY21" i="82"/>
  <c r="AX21" i="82"/>
  <c r="AW21" i="82"/>
  <c r="AV21" i="82"/>
  <c r="AU21" i="82"/>
  <c r="AT21" i="82"/>
  <c r="AS21" i="82"/>
  <c r="AR21" i="82"/>
  <c r="AQ21" i="82"/>
  <c r="AP21" i="82"/>
  <c r="AO21" i="82"/>
  <c r="AN21" i="82"/>
  <c r="AM21" i="82"/>
  <c r="AL21" i="82"/>
  <c r="AK21" i="82"/>
  <c r="AJ21" i="82"/>
  <c r="AI21" i="82"/>
  <c r="AH21" i="82"/>
  <c r="AG21" i="82"/>
  <c r="AF21" i="82"/>
  <c r="AE21" i="82"/>
  <c r="AD21" i="82"/>
  <c r="AC21" i="82"/>
  <c r="AB21" i="82"/>
  <c r="AA21" i="82"/>
  <c r="Z21" i="82"/>
  <c r="Y21" i="82"/>
  <c r="X21" i="82"/>
  <c r="W21" i="82"/>
  <c r="V21" i="82"/>
  <c r="U21" i="82"/>
  <c r="T21" i="82"/>
  <c r="S21" i="82"/>
  <c r="R21" i="82"/>
  <c r="Q21" i="82"/>
  <c r="P21" i="82"/>
  <c r="O21" i="82"/>
  <c r="N21" i="82"/>
  <c r="M21" i="82"/>
  <c r="L21" i="82"/>
  <c r="K21" i="82"/>
  <c r="J21" i="82"/>
  <c r="I21" i="82"/>
  <c r="H21" i="82"/>
  <c r="G21" i="82"/>
  <c r="F21" i="82"/>
  <c r="E21" i="82"/>
  <c r="D21" i="82"/>
  <c r="BF20" i="82"/>
  <c r="BE20" i="82"/>
  <c r="BD20" i="82"/>
  <c r="BC20" i="82"/>
  <c r="BB20" i="82"/>
  <c r="BA20" i="82"/>
  <c r="AZ20" i="82"/>
  <c r="AY20" i="82"/>
  <c r="AX20" i="82"/>
  <c r="AW20" i="82"/>
  <c r="AV20" i="82"/>
  <c r="AU20" i="82"/>
  <c r="AT20" i="82"/>
  <c r="AS20" i="82"/>
  <c r="AR20" i="82"/>
  <c r="AQ20" i="82"/>
  <c r="AP20" i="82"/>
  <c r="AO20" i="82"/>
  <c r="AN20" i="82"/>
  <c r="AM20" i="82"/>
  <c r="AL20" i="82"/>
  <c r="AK20" i="82"/>
  <c r="AJ20" i="82"/>
  <c r="AI20" i="82"/>
  <c r="AH20" i="82"/>
  <c r="AG20" i="82"/>
  <c r="AF20" i="82"/>
  <c r="AE20" i="82"/>
  <c r="AD20" i="82"/>
  <c r="AC20" i="82"/>
  <c r="AB20" i="82"/>
  <c r="AA20" i="82"/>
  <c r="Z20" i="82"/>
  <c r="Y20" i="82"/>
  <c r="X20" i="82"/>
  <c r="W20" i="82"/>
  <c r="V20" i="82"/>
  <c r="U20" i="82"/>
  <c r="T20" i="82"/>
  <c r="S20" i="82"/>
  <c r="R20" i="82"/>
  <c r="Q20" i="82"/>
  <c r="P20" i="82"/>
  <c r="O20" i="82"/>
  <c r="N20" i="82"/>
  <c r="M20" i="82"/>
  <c r="L20" i="82"/>
  <c r="K20" i="82"/>
  <c r="J20" i="82"/>
  <c r="I20" i="82"/>
  <c r="H20" i="82"/>
  <c r="G20" i="82"/>
  <c r="F20" i="82"/>
  <c r="E20" i="82"/>
  <c r="D20" i="82"/>
  <c r="BF19" i="82"/>
  <c r="BE19" i="82"/>
  <c r="BD19" i="82"/>
  <c r="BC19" i="82"/>
  <c r="BB19" i="82"/>
  <c r="BA19" i="82"/>
  <c r="AZ19" i="82"/>
  <c r="AY19" i="82"/>
  <c r="AX19" i="82"/>
  <c r="AW19" i="82"/>
  <c r="AV19" i="82"/>
  <c r="AU19" i="82"/>
  <c r="AT19" i="82"/>
  <c r="AS19" i="82"/>
  <c r="AR19" i="82"/>
  <c r="AQ19" i="82"/>
  <c r="AP19" i="82"/>
  <c r="AO19" i="82"/>
  <c r="AN19" i="82"/>
  <c r="AM19" i="82"/>
  <c r="AL19" i="82"/>
  <c r="AK19" i="82"/>
  <c r="AJ19" i="82"/>
  <c r="AI19" i="82"/>
  <c r="AH19" i="82"/>
  <c r="AG19" i="82"/>
  <c r="AF19" i="82"/>
  <c r="AE19" i="82"/>
  <c r="AD19" i="82"/>
  <c r="AC19" i="82"/>
  <c r="AB19" i="82"/>
  <c r="AA19" i="82"/>
  <c r="Z19" i="82"/>
  <c r="Y19" i="82"/>
  <c r="X19" i="82"/>
  <c r="W19" i="82"/>
  <c r="V19" i="82"/>
  <c r="U19" i="82"/>
  <c r="T19" i="82"/>
  <c r="S19" i="82"/>
  <c r="R19" i="82"/>
  <c r="Q19" i="82"/>
  <c r="P19" i="82"/>
  <c r="O19" i="82"/>
  <c r="N19" i="82"/>
  <c r="M19" i="82"/>
  <c r="L19" i="82"/>
  <c r="K19" i="82"/>
  <c r="J19" i="82"/>
  <c r="I19" i="82"/>
  <c r="H19" i="82"/>
  <c r="G19" i="82"/>
  <c r="F19" i="82"/>
  <c r="E19" i="82"/>
  <c r="D19" i="82"/>
  <c r="BF18" i="82"/>
  <c r="BE18" i="82"/>
  <c r="BD18" i="82"/>
  <c r="BC18" i="82"/>
  <c r="BB18" i="82"/>
  <c r="BA18" i="82"/>
  <c r="AZ18" i="82"/>
  <c r="AY18" i="82"/>
  <c r="AX18" i="82"/>
  <c r="AW18" i="82"/>
  <c r="AV18" i="82"/>
  <c r="AU18" i="82"/>
  <c r="AT18" i="82"/>
  <c r="AS18" i="82"/>
  <c r="AR18" i="82"/>
  <c r="AQ18" i="82"/>
  <c r="AP18" i="82"/>
  <c r="AO18" i="82"/>
  <c r="AN18" i="82"/>
  <c r="AM18" i="82"/>
  <c r="AL18" i="82"/>
  <c r="AK18" i="82"/>
  <c r="AJ18" i="82"/>
  <c r="AI18" i="82"/>
  <c r="AH18" i="82"/>
  <c r="AG18" i="82"/>
  <c r="AF18" i="82"/>
  <c r="AE18" i="82"/>
  <c r="AD18" i="82"/>
  <c r="AC18" i="82"/>
  <c r="AB18" i="82"/>
  <c r="AA18" i="82"/>
  <c r="Z18" i="82"/>
  <c r="Y18" i="82"/>
  <c r="X18" i="82"/>
  <c r="W18" i="82"/>
  <c r="V18" i="82"/>
  <c r="U18" i="82"/>
  <c r="T18" i="82"/>
  <c r="S18" i="82"/>
  <c r="R18" i="82"/>
  <c r="Q18" i="82"/>
  <c r="P18" i="82"/>
  <c r="O18" i="82"/>
  <c r="N18" i="82"/>
  <c r="M18" i="82"/>
  <c r="L18" i="82"/>
  <c r="K18" i="82"/>
  <c r="J18" i="82"/>
  <c r="I18" i="82"/>
  <c r="H18" i="82"/>
  <c r="G18" i="82"/>
  <c r="F18" i="82"/>
  <c r="E18" i="82"/>
  <c r="D18" i="82"/>
  <c r="BF17" i="82"/>
  <c r="BE17" i="82"/>
  <c r="BD17" i="82"/>
  <c r="BC17" i="82"/>
  <c r="BB17" i="82"/>
  <c r="BA17" i="82"/>
  <c r="AZ17" i="82"/>
  <c r="AY17" i="82"/>
  <c r="AX17" i="82"/>
  <c r="AW17" i="82"/>
  <c r="AV17" i="82"/>
  <c r="AU17" i="82"/>
  <c r="AT17" i="82"/>
  <c r="AS17" i="82"/>
  <c r="AR17" i="82"/>
  <c r="AQ17" i="82"/>
  <c r="AP17" i="82"/>
  <c r="AO17" i="82"/>
  <c r="AN17" i="82"/>
  <c r="AM17" i="82"/>
  <c r="AL17" i="82"/>
  <c r="AK17" i="82"/>
  <c r="AJ17" i="82"/>
  <c r="AI17" i="82"/>
  <c r="AH17" i="82"/>
  <c r="AG17" i="82"/>
  <c r="AF17" i="82"/>
  <c r="AE17" i="82"/>
  <c r="AD17" i="82"/>
  <c r="AC17" i="82"/>
  <c r="AB17" i="82"/>
  <c r="AA17" i="82"/>
  <c r="Z17" i="82"/>
  <c r="Y17" i="82"/>
  <c r="X17" i="82"/>
  <c r="W17" i="82"/>
  <c r="V17" i="82"/>
  <c r="U17" i="82"/>
  <c r="T17" i="82"/>
  <c r="S17" i="82"/>
  <c r="R17" i="82"/>
  <c r="Q17" i="82"/>
  <c r="P17" i="82"/>
  <c r="O17" i="82"/>
  <c r="N17" i="82"/>
  <c r="M17" i="82"/>
  <c r="L17" i="82"/>
  <c r="K17" i="82"/>
  <c r="J17" i="82"/>
  <c r="I17" i="82"/>
  <c r="H17" i="82"/>
  <c r="G17" i="82"/>
  <c r="F17" i="82"/>
  <c r="E17" i="82"/>
  <c r="D17" i="82"/>
  <c r="BF16" i="82"/>
  <c r="BE16" i="82"/>
  <c r="BD16" i="82"/>
  <c r="BC16" i="82"/>
  <c r="BB16" i="82"/>
  <c r="BA16" i="82"/>
  <c r="AZ16" i="82"/>
  <c r="AY16" i="82"/>
  <c r="AX16" i="82"/>
  <c r="AW16" i="82"/>
  <c r="AV16" i="82"/>
  <c r="AU16" i="82"/>
  <c r="AT16" i="82"/>
  <c r="AS16" i="82"/>
  <c r="AR16" i="82"/>
  <c r="AQ16" i="82"/>
  <c r="AP16" i="82"/>
  <c r="AO16" i="82"/>
  <c r="AN16" i="82"/>
  <c r="AM16" i="82"/>
  <c r="AL16" i="82"/>
  <c r="AK16" i="82"/>
  <c r="AJ16" i="82"/>
  <c r="AI16" i="82"/>
  <c r="AH16" i="82"/>
  <c r="AG16" i="82"/>
  <c r="AF16" i="82"/>
  <c r="AE16" i="82"/>
  <c r="AD16" i="82"/>
  <c r="AC16" i="82"/>
  <c r="AB16" i="82"/>
  <c r="AA16" i="82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H16" i="82"/>
  <c r="G16" i="82"/>
  <c r="F16" i="82"/>
  <c r="E16" i="82"/>
  <c r="D16" i="82"/>
  <c r="BF15" i="82"/>
  <c r="BE15" i="82"/>
  <c r="BD15" i="82"/>
  <c r="BC15" i="82"/>
  <c r="BB15" i="82"/>
  <c r="BA15" i="82"/>
  <c r="AZ15" i="82"/>
  <c r="AY15" i="82"/>
  <c r="AX15" i="82"/>
  <c r="AW15" i="82"/>
  <c r="AV15" i="82"/>
  <c r="AU15" i="82"/>
  <c r="AT15" i="82"/>
  <c r="AS15" i="82"/>
  <c r="AR15" i="82"/>
  <c r="AQ15" i="82"/>
  <c r="AP15" i="82"/>
  <c r="AO15" i="82"/>
  <c r="AN15" i="82"/>
  <c r="AM15" i="82"/>
  <c r="AL15" i="82"/>
  <c r="AK15" i="82"/>
  <c r="AJ15" i="82"/>
  <c r="AI15" i="82"/>
  <c r="AH15" i="82"/>
  <c r="AG15" i="82"/>
  <c r="AF15" i="82"/>
  <c r="AE15" i="82"/>
  <c r="AD15" i="82"/>
  <c r="AC15" i="82"/>
  <c r="AB15" i="82"/>
  <c r="AA15" i="82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H15" i="82"/>
  <c r="G15" i="82"/>
  <c r="F15" i="82"/>
  <c r="E15" i="82"/>
  <c r="D15" i="82"/>
  <c r="BF14" i="82"/>
  <c r="BE14" i="82"/>
  <c r="BD14" i="82"/>
  <c r="BC14" i="82"/>
  <c r="BB14" i="82"/>
  <c r="BA14" i="82"/>
  <c r="AZ14" i="82"/>
  <c r="AY14" i="82"/>
  <c r="AX14" i="82"/>
  <c r="AW14" i="82"/>
  <c r="AV14" i="82"/>
  <c r="AU14" i="82"/>
  <c r="AT14" i="82"/>
  <c r="AS14" i="82"/>
  <c r="AR14" i="82"/>
  <c r="AQ14" i="82"/>
  <c r="AP14" i="82"/>
  <c r="AO14" i="82"/>
  <c r="AN14" i="82"/>
  <c r="AM14" i="82"/>
  <c r="AL14" i="82"/>
  <c r="AK14" i="82"/>
  <c r="AJ14" i="82"/>
  <c r="AI14" i="82"/>
  <c r="AH14" i="82"/>
  <c r="AG14" i="82"/>
  <c r="AF14" i="82"/>
  <c r="AE14" i="82"/>
  <c r="AD14" i="82"/>
  <c r="AC14" i="82"/>
  <c r="AB14" i="82"/>
  <c r="AA14" i="82"/>
  <c r="Z14" i="82"/>
  <c r="Y14" i="82"/>
  <c r="X14" i="82"/>
  <c r="W14" i="82"/>
  <c r="V14" i="82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H14" i="82"/>
  <c r="G14" i="82"/>
  <c r="F14" i="82"/>
  <c r="E14" i="82"/>
  <c r="D14" i="82"/>
  <c r="BF13" i="82"/>
  <c r="BE13" i="82"/>
  <c r="BD13" i="82"/>
  <c r="BC13" i="82"/>
  <c r="BB13" i="82"/>
  <c r="BA13" i="82"/>
  <c r="AZ13" i="82"/>
  <c r="AY13" i="82"/>
  <c r="AX13" i="82"/>
  <c r="AW13" i="82"/>
  <c r="AV13" i="82"/>
  <c r="AU13" i="82"/>
  <c r="AT13" i="82"/>
  <c r="AS13" i="82"/>
  <c r="AR13" i="82"/>
  <c r="AQ13" i="82"/>
  <c r="AP13" i="82"/>
  <c r="AO13" i="82"/>
  <c r="AN13" i="82"/>
  <c r="AM13" i="82"/>
  <c r="AL13" i="82"/>
  <c r="AK13" i="82"/>
  <c r="AJ13" i="82"/>
  <c r="AI13" i="82"/>
  <c r="AH13" i="82"/>
  <c r="AG13" i="82"/>
  <c r="AF13" i="82"/>
  <c r="AE13" i="82"/>
  <c r="AD13" i="82"/>
  <c r="AC13" i="82"/>
  <c r="AB13" i="82"/>
  <c r="AA13" i="82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H13" i="82"/>
  <c r="G13" i="82"/>
  <c r="F13" i="82"/>
  <c r="E13" i="82"/>
  <c r="D13" i="82"/>
  <c r="BF12" i="82"/>
  <c r="BE12" i="82"/>
  <c r="BD12" i="82"/>
  <c r="BC12" i="82"/>
  <c r="BB12" i="82"/>
  <c r="BA12" i="82"/>
  <c r="AZ12" i="82"/>
  <c r="AY12" i="82"/>
  <c r="AX12" i="82"/>
  <c r="AW12" i="82"/>
  <c r="AV12" i="82"/>
  <c r="AU12" i="82"/>
  <c r="AT12" i="82"/>
  <c r="AS12" i="82"/>
  <c r="AR12" i="82"/>
  <c r="AQ12" i="82"/>
  <c r="AP12" i="82"/>
  <c r="AO12" i="82"/>
  <c r="AN12" i="82"/>
  <c r="AM12" i="82"/>
  <c r="AL12" i="82"/>
  <c r="AK12" i="82"/>
  <c r="AJ12" i="82"/>
  <c r="AI12" i="82"/>
  <c r="AH12" i="82"/>
  <c r="AG12" i="82"/>
  <c r="AF12" i="82"/>
  <c r="AE12" i="82"/>
  <c r="AD12" i="82"/>
  <c r="AC12" i="82"/>
  <c r="AB12" i="82"/>
  <c r="AA12" i="82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H12" i="82"/>
  <c r="G12" i="82"/>
  <c r="F12" i="82"/>
  <c r="E12" i="82"/>
  <c r="D12" i="82"/>
  <c r="BF11" i="82"/>
  <c r="BE11" i="82"/>
  <c r="BD11" i="82"/>
  <c r="BC11" i="82"/>
  <c r="BB11" i="82"/>
  <c r="BA11" i="82"/>
  <c r="AZ11" i="82"/>
  <c r="AY11" i="82"/>
  <c r="AX11" i="82"/>
  <c r="AW11" i="82"/>
  <c r="AV11" i="82"/>
  <c r="AU11" i="82"/>
  <c r="AT11" i="82"/>
  <c r="AS11" i="82"/>
  <c r="AR11" i="82"/>
  <c r="AQ11" i="82"/>
  <c r="AP11" i="82"/>
  <c r="AO11" i="82"/>
  <c r="AN11" i="82"/>
  <c r="AM11" i="82"/>
  <c r="AL11" i="82"/>
  <c r="AK11" i="82"/>
  <c r="AJ11" i="82"/>
  <c r="AI11" i="82"/>
  <c r="AH11" i="82"/>
  <c r="AG11" i="82"/>
  <c r="AF11" i="82"/>
  <c r="AE11" i="82"/>
  <c r="AD11" i="82"/>
  <c r="AC11" i="82"/>
  <c r="AB11" i="82"/>
  <c r="AA11" i="82"/>
  <c r="Z11" i="82"/>
  <c r="Y11" i="82"/>
  <c r="X11" i="82"/>
  <c r="W11" i="82"/>
  <c r="V11" i="82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H11" i="82"/>
  <c r="G11" i="82"/>
  <c r="F11" i="82"/>
  <c r="E11" i="82"/>
  <c r="D11" i="82"/>
  <c r="BF10" i="82"/>
  <c r="BE10" i="82"/>
  <c r="BD10" i="82"/>
  <c r="BC10" i="82"/>
  <c r="BB10" i="82"/>
  <c r="BA10" i="82"/>
  <c r="AZ10" i="82"/>
  <c r="AY10" i="82"/>
  <c r="AX10" i="82"/>
  <c r="AW10" i="82"/>
  <c r="AV10" i="82"/>
  <c r="AU10" i="82"/>
  <c r="AT10" i="82"/>
  <c r="AS10" i="82"/>
  <c r="AR10" i="82"/>
  <c r="AQ10" i="82"/>
  <c r="AP10" i="82"/>
  <c r="AO10" i="82"/>
  <c r="AN10" i="82"/>
  <c r="AM10" i="82"/>
  <c r="AL10" i="82"/>
  <c r="AK10" i="82"/>
  <c r="AJ10" i="82"/>
  <c r="AI10" i="82"/>
  <c r="AH10" i="82"/>
  <c r="AG10" i="82"/>
  <c r="AF10" i="82"/>
  <c r="AE10" i="82"/>
  <c r="AD10" i="82"/>
  <c r="AC10" i="82"/>
  <c r="AB10" i="82"/>
  <c r="AA10" i="82"/>
  <c r="Z10" i="82"/>
  <c r="Y10" i="82"/>
  <c r="X10" i="82"/>
  <c r="W10" i="82"/>
  <c r="V10" i="82"/>
  <c r="U10" i="82"/>
  <c r="T10" i="82"/>
  <c r="S10" i="82"/>
  <c r="R10" i="82"/>
  <c r="Q10" i="82"/>
  <c r="P10" i="82"/>
  <c r="O10" i="82"/>
  <c r="N10" i="82"/>
  <c r="M10" i="82"/>
  <c r="L10" i="82"/>
  <c r="K10" i="82"/>
  <c r="J10" i="82"/>
  <c r="I10" i="82"/>
  <c r="H10" i="82"/>
  <c r="G10" i="82"/>
  <c r="F10" i="82"/>
  <c r="E10" i="82"/>
  <c r="D10" i="82"/>
  <c r="BF9" i="82"/>
  <c r="BE9" i="82"/>
  <c r="BD9" i="82"/>
  <c r="BC9" i="82"/>
  <c r="BB9" i="82"/>
  <c r="BA9" i="82"/>
  <c r="AZ9" i="82"/>
  <c r="AY9" i="82"/>
  <c r="AX9" i="82"/>
  <c r="AW9" i="82"/>
  <c r="AV9" i="82"/>
  <c r="AU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G9" i="82"/>
  <c r="F9" i="82"/>
  <c r="E9" i="82"/>
  <c r="D9" i="82"/>
  <c r="BF8" i="82"/>
  <c r="BE8" i="82"/>
  <c r="BD8" i="82"/>
  <c r="BC8" i="82"/>
  <c r="BB8" i="82"/>
  <c r="BA8" i="82"/>
  <c r="AZ8" i="82"/>
  <c r="AY8" i="82"/>
  <c r="AX8" i="82"/>
  <c r="AW8" i="82"/>
  <c r="AV8" i="82"/>
  <c r="AU8" i="82"/>
  <c r="AT8" i="82"/>
  <c r="AS8" i="82"/>
  <c r="AR8" i="82"/>
  <c r="AQ8" i="82"/>
  <c r="AP8" i="82"/>
  <c r="AO8" i="82"/>
  <c r="AN8" i="82"/>
  <c r="AM8" i="82"/>
  <c r="AL8" i="82"/>
  <c r="AK8" i="82"/>
  <c r="AJ8" i="82"/>
  <c r="AI8" i="82"/>
  <c r="AH8" i="82"/>
  <c r="AG8" i="82"/>
  <c r="AF8" i="82"/>
  <c r="AE8" i="82"/>
  <c r="AD8" i="82"/>
  <c r="AC8" i="82"/>
  <c r="AB8" i="82"/>
  <c r="AA8" i="82"/>
  <c r="Z8" i="82"/>
  <c r="Y8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H8" i="82"/>
  <c r="G8" i="82"/>
  <c r="F8" i="82"/>
  <c r="E8" i="82"/>
  <c r="D8" i="82"/>
  <c r="BF7" i="82"/>
  <c r="BE7" i="82"/>
  <c r="BD7" i="82"/>
  <c r="BC7" i="82"/>
  <c r="BB7" i="82"/>
  <c r="BA7" i="82"/>
  <c r="AZ7" i="82"/>
  <c r="AY7" i="82"/>
  <c r="AX7" i="82"/>
  <c r="AW7" i="82"/>
  <c r="AV7" i="82"/>
  <c r="AU7" i="82"/>
  <c r="AT7" i="82"/>
  <c r="AS7" i="82"/>
  <c r="AR7" i="82"/>
  <c r="AQ7" i="82"/>
  <c r="AP7" i="82"/>
  <c r="AO7" i="82"/>
  <c r="AN7" i="82"/>
  <c r="AM7" i="82"/>
  <c r="AL7" i="82"/>
  <c r="AK7" i="82"/>
  <c r="AJ7" i="82"/>
  <c r="AI7" i="82"/>
  <c r="AH7" i="82"/>
  <c r="AG7" i="82"/>
  <c r="AF7" i="82"/>
  <c r="AE7" i="82"/>
  <c r="AD7" i="82"/>
  <c r="AC7" i="82"/>
  <c r="AB7" i="82"/>
  <c r="AA7" i="82"/>
  <c r="Z7" i="82"/>
  <c r="Y7" i="82"/>
  <c r="X7" i="82"/>
  <c r="W7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H7" i="82"/>
  <c r="G7" i="82"/>
  <c r="F7" i="82"/>
  <c r="E7" i="82"/>
  <c r="D7" i="82"/>
  <c r="BF6" i="82"/>
  <c r="BE6" i="82"/>
  <c r="BD6" i="82"/>
  <c r="BC6" i="82"/>
  <c r="BB6" i="82"/>
  <c r="BA6" i="82"/>
  <c r="AZ6" i="82"/>
  <c r="AY6" i="82"/>
  <c r="AX6" i="82"/>
  <c r="AW6" i="82"/>
  <c r="AV6" i="82"/>
  <c r="AU6" i="82"/>
  <c r="AT6" i="82"/>
  <c r="AS6" i="82"/>
  <c r="AR6" i="82"/>
  <c r="AQ6" i="82"/>
  <c r="AP6" i="82"/>
  <c r="AO6" i="82"/>
  <c r="AN6" i="82"/>
  <c r="AM6" i="82"/>
  <c r="AL6" i="82"/>
  <c r="AK6" i="82"/>
  <c r="AJ6" i="82"/>
  <c r="AI6" i="82"/>
  <c r="AH6" i="82"/>
  <c r="AG6" i="82"/>
  <c r="AF6" i="82"/>
  <c r="AE6" i="82"/>
  <c r="AD6" i="82"/>
  <c r="AC6" i="82"/>
  <c r="AB6" i="82"/>
  <c r="AA6" i="82"/>
  <c r="Z6" i="82"/>
  <c r="Y6" i="82"/>
  <c r="X6" i="82"/>
  <c r="W6" i="82"/>
  <c r="V6" i="82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H6" i="82"/>
  <c r="G6" i="82"/>
  <c r="F6" i="82"/>
  <c r="E6" i="82"/>
  <c r="D6" i="82"/>
  <c r="BF5" i="82"/>
  <c r="BE5" i="82"/>
  <c r="BD5" i="82"/>
  <c r="BC5" i="82"/>
  <c r="BB5" i="82"/>
  <c r="BA5" i="82"/>
  <c r="AZ5" i="82"/>
  <c r="AY5" i="82"/>
  <c r="AX5" i="82"/>
  <c r="AW5" i="82"/>
  <c r="AV5" i="82"/>
  <c r="AU5" i="82"/>
  <c r="AT5" i="82"/>
  <c r="AS5" i="82"/>
  <c r="AR5" i="82"/>
  <c r="AQ5" i="82"/>
  <c r="AP5" i="82"/>
  <c r="AO5" i="82"/>
  <c r="AN5" i="82"/>
  <c r="AM5" i="82"/>
  <c r="AL5" i="82"/>
  <c r="AK5" i="82"/>
  <c r="AJ5" i="82"/>
  <c r="AI5" i="82"/>
  <c r="AH5" i="82"/>
  <c r="AG5" i="82"/>
  <c r="AF5" i="82"/>
  <c r="AE5" i="82"/>
  <c r="AD5" i="82"/>
  <c r="AC5" i="82"/>
  <c r="AB5" i="82"/>
  <c r="AA5" i="82"/>
  <c r="Z5" i="82"/>
  <c r="Y5" i="82"/>
  <c r="X5" i="82"/>
  <c r="W5" i="82"/>
  <c r="V5" i="82"/>
  <c r="U5" i="82"/>
  <c r="T5" i="82"/>
  <c r="S5" i="82"/>
  <c r="R5" i="82"/>
  <c r="Q5" i="82"/>
  <c r="P5" i="82"/>
  <c r="O5" i="82"/>
  <c r="N5" i="82"/>
  <c r="M5" i="82"/>
  <c r="L5" i="82"/>
  <c r="K5" i="82"/>
  <c r="J5" i="82"/>
  <c r="I5" i="82"/>
  <c r="H5" i="82"/>
  <c r="G5" i="82"/>
  <c r="F5" i="82"/>
  <c r="E5" i="82"/>
  <c r="D5" i="82"/>
  <c r="BF4" i="82"/>
  <c r="BE4" i="82"/>
  <c r="BD4" i="82"/>
  <c r="BC4" i="82"/>
  <c r="BB4" i="82"/>
  <c r="BA4" i="82"/>
  <c r="AZ4" i="82"/>
  <c r="AY4" i="82"/>
  <c r="AX4" i="82"/>
  <c r="AW4" i="82"/>
  <c r="AV4" i="82"/>
  <c r="AU4" i="82"/>
  <c r="AT4" i="82"/>
  <c r="AS4" i="82"/>
  <c r="AR4" i="82"/>
  <c r="AQ4" i="82"/>
  <c r="AP4" i="82"/>
  <c r="AO4" i="82"/>
  <c r="AN4" i="82"/>
  <c r="AM4" i="82"/>
  <c r="AL4" i="82"/>
  <c r="AK4" i="82"/>
  <c r="AJ4" i="82"/>
  <c r="AI4" i="82"/>
  <c r="AH4" i="82"/>
  <c r="AG4" i="82"/>
  <c r="AF4" i="82"/>
  <c r="AE4" i="82"/>
  <c r="AD4" i="82"/>
  <c r="AC4" i="82"/>
  <c r="AB4" i="82"/>
  <c r="AA4" i="82"/>
  <c r="Z4" i="82"/>
  <c r="Y4" i="82"/>
  <c r="X4" i="82"/>
  <c r="W4" i="82"/>
  <c r="V4" i="82"/>
  <c r="U4" i="82"/>
  <c r="T4" i="82"/>
  <c r="S4" i="82"/>
  <c r="R4" i="82"/>
  <c r="Q4" i="82"/>
  <c r="P4" i="82"/>
  <c r="O4" i="82"/>
  <c r="N4" i="82"/>
  <c r="M4" i="82"/>
  <c r="L4" i="82"/>
  <c r="K4" i="82"/>
  <c r="J4" i="82"/>
  <c r="I4" i="82"/>
  <c r="H4" i="82"/>
  <c r="G4" i="82"/>
  <c r="F4" i="82"/>
  <c r="E4" i="82"/>
  <c r="D4" i="82"/>
  <c r="BF3" i="82"/>
  <c r="BE3" i="82"/>
  <c r="BD3" i="82"/>
  <c r="BC3" i="82"/>
  <c r="BB3" i="82"/>
  <c r="BA3" i="82"/>
  <c r="AZ3" i="82"/>
  <c r="AY3" i="82"/>
  <c r="AX3" i="82"/>
  <c r="AW3" i="82"/>
  <c r="AV3" i="82"/>
  <c r="AU3" i="82"/>
  <c r="AT3" i="82"/>
  <c r="AS3" i="82"/>
  <c r="AR3" i="82"/>
  <c r="AQ3" i="82"/>
  <c r="AP3" i="82"/>
  <c r="AO3" i="82"/>
  <c r="AN3" i="82"/>
  <c r="AM3" i="82"/>
  <c r="AL3" i="82"/>
  <c r="AK3" i="82"/>
  <c r="AJ3" i="82"/>
  <c r="AI3" i="82"/>
  <c r="AH3" i="82"/>
  <c r="AG3" i="82"/>
  <c r="AF3" i="82"/>
  <c r="AE3" i="82"/>
  <c r="AD3" i="82"/>
  <c r="AC3" i="82"/>
  <c r="AB3" i="82"/>
  <c r="AA3" i="82"/>
  <c r="Z3" i="82"/>
  <c r="Y3" i="82"/>
  <c r="X3" i="82"/>
  <c r="W3" i="82"/>
  <c r="V3" i="82"/>
  <c r="U3" i="82"/>
  <c r="T3" i="82"/>
  <c r="S3" i="82"/>
  <c r="R3" i="82"/>
  <c r="Q3" i="82"/>
  <c r="P3" i="82"/>
  <c r="O3" i="82"/>
  <c r="N3" i="82"/>
  <c r="M3" i="82"/>
  <c r="L3" i="82"/>
  <c r="K3" i="82"/>
  <c r="J3" i="82"/>
  <c r="I3" i="82"/>
  <c r="H3" i="82"/>
  <c r="G3" i="82"/>
  <c r="F3" i="82"/>
  <c r="E3" i="82"/>
  <c r="D3" i="82"/>
  <c r="BF2" i="82"/>
  <c r="BE2" i="82"/>
  <c r="BD2" i="82"/>
  <c r="BC2" i="82"/>
  <c r="BB2" i="82"/>
  <c r="BA2" i="82"/>
  <c r="AZ2" i="82"/>
  <c r="AY2" i="82"/>
  <c r="AX2" i="82"/>
  <c r="AW2" i="82"/>
  <c r="AV2" i="82"/>
  <c r="AU2" i="82"/>
  <c r="AT2" i="82"/>
  <c r="AS2" i="82"/>
  <c r="AR2" i="82"/>
  <c r="AQ2" i="82"/>
  <c r="AP2" i="82"/>
  <c r="AO2" i="82"/>
  <c r="AN2" i="82"/>
  <c r="AM2" i="82"/>
  <c r="AL2" i="82"/>
  <c r="AK2" i="82"/>
  <c r="AJ2" i="82"/>
  <c r="AI2" i="82"/>
  <c r="AH2" i="82"/>
  <c r="AG2" i="82"/>
  <c r="AF2" i="82"/>
  <c r="AE2" i="82"/>
  <c r="AD2" i="82"/>
  <c r="AC2" i="82"/>
  <c r="AB2" i="82"/>
  <c r="AA2" i="82"/>
  <c r="Z2" i="82"/>
  <c r="Y2" i="82"/>
  <c r="X2" i="82"/>
  <c r="W2" i="82"/>
  <c r="V2" i="82"/>
  <c r="U2" i="82"/>
  <c r="T2" i="82"/>
  <c r="S2" i="82"/>
  <c r="R2" i="82"/>
  <c r="Q2" i="82"/>
  <c r="P2" i="82"/>
  <c r="O2" i="82"/>
  <c r="N2" i="82"/>
  <c r="M2" i="82"/>
  <c r="L2" i="82"/>
  <c r="K2" i="82"/>
  <c r="J2" i="82"/>
  <c r="I2" i="82"/>
  <c r="H2" i="82"/>
  <c r="G2" i="82"/>
  <c r="F2" i="82"/>
  <c r="E2" i="82"/>
  <c r="D2" i="82"/>
  <c r="C51" i="143" l="1"/>
  <c r="C50" i="143"/>
  <c r="C49" i="143"/>
  <c r="C48" i="143"/>
  <c r="C47" i="143"/>
  <c r="C46" i="143"/>
  <c r="C45" i="143"/>
  <c r="C44" i="143"/>
  <c r="C43" i="143"/>
  <c r="C42" i="143"/>
  <c r="C41" i="143"/>
  <c r="C40" i="143"/>
  <c r="C39" i="143"/>
  <c r="C38" i="143"/>
  <c r="C37" i="143"/>
  <c r="C36" i="143"/>
  <c r="C35" i="143"/>
  <c r="C34" i="143"/>
  <c r="C33" i="143"/>
  <c r="C32" i="143"/>
  <c r="C31" i="143"/>
  <c r="C30" i="143"/>
  <c r="C29" i="143"/>
  <c r="C28" i="143"/>
  <c r="C27" i="143"/>
  <c r="C26" i="143"/>
  <c r="C25" i="143"/>
  <c r="C24" i="143"/>
  <c r="C23" i="143"/>
  <c r="C22" i="143"/>
  <c r="C21" i="143"/>
  <c r="C20" i="143"/>
  <c r="C19" i="143"/>
  <c r="C18" i="143"/>
  <c r="C17" i="143"/>
  <c r="C16" i="143"/>
  <c r="C15" i="143"/>
  <c r="C14" i="143"/>
  <c r="C13" i="143"/>
  <c r="C12" i="143"/>
  <c r="C11" i="143"/>
  <c r="C10" i="143"/>
  <c r="C9" i="143"/>
  <c r="C8" i="143"/>
  <c r="C7" i="143"/>
  <c r="C6" i="143"/>
  <c r="C5" i="143"/>
  <c r="C4" i="143"/>
  <c r="C3" i="143"/>
  <c r="C2" i="143"/>
  <c r="C51" i="142"/>
  <c r="C50" i="142"/>
  <c r="C49" i="142"/>
  <c r="C48" i="142"/>
  <c r="C47" i="142"/>
  <c r="C46" i="142"/>
  <c r="C45" i="142"/>
  <c r="C44" i="142"/>
  <c r="C43" i="142"/>
  <c r="C42" i="142"/>
  <c r="C41" i="142"/>
  <c r="C40" i="142"/>
  <c r="C39" i="142"/>
  <c r="C38" i="142"/>
  <c r="C37" i="142"/>
  <c r="C36" i="142"/>
  <c r="C35" i="142"/>
  <c r="C34" i="142"/>
  <c r="C33" i="142"/>
  <c r="C32" i="142"/>
  <c r="C31" i="142"/>
  <c r="C30" i="142"/>
  <c r="C29" i="142"/>
  <c r="C28" i="142"/>
  <c r="C27" i="142"/>
  <c r="C26" i="142"/>
  <c r="C25" i="142"/>
  <c r="C24" i="142"/>
  <c r="C23" i="142"/>
  <c r="C22" i="142"/>
  <c r="C21" i="142"/>
  <c r="C20" i="142"/>
  <c r="C19" i="142"/>
  <c r="C18" i="142"/>
  <c r="C17" i="142"/>
  <c r="C16" i="142"/>
  <c r="C15" i="142"/>
  <c r="C14" i="142"/>
  <c r="C13" i="142"/>
  <c r="C12" i="142"/>
  <c r="C11" i="142"/>
  <c r="C10" i="142"/>
  <c r="C9" i="142"/>
  <c r="C8" i="142"/>
  <c r="C7" i="142"/>
  <c r="C6" i="142"/>
  <c r="C5" i="142"/>
  <c r="C4" i="142"/>
  <c r="C3" i="142"/>
  <c r="C2" i="142"/>
  <c r="C51" i="141"/>
  <c r="C50" i="141"/>
  <c r="C49" i="141"/>
  <c r="C48" i="141"/>
  <c r="C47" i="141"/>
  <c r="C46" i="141"/>
  <c r="C45" i="141"/>
  <c r="C44" i="141"/>
  <c r="C43" i="141"/>
  <c r="C42" i="141"/>
  <c r="C41" i="141"/>
  <c r="C40" i="141"/>
  <c r="C39" i="141"/>
  <c r="C38" i="141"/>
  <c r="C37" i="141"/>
  <c r="C36" i="141"/>
  <c r="C35" i="141"/>
  <c r="C34" i="141"/>
  <c r="C33" i="141"/>
  <c r="C32" i="141"/>
  <c r="C31" i="141"/>
  <c r="C30" i="141"/>
  <c r="C29" i="141"/>
  <c r="C28" i="141"/>
  <c r="C27" i="141"/>
  <c r="C26" i="141"/>
  <c r="C25" i="141"/>
  <c r="C24" i="141"/>
  <c r="C23" i="141"/>
  <c r="C22" i="141"/>
  <c r="C21" i="141"/>
  <c r="C20" i="141"/>
  <c r="C19" i="141"/>
  <c r="C18" i="141"/>
  <c r="C17" i="141"/>
  <c r="C16" i="141"/>
  <c r="C15" i="141"/>
  <c r="C14" i="141"/>
  <c r="C13" i="141"/>
  <c r="C12" i="141"/>
  <c r="C11" i="141"/>
  <c r="C10" i="141"/>
  <c r="C9" i="141"/>
  <c r="C8" i="141"/>
  <c r="C7" i="141"/>
  <c r="C6" i="141"/>
  <c r="C5" i="141"/>
  <c r="C4" i="141"/>
  <c r="C3" i="141"/>
  <c r="C2" i="141"/>
  <c r="C51" i="140"/>
  <c r="C50" i="140"/>
  <c r="C49" i="140"/>
  <c r="C48" i="140"/>
  <c r="C47" i="140"/>
  <c r="C46" i="140"/>
  <c r="C45" i="140"/>
  <c r="C44" i="140"/>
  <c r="C43" i="140"/>
  <c r="C42" i="140"/>
  <c r="C41" i="140"/>
  <c r="C40" i="140"/>
  <c r="C39" i="140"/>
  <c r="C38" i="140"/>
  <c r="C37" i="140"/>
  <c r="C36" i="140"/>
  <c r="C35" i="140"/>
  <c r="C34" i="140"/>
  <c r="C33" i="140"/>
  <c r="C32" i="140"/>
  <c r="C31" i="140"/>
  <c r="C30" i="140"/>
  <c r="C29" i="140"/>
  <c r="C28" i="140"/>
  <c r="C27" i="140"/>
  <c r="C26" i="140"/>
  <c r="C25" i="140"/>
  <c r="C24" i="140"/>
  <c r="C23" i="140"/>
  <c r="C22" i="140"/>
  <c r="C21" i="140"/>
  <c r="C20" i="140"/>
  <c r="C19" i="140"/>
  <c r="C18" i="140"/>
  <c r="C17" i="140"/>
  <c r="C16" i="140"/>
  <c r="C15" i="140"/>
  <c r="C14" i="140"/>
  <c r="C13" i="140"/>
  <c r="C12" i="140"/>
  <c r="C11" i="140"/>
  <c r="C10" i="140"/>
  <c r="C9" i="140"/>
  <c r="C8" i="140"/>
  <c r="C7" i="140"/>
  <c r="C6" i="140"/>
  <c r="C5" i="140"/>
  <c r="C4" i="140"/>
  <c r="C3" i="140"/>
  <c r="C2" i="140"/>
  <c r="C51" i="139"/>
  <c r="C50" i="139"/>
  <c r="C49" i="139"/>
  <c r="C48" i="139"/>
  <c r="C47" i="139"/>
  <c r="C46" i="139"/>
  <c r="C45" i="139"/>
  <c r="C44" i="139"/>
  <c r="C43" i="139"/>
  <c r="C42" i="139"/>
  <c r="C41" i="139"/>
  <c r="C40" i="139"/>
  <c r="C39" i="139"/>
  <c r="C38" i="139"/>
  <c r="C37" i="139"/>
  <c r="C36" i="139"/>
  <c r="C35" i="139"/>
  <c r="C34" i="139"/>
  <c r="C33" i="139"/>
  <c r="C32" i="139"/>
  <c r="C31" i="139"/>
  <c r="C30" i="139"/>
  <c r="C29" i="139"/>
  <c r="C28" i="139"/>
  <c r="C27" i="139"/>
  <c r="C26" i="139"/>
  <c r="C25" i="139"/>
  <c r="C24" i="139"/>
  <c r="C23" i="139"/>
  <c r="C22" i="139"/>
  <c r="C21" i="139"/>
  <c r="C20" i="139"/>
  <c r="C19" i="139"/>
  <c r="C18" i="139"/>
  <c r="C17" i="139"/>
  <c r="C16" i="139"/>
  <c r="C15" i="139"/>
  <c r="C14" i="139"/>
  <c r="C13" i="139"/>
  <c r="C12" i="139"/>
  <c r="C11" i="139"/>
  <c r="C10" i="139"/>
  <c r="C9" i="139"/>
  <c r="C8" i="139"/>
  <c r="C7" i="139"/>
  <c r="C6" i="139"/>
  <c r="C5" i="139"/>
  <c r="C4" i="139"/>
  <c r="C3" i="139"/>
  <c r="C2" i="139"/>
  <c r="C51" i="138"/>
  <c r="C50" i="138"/>
  <c r="C49" i="138"/>
  <c r="C48" i="138"/>
  <c r="C47" i="138"/>
  <c r="C46" i="138"/>
  <c r="C45" i="138"/>
  <c r="C44" i="138"/>
  <c r="C43" i="138"/>
  <c r="C42" i="138"/>
  <c r="C41" i="138"/>
  <c r="C40" i="138"/>
  <c r="C39" i="138"/>
  <c r="C38" i="138"/>
  <c r="C37" i="138"/>
  <c r="C36" i="138"/>
  <c r="C35" i="138"/>
  <c r="C34" i="138"/>
  <c r="C33" i="138"/>
  <c r="C32" i="138"/>
  <c r="C31" i="138"/>
  <c r="C30" i="138"/>
  <c r="C29" i="138"/>
  <c r="C28" i="138"/>
  <c r="C27" i="138"/>
  <c r="C26" i="138"/>
  <c r="C25" i="138"/>
  <c r="C24" i="138"/>
  <c r="C23" i="138"/>
  <c r="C22" i="138"/>
  <c r="C21" i="138"/>
  <c r="C20" i="138"/>
  <c r="C19" i="138"/>
  <c r="C18" i="138"/>
  <c r="C17" i="138"/>
  <c r="C16" i="138"/>
  <c r="C15" i="138"/>
  <c r="C14" i="138"/>
  <c r="C13" i="138"/>
  <c r="C12" i="138"/>
  <c r="C11" i="138"/>
  <c r="C10" i="138"/>
  <c r="C9" i="138"/>
  <c r="C8" i="138"/>
  <c r="C7" i="138"/>
  <c r="C6" i="138"/>
  <c r="C5" i="138"/>
  <c r="C4" i="138"/>
  <c r="C3" i="138"/>
  <c r="C2" i="138"/>
  <c r="C51" i="137"/>
  <c r="C50" i="137"/>
  <c r="C49" i="137"/>
  <c r="C48" i="137"/>
  <c r="C47" i="137"/>
  <c r="C46" i="137"/>
  <c r="C45" i="137"/>
  <c r="C44" i="137"/>
  <c r="C43" i="137"/>
  <c r="C42" i="137"/>
  <c r="C41" i="137"/>
  <c r="C40" i="137"/>
  <c r="C39" i="137"/>
  <c r="C38" i="137"/>
  <c r="C37" i="137"/>
  <c r="C36" i="137"/>
  <c r="C35" i="137"/>
  <c r="C34" i="137"/>
  <c r="C33" i="137"/>
  <c r="C32" i="137"/>
  <c r="C31" i="137"/>
  <c r="C30" i="137"/>
  <c r="C29" i="137"/>
  <c r="C28" i="137"/>
  <c r="C27" i="137"/>
  <c r="C26" i="137"/>
  <c r="C25" i="137"/>
  <c r="C24" i="137"/>
  <c r="C23" i="137"/>
  <c r="C22" i="137"/>
  <c r="C21" i="137"/>
  <c r="C20" i="137"/>
  <c r="C19" i="137"/>
  <c r="C18" i="137"/>
  <c r="C17" i="137"/>
  <c r="C16" i="137"/>
  <c r="C15" i="137"/>
  <c r="C14" i="137"/>
  <c r="C13" i="137"/>
  <c r="C12" i="137"/>
  <c r="C11" i="137"/>
  <c r="C10" i="137"/>
  <c r="C9" i="137"/>
  <c r="C8" i="137"/>
  <c r="C7" i="137"/>
  <c r="C6" i="137"/>
  <c r="C5" i="137"/>
  <c r="C4" i="137"/>
  <c r="C3" i="137"/>
  <c r="C2" i="137"/>
  <c r="C51" i="136"/>
  <c r="C50" i="136"/>
  <c r="C49" i="136"/>
  <c r="C48" i="136"/>
  <c r="C47" i="136"/>
  <c r="C46" i="136"/>
  <c r="C45" i="136"/>
  <c r="C44" i="136"/>
  <c r="C43" i="136"/>
  <c r="C42" i="136"/>
  <c r="C41" i="136"/>
  <c r="C40" i="136"/>
  <c r="C39" i="136"/>
  <c r="C38" i="136"/>
  <c r="C37" i="136"/>
  <c r="C36" i="136"/>
  <c r="C35" i="136"/>
  <c r="C34" i="136"/>
  <c r="C33" i="136"/>
  <c r="C32" i="136"/>
  <c r="C31" i="136"/>
  <c r="C30" i="136"/>
  <c r="C29" i="136"/>
  <c r="C28" i="136"/>
  <c r="C27" i="136"/>
  <c r="C26" i="136"/>
  <c r="C25" i="136"/>
  <c r="C24" i="136"/>
  <c r="C23" i="136"/>
  <c r="C22" i="136"/>
  <c r="C21" i="136"/>
  <c r="C20" i="136"/>
  <c r="C19" i="136"/>
  <c r="C18" i="136"/>
  <c r="C17" i="136"/>
  <c r="C16" i="136"/>
  <c r="C15" i="136"/>
  <c r="C14" i="136"/>
  <c r="C13" i="136"/>
  <c r="C12" i="136"/>
  <c r="C11" i="136"/>
  <c r="C10" i="136"/>
  <c r="C9" i="136"/>
  <c r="C8" i="136"/>
  <c r="C7" i="136"/>
  <c r="C6" i="136"/>
  <c r="C5" i="136"/>
  <c r="C4" i="136"/>
  <c r="C3" i="136"/>
  <c r="C2" i="136"/>
  <c r="C51" i="135"/>
  <c r="C50" i="135"/>
  <c r="C49" i="135"/>
  <c r="C48" i="135"/>
  <c r="C47" i="135"/>
  <c r="C46" i="135"/>
  <c r="C45" i="135"/>
  <c r="C44" i="135"/>
  <c r="C43" i="135"/>
  <c r="C42" i="135"/>
  <c r="C41" i="135"/>
  <c r="C40" i="135"/>
  <c r="C39" i="135"/>
  <c r="C38" i="135"/>
  <c r="C37" i="135"/>
  <c r="C36" i="135"/>
  <c r="C35" i="135"/>
  <c r="C34" i="135"/>
  <c r="C33" i="135"/>
  <c r="C32" i="135"/>
  <c r="C31" i="135"/>
  <c r="C30" i="135"/>
  <c r="C29" i="135"/>
  <c r="C28" i="135"/>
  <c r="C27" i="135"/>
  <c r="C26" i="135"/>
  <c r="C25" i="135"/>
  <c r="C24" i="135"/>
  <c r="C23" i="135"/>
  <c r="C22" i="135"/>
  <c r="C21" i="135"/>
  <c r="C20" i="135"/>
  <c r="C19" i="135"/>
  <c r="C18" i="135"/>
  <c r="C17" i="135"/>
  <c r="C16" i="135"/>
  <c r="C15" i="135"/>
  <c r="C14" i="135"/>
  <c r="C13" i="135"/>
  <c r="C12" i="135"/>
  <c r="C11" i="135"/>
  <c r="C10" i="135"/>
  <c r="C9" i="135"/>
  <c r="C8" i="135"/>
  <c r="C7" i="135"/>
  <c r="C6" i="135"/>
  <c r="C5" i="135"/>
  <c r="C4" i="135"/>
  <c r="C3" i="135"/>
  <c r="C2" i="135"/>
  <c r="C51" i="134"/>
  <c r="C50" i="134"/>
  <c r="C49" i="134"/>
  <c r="C48" i="134"/>
  <c r="C47" i="134"/>
  <c r="C46" i="134"/>
  <c r="C45" i="134"/>
  <c r="C44" i="134"/>
  <c r="C43" i="134"/>
  <c r="C42" i="134"/>
  <c r="C41" i="134"/>
  <c r="C40" i="134"/>
  <c r="C39" i="134"/>
  <c r="C38" i="134"/>
  <c r="C37" i="134"/>
  <c r="C36" i="134"/>
  <c r="C35" i="134"/>
  <c r="C34" i="134"/>
  <c r="C33" i="134"/>
  <c r="C32" i="134"/>
  <c r="C31" i="134"/>
  <c r="C30" i="134"/>
  <c r="C29" i="134"/>
  <c r="C28" i="134"/>
  <c r="C27" i="134"/>
  <c r="C26" i="134"/>
  <c r="C25" i="134"/>
  <c r="C24" i="134"/>
  <c r="C23" i="134"/>
  <c r="C22" i="134"/>
  <c r="C21" i="134"/>
  <c r="C20" i="134"/>
  <c r="C19" i="134"/>
  <c r="C18" i="134"/>
  <c r="C17" i="134"/>
  <c r="C16" i="134"/>
  <c r="C15" i="134"/>
  <c r="C14" i="134"/>
  <c r="C13" i="134"/>
  <c r="C12" i="134"/>
  <c r="C11" i="134"/>
  <c r="C10" i="134"/>
  <c r="C9" i="134"/>
  <c r="C8" i="134"/>
  <c r="C7" i="134"/>
  <c r="C6" i="134"/>
  <c r="C5" i="134"/>
  <c r="C4" i="134"/>
  <c r="C3" i="134"/>
  <c r="C2" i="134"/>
  <c r="C51" i="133"/>
  <c r="C50" i="133"/>
  <c r="C49" i="133"/>
  <c r="C48" i="133"/>
  <c r="C47" i="133"/>
  <c r="C46" i="133"/>
  <c r="C45" i="133"/>
  <c r="C44" i="133"/>
  <c r="C43" i="133"/>
  <c r="C42" i="133"/>
  <c r="C41" i="133"/>
  <c r="C40" i="133"/>
  <c r="C39" i="133"/>
  <c r="C38" i="133"/>
  <c r="C37" i="133"/>
  <c r="C36" i="133"/>
  <c r="C35" i="133"/>
  <c r="C34" i="133"/>
  <c r="C33" i="133"/>
  <c r="C32" i="133"/>
  <c r="C31" i="133"/>
  <c r="C30" i="133"/>
  <c r="C29" i="133"/>
  <c r="C28" i="133"/>
  <c r="C27" i="133"/>
  <c r="C26" i="133"/>
  <c r="C25" i="133"/>
  <c r="C24" i="133"/>
  <c r="C23" i="133"/>
  <c r="C22" i="133"/>
  <c r="C21" i="133"/>
  <c r="C20" i="133"/>
  <c r="C19" i="133"/>
  <c r="C18" i="133"/>
  <c r="C17" i="133"/>
  <c r="C16" i="133"/>
  <c r="C15" i="133"/>
  <c r="C14" i="133"/>
  <c r="C13" i="133"/>
  <c r="C12" i="133"/>
  <c r="C11" i="133"/>
  <c r="C10" i="133"/>
  <c r="C9" i="133"/>
  <c r="C8" i="133"/>
  <c r="C7" i="133"/>
  <c r="C6" i="133"/>
  <c r="C5" i="133"/>
  <c r="C4" i="133"/>
  <c r="C3" i="133"/>
  <c r="C2" i="133"/>
  <c r="C51" i="132"/>
  <c r="C50" i="132"/>
  <c r="C49" i="132"/>
  <c r="C48" i="132"/>
  <c r="C47" i="132"/>
  <c r="C46" i="132"/>
  <c r="C45" i="132"/>
  <c r="C44" i="132"/>
  <c r="C43" i="132"/>
  <c r="C42" i="132"/>
  <c r="C41" i="132"/>
  <c r="C40" i="132"/>
  <c r="C39" i="132"/>
  <c r="C38" i="132"/>
  <c r="C37" i="132"/>
  <c r="C36" i="132"/>
  <c r="C35" i="132"/>
  <c r="C34" i="132"/>
  <c r="C33" i="132"/>
  <c r="C32" i="132"/>
  <c r="C31" i="132"/>
  <c r="C30" i="132"/>
  <c r="C29" i="132"/>
  <c r="C28" i="132"/>
  <c r="C27" i="132"/>
  <c r="C26" i="132"/>
  <c r="C25" i="132"/>
  <c r="C24" i="132"/>
  <c r="C23" i="132"/>
  <c r="C22" i="132"/>
  <c r="C21" i="132"/>
  <c r="C20" i="132"/>
  <c r="C19" i="132"/>
  <c r="C18" i="132"/>
  <c r="C17" i="132"/>
  <c r="C16" i="132"/>
  <c r="C15" i="132"/>
  <c r="C14" i="132"/>
  <c r="C13" i="132"/>
  <c r="C12" i="132"/>
  <c r="C11" i="132"/>
  <c r="C10" i="132"/>
  <c r="C9" i="132"/>
  <c r="C8" i="132"/>
  <c r="C7" i="132"/>
  <c r="C6" i="132"/>
  <c r="C5" i="132"/>
  <c r="C4" i="132"/>
  <c r="C3" i="132"/>
  <c r="C2" i="132"/>
  <c r="C51" i="131"/>
  <c r="C50" i="131"/>
  <c r="C49" i="131"/>
  <c r="C48" i="131"/>
  <c r="C47" i="131"/>
  <c r="C46" i="131"/>
  <c r="C45" i="131"/>
  <c r="C44" i="131"/>
  <c r="C43" i="131"/>
  <c r="C42" i="131"/>
  <c r="C41" i="131"/>
  <c r="C40" i="131"/>
  <c r="C39" i="131"/>
  <c r="C38" i="131"/>
  <c r="C37" i="131"/>
  <c r="C36" i="131"/>
  <c r="C35" i="131"/>
  <c r="C34" i="131"/>
  <c r="C33" i="131"/>
  <c r="C32" i="131"/>
  <c r="C31" i="131"/>
  <c r="C30" i="131"/>
  <c r="C29" i="131"/>
  <c r="C28" i="131"/>
  <c r="C27" i="131"/>
  <c r="C26" i="131"/>
  <c r="C25" i="131"/>
  <c r="C24" i="131"/>
  <c r="C23" i="131"/>
  <c r="C22" i="131"/>
  <c r="C21" i="131"/>
  <c r="C20" i="131"/>
  <c r="C19" i="131"/>
  <c r="C18" i="131"/>
  <c r="C17" i="131"/>
  <c r="C16" i="131"/>
  <c r="C15" i="131"/>
  <c r="C14" i="131"/>
  <c r="C13" i="131"/>
  <c r="C12" i="131"/>
  <c r="C11" i="131"/>
  <c r="C10" i="131"/>
  <c r="C9" i="131"/>
  <c r="C8" i="131"/>
  <c r="C7" i="131"/>
  <c r="C6" i="131"/>
  <c r="C5" i="131"/>
  <c r="C4" i="131"/>
  <c r="C3" i="131"/>
  <c r="C2" i="131"/>
  <c r="C51" i="130"/>
  <c r="C50" i="130"/>
  <c r="C49" i="130"/>
  <c r="C48" i="130"/>
  <c r="C47" i="130"/>
  <c r="C46" i="130"/>
  <c r="C45" i="130"/>
  <c r="C44" i="130"/>
  <c r="C43" i="130"/>
  <c r="C42" i="130"/>
  <c r="C41" i="130"/>
  <c r="C40" i="130"/>
  <c r="C39" i="130"/>
  <c r="C38" i="130"/>
  <c r="C37" i="130"/>
  <c r="C36" i="130"/>
  <c r="C35" i="130"/>
  <c r="C34" i="130"/>
  <c r="C33" i="130"/>
  <c r="C32" i="130"/>
  <c r="C31" i="130"/>
  <c r="C30" i="130"/>
  <c r="C29" i="130"/>
  <c r="C28" i="130"/>
  <c r="C27" i="130"/>
  <c r="C26" i="130"/>
  <c r="C25" i="130"/>
  <c r="C24" i="130"/>
  <c r="C23" i="130"/>
  <c r="C22" i="130"/>
  <c r="C21" i="130"/>
  <c r="C20" i="130"/>
  <c r="C19" i="130"/>
  <c r="C18" i="130"/>
  <c r="C17" i="130"/>
  <c r="C16" i="130"/>
  <c r="C15" i="130"/>
  <c r="C14" i="130"/>
  <c r="C13" i="130"/>
  <c r="C12" i="130"/>
  <c r="C11" i="130"/>
  <c r="C10" i="130"/>
  <c r="C9" i="130"/>
  <c r="C8" i="130"/>
  <c r="C7" i="130"/>
  <c r="C6" i="130"/>
  <c r="C5" i="130"/>
  <c r="C4" i="130"/>
  <c r="C3" i="130"/>
  <c r="C2" i="130"/>
  <c r="C51" i="129"/>
  <c r="C50" i="129"/>
  <c r="C49" i="129"/>
  <c r="C48" i="129"/>
  <c r="C47" i="129"/>
  <c r="C46" i="129"/>
  <c r="C45" i="129"/>
  <c r="C44" i="129"/>
  <c r="C43" i="129"/>
  <c r="C42" i="129"/>
  <c r="C41" i="129"/>
  <c r="C40" i="129"/>
  <c r="C39" i="129"/>
  <c r="C38" i="129"/>
  <c r="C37" i="129"/>
  <c r="C36" i="129"/>
  <c r="C35" i="129"/>
  <c r="C34" i="129"/>
  <c r="C33" i="129"/>
  <c r="C32" i="129"/>
  <c r="C31" i="129"/>
  <c r="C30" i="129"/>
  <c r="C29" i="129"/>
  <c r="C28" i="129"/>
  <c r="C27" i="129"/>
  <c r="C26" i="129"/>
  <c r="C25" i="129"/>
  <c r="C24" i="129"/>
  <c r="C23" i="129"/>
  <c r="C22" i="129"/>
  <c r="C21" i="129"/>
  <c r="C20" i="129"/>
  <c r="C19" i="129"/>
  <c r="C18" i="129"/>
  <c r="C17" i="129"/>
  <c r="C16" i="129"/>
  <c r="C15" i="129"/>
  <c r="C14" i="129"/>
  <c r="C13" i="129"/>
  <c r="C12" i="129"/>
  <c r="C11" i="129"/>
  <c r="C10" i="129"/>
  <c r="C9" i="129"/>
  <c r="C8" i="129"/>
  <c r="C7" i="129"/>
  <c r="C6" i="129"/>
  <c r="C5" i="129"/>
  <c r="C4" i="129"/>
  <c r="C3" i="129"/>
  <c r="C2" i="129"/>
  <c r="C51" i="128"/>
  <c r="C50" i="128"/>
  <c r="C49" i="128"/>
  <c r="C48" i="128"/>
  <c r="C47" i="128"/>
  <c r="C46" i="128"/>
  <c r="C45" i="128"/>
  <c r="C44" i="128"/>
  <c r="C43" i="128"/>
  <c r="C42" i="128"/>
  <c r="C41" i="128"/>
  <c r="C40" i="128"/>
  <c r="C39" i="128"/>
  <c r="C38" i="128"/>
  <c r="C37" i="128"/>
  <c r="C36" i="128"/>
  <c r="C35" i="128"/>
  <c r="C34" i="128"/>
  <c r="C33" i="128"/>
  <c r="C32" i="128"/>
  <c r="C31" i="128"/>
  <c r="C30" i="128"/>
  <c r="C29" i="128"/>
  <c r="C28" i="128"/>
  <c r="C27" i="128"/>
  <c r="C26" i="128"/>
  <c r="C25" i="128"/>
  <c r="C24" i="128"/>
  <c r="C23" i="128"/>
  <c r="C22" i="128"/>
  <c r="C21" i="128"/>
  <c r="C20" i="128"/>
  <c r="C19" i="128"/>
  <c r="C18" i="128"/>
  <c r="C17" i="128"/>
  <c r="C16" i="128"/>
  <c r="C15" i="128"/>
  <c r="C14" i="128"/>
  <c r="C13" i="128"/>
  <c r="C12" i="128"/>
  <c r="C11" i="128"/>
  <c r="C10" i="128"/>
  <c r="C9" i="128"/>
  <c r="C8" i="128"/>
  <c r="C7" i="128"/>
  <c r="C6" i="128"/>
  <c r="C5" i="128"/>
  <c r="C4" i="128"/>
  <c r="C3" i="128"/>
  <c r="C2" i="128"/>
  <c r="C51" i="127"/>
  <c r="C50" i="127"/>
  <c r="C49" i="127"/>
  <c r="C48" i="127"/>
  <c r="C47" i="127"/>
  <c r="C46" i="127"/>
  <c r="C45" i="127"/>
  <c r="C44" i="127"/>
  <c r="C43" i="127"/>
  <c r="C42" i="127"/>
  <c r="C41" i="127"/>
  <c r="C40" i="127"/>
  <c r="C39" i="127"/>
  <c r="C38" i="127"/>
  <c r="C37" i="127"/>
  <c r="C36" i="127"/>
  <c r="C35" i="127"/>
  <c r="C34" i="127"/>
  <c r="C33" i="127"/>
  <c r="C32" i="127"/>
  <c r="C31" i="127"/>
  <c r="C30" i="127"/>
  <c r="C29" i="127"/>
  <c r="C28" i="127"/>
  <c r="C27" i="127"/>
  <c r="C26" i="127"/>
  <c r="C25" i="127"/>
  <c r="C24" i="127"/>
  <c r="C23" i="127"/>
  <c r="C22" i="127"/>
  <c r="C21" i="127"/>
  <c r="C20" i="127"/>
  <c r="C19" i="127"/>
  <c r="C18" i="127"/>
  <c r="C17" i="127"/>
  <c r="C16" i="127"/>
  <c r="C15" i="127"/>
  <c r="C14" i="127"/>
  <c r="C13" i="127"/>
  <c r="C12" i="127"/>
  <c r="C11" i="127"/>
  <c r="C10" i="127"/>
  <c r="C9" i="127"/>
  <c r="C8" i="127"/>
  <c r="C7" i="127"/>
  <c r="C6" i="127"/>
  <c r="C5" i="127"/>
  <c r="C4" i="127"/>
  <c r="C3" i="127"/>
  <c r="C2" i="127"/>
  <c r="C51" i="126"/>
  <c r="C50" i="126"/>
  <c r="C49" i="126"/>
  <c r="C48" i="126"/>
  <c r="C47" i="126"/>
  <c r="C46" i="126"/>
  <c r="C45" i="126"/>
  <c r="C44" i="126"/>
  <c r="C43" i="126"/>
  <c r="C42" i="126"/>
  <c r="C41" i="126"/>
  <c r="C40" i="126"/>
  <c r="C39" i="126"/>
  <c r="C38" i="126"/>
  <c r="C37" i="126"/>
  <c r="C36" i="126"/>
  <c r="C35" i="126"/>
  <c r="C34" i="126"/>
  <c r="C33" i="126"/>
  <c r="C32" i="126"/>
  <c r="C31" i="126"/>
  <c r="C30" i="126"/>
  <c r="C29" i="126"/>
  <c r="C28" i="126"/>
  <c r="C27" i="126"/>
  <c r="C26" i="126"/>
  <c r="C25" i="126"/>
  <c r="C24" i="126"/>
  <c r="C23" i="126"/>
  <c r="C22" i="126"/>
  <c r="C21" i="126"/>
  <c r="C20" i="126"/>
  <c r="C19" i="126"/>
  <c r="C18" i="126"/>
  <c r="C17" i="126"/>
  <c r="C16" i="126"/>
  <c r="C15" i="126"/>
  <c r="C14" i="126"/>
  <c r="C13" i="126"/>
  <c r="C12" i="126"/>
  <c r="C11" i="126"/>
  <c r="C10" i="126"/>
  <c r="C9" i="126"/>
  <c r="C8" i="126"/>
  <c r="C7" i="126"/>
  <c r="C6" i="126"/>
  <c r="C5" i="126"/>
  <c r="C4" i="126"/>
  <c r="C3" i="126"/>
  <c r="C2" i="126"/>
  <c r="C51" i="125"/>
  <c r="C50" i="125"/>
  <c r="C49" i="125"/>
  <c r="C48" i="125"/>
  <c r="C47" i="125"/>
  <c r="C46" i="125"/>
  <c r="C45" i="125"/>
  <c r="C44" i="125"/>
  <c r="C43" i="125"/>
  <c r="C42" i="125"/>
  <c r="C41" i="125"/>
  <c r="C40" i="125"/>
  <c r="C39" i="125"/>
  <c r="C38" i="125"/>
  <c r="C37" i="125"/>
  <c r="C36" i="125"/>
  <c r="C35" i="125"/>
  <c r="C34" i="125"/>
  <c r="C33" i="125"/>
  <c r="C32" i="125"/>
  <c r="C31" i="125"/>
  <c r="C30" i="125"/>
  <c r="C29" i="125"/>
  <c r="C28" i="125"/>
  <c r="C27" i="125"/>
  <c r="C26" i="125"/>
  <c r="C25" i="125"/>
  <c r="C24" i="125"/>
  <c r="C23" i="125"/>
  <c r="C22" i="125"/>
  <c r="C21" i="125"/>
  <c r="C20" i="125"/>
  <c r="C19" i="125"/>
  <c r="C18" i="125"/>
  <c r="C17" i="125"/>
  <c r="C16" i="125"/>
  <c r="C15" i="125"/>
  <c r="C14" i="125"/>
  <c r="C13" i="125"/>
  <c r="C12" i="125"/>
  <c r="C11" i="125"/>
  <c r="C10" i="125"/>
  <c r="C9" i="125"/>
  <c r="C8" i="125"/>
  <c r="C7" i="125"/>
  <c r="C6" i="125"/>
  <c r="C5" i="125"/>
  <c r="C4" i="125"/>
  <c r="C3" i="125"/>
  <c r="C2" i="125"/>
  <c r="C51" i="124"/>
  <c r="C50" i="124"/>
  <c r="C49" i="124"/>
  <c r="C48" i="124"/>
  <c r="C47" i="124"/>
  <c r="C46" i="124"/>
  <c r="C45" i="124"/>
  <c r="C44" i="124"/>
  <c r="C43" i="124"/>
  <c r="C42" i="124"/>
  <c r="C41" i="124"/>
  <c r="C40" i="124"/>
  <c r="C39" i="124"/>
  <c r="C38" i="124"/>
  <c r="C37" i="124"/>
  <c r="C36" i="124"/>
  <c r="C35" i="124"/>
  <c r="C34" i="124"/>
  <c r="C33" i="124"/>
  <c r="C32" i="124"/>
  <c r="C31" i="124"/>
  <c r="C30" i="124"/>
  <c r="C29" i="124"/>
  <c r="C28" i="124"/>
  <c r="C27" i="124"/>
  <c r="C26" i="124"/>
  <c r="C25" i="124"/>
  <c r="C24" i="124"/>
  <c r="C23" i="124"/>
  <c r="C22" i="124"/>
  <c r="C21" i="124"/>
  <c r="C20" i="124"/>
  <c r="C19" i="124"/>
  <c r="C18" i="124"/>
  <c r="C17" i="124"/>
  <c r="C16" i="124"/>
  <c r="C15" i="124"/>
  <c r="C14" i="124"/>
  <c r="C13" i="124"/>
  <c r="C12" i="124"/>
  <c r="C11" i="124"/>
  <c r="C10" i="124"/>
  <c r="C9" i="124"/>
  <c r="C8" i="124"/>
  <c r="C7" i="124"/>
  <c r="C6" i="124"/>
  <c r="C5" i="124"/>
  <c r="C4" i="124"/>
  <c r="C3" i="124"/>
  <c r="C2" i="124"/>
  <c r="C51" i="123"/>
  <c r="C50" i="123"/>
  <c r="C49" i="123"/>
  <c r="C48" i="123"/>
  <c r="C47" i="123"/>
  <c r="C46" i="123"/>
  <c r="C45" i="123"/>
  <c r="C44" i="123"/>
  <c r="C43" i="123"/>
  <c r="C42" i="123"/>
  <c r="C41" i="123"/>
  <c r="C40" i="123"/>
  <c r="C39" i="123"/>
  <c r="C38" i="123"/>
  <c r="C37" i="123"/>
  <c r="C36" i="123"/>
  <c r="C35" i="123"/>
  <c r="C34" i="123"/>
  <c r="C33" i="123"/>
  <c r="C32" i="123"/>
  <c r="C31" i="123"/>
  <c r="C30" i="123"/>
  <c r="C29" i="123"/>
  <c r="C28" i="123"/>
  <c r="C27" i="123"/>
  <c r="C26" i="123"/>
  <c r="C25" i="123"/>
  <c r="C24" i="123"/>
  <c r="C23" i="123"/>
  <c r="C22" i="123"/>
  <c r="C21" i="123"/>
  <c r="C20" i="123"/>
  <c r="C19" i="123"/>
  <c r="C18" i="123"/>
  <c r="C17" i="123"/>
  <c r="C16" i="123"/>
  <c r="C15" i="123"/>
  <c r="C14" i="123"/>
  <c r="C13" i="123"/>
  <c r="C12" i="123"/>
  <c r="C11" i="123"/>
  <c r="C10" i="123"/>
  <c r="C9" i="123"/>
  <c r="C8" i="123"/>
  <c r="C7" i="123"/>
  <c r="C6" i="123"/>
  <c r="C5" i="123"/>
  <c r="C4" i="123"/>
  <c r="C3" i="123"/>
  <c r="C2" i="123"/>
  <c r="C51" i="122"/>
  <c r="C50" i="122"/>
  <c r="C49" i="122"/>
  <c r="C48" i="122"/>
  <c r="C47" i="122"/>
  <c r="C46" i="122"/>
  <c r="C45" i="122"/>
  <c r="C44" i="122"/>
  <c r="C43" i="122"/>
  <c r="C42" i="122"/>
  <c r="C41" i="122"/>
  <c r="C40" i="122"/>
  <c r="C39" i="122"/>
  <c r="C38" i="122"/>
  <c r="C37" i="122"/>
  <c r="C36" i="122"/>
  <c r="C35" i="122"/>
  <c r="C34" i="122"/>
  <c r="C33" i="122"/>
  <c r="C32" i="122"/>
  <c r="C31" i="122"/>
  <c r="C30" i="122"/>
  <c r="C29" i="122"/>
  <c r="C28" i="122"/>
  <c r="C27" i="122"/>
  <c r="C26" i="122"/>
  <c r="C25" i="122"/>
  <c r="C24" i="122"/>
  <c r="C23" i="122"/>
  <c r="C22" i="122"/>
  <c r="C21" i="122"/>
  <c r="C20" i="122"/>
  <c r="C19" i="122"/>
  <c r="C18" i="122"/>
  <c r="C17" i="122"/>
  <c r="C16" i="122"/>
  <c r="C15" i="122"/>
  <c r="C14" i="122"/>
  <c r="C13" i="122"/>
  <c r="C12" i="122"/>
  <c r="C11" i="122"/>
  <c r="C10" i="122"/>
  <c r="C9" i="122"/>
  <c r="C8" i="122"/>
  <c r="C7" i="122"/>
  <c r="C6" i="122"/>
  <c r="C5" i="122"/>
  <c r="C4" i="122"/>
  <c r="C3" i="122"/>
  <c r="C2" i="122"/>
  <c r="C51" i="121"/>
  <c r="C50" i="121"/>
  <c r="C49" i="121"/>
  <c r="C48" i="121"/>
  <c r="C47" i="121"/>
  <c r="C46" i="121"/>
  <c r="C45" i="12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C51" i="120"/>
  <c r="C50" i="120"/>
  <c r="C49" i="120"/>
  <c r="C48" i="120"/>
  <c r="C47" i="120"/>
  <c r="C46" i="120"/>
  <c r="C45" i="120"/>
  <c r="C44" i="120"/>
  <c r="C43" i="120"/>
  <c r="C42" i="120"/>
  <c r="C41" i="120"/>
  <c r="C40" i="120"/>
  <c r="C39" i="120"/>
  <c r="C38" i="120"/>
  <c r="C37" i="120"/>
  <c r="C36" i="120"/>
  <c r="C35" i="120"/>
  <c r="C34" i="120"/>
  <c r="C33" i="120"/>
  <c r="C32" i="120"/>
  <c r="C31" i="120"/>
  <c r="C30" i="120"/>
  <c r="C29" i="120"/>
  <c r="C28" i="120"/>
  <c r="C27" i="120"/>
  <c r="C26" i="120"/>
  <c r="C25" i="120"/>
  <c r="C24" i="120"/>
  <c r="C23" i="120"/>
  <c r="C22" i="120"/>
  <c r="C21" i="120"/>
  <c r="C20" i="120"/>
  <c r="C19" i="120"/>
  <c r="C18" i="120"/>
  <c r="C17" i="120"/>
  <c r="C16" i="120"/>
  <c r="C15" i="120"/>
  <c r="C14" i="120"/>
  <c r="C13" i="120"/>
  <c r="C12" i="120"/>
  <c r="C11" i="120"/>
  <c r="C10" i="120"/>
  <c r="C9" i="120"/>
  <c r="C8" i="120"/>
  <c r="C7" i="120"/>
  <c r="C6" i="120"/>
  <c r="C5" i="120"/>
  <c r="C4" i="120"/>
  <c r="C3" i="120"/>
  <c r="C2" i="120"/>
  <c r="C51" i="119"/>
  <c r="C50" i="119"/>
  <c r="C49" i="119"/>
  <c r="C48" i="119"/>
  <c r="C47" i="119"/>
  <c r="C46" i="119"/>
  <c r="C45" i="119"/>
  <c r="C44" i="119"/>
  <c r="C43" i="119"/>
  <c r="C42" i="119"/>
  <c r="C41" i="119"/>
  <c r="C40" i="119"/>
  <c r="C39" i="119"/>
  <c r="C38" i="119"/>
  <c r="C37" i="119"/>
  <c r="C36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C4" i="119"/>
  <c r="C3" i="119"/>
  <c r="C2" i="119"/>
  <c r="C51" i="118"/>
  <c r="C50" i="118"/>
  <c r="C49" i="118"/>
  <c r="C48" i="118"/>
  <c r="C47" i="118"/>
  <c r="C46" i="118"/>
  <c r="C45" i="118"/>
  <c r="C44" i="118"/>
  <c r="C43" i="118"/>
  <c r="C42" i="118"/>
  <c r="C41" i="118"/>
  <c r="C40" i="118"/>
  <c r="C39" i="118"/>
  <c r="C38" i="118"/>
  <c r="C37" i="118"/>
  <c r="C36" i="118"/>
  <c r="C35" i="118"/>
  <c r="C34" i="118"/>
  <c r="C33" i="118"/>
  <c r="C32" i="118"/>
  <c r="C31" i="118"/>
  <c r="C30" i="118"/>
  <c r="C29" i="118"/>
  <c r="C28" i="118"/>
  <c r="C27" i="118"/>
  <c r="C26" i="118"/>
  <c r="C25" i="118"/>
  <c r="C24" i="118"/>
  <c r="C23" i="118"/>
  <c r="C22" i="118"/>
  <c r="C21" i="118"/>
  <c r="C20" i="118"/>
  <c r="C19" i="118"/>
  <c r="C18" i="118"/>
  <c r="C17" i="118"/>
  <c r="C16" i="118"/>
  <c r="C15" i="118"/>
  <c r="C14" i="118"/>
  <c r="C13" i="118"/>
  <c r="C12" i="118"/>
  <c r="C11" i="118"/>
  <c r="C10" i="118"/>
  <c r="C9" i="118"/>
  <c r="C8" i="118"/>
  <c r="C7" i="118"/>
  <c r="C6" i="118"/>
  <c r="C5" i="118"/>
  <c r="C4" i="118"/>
  <c r="C3" i="118"/>
  <c r="C2" i="118"/>
  <c r="C51" i="117"/>
  <c r="C50" i="117"/>
  <c r="C49" i="117"/>
  <c r="C48" i="117"/>
  <c r="C47" i="117"/>
  <c r="C46" i="117"/>
  <c r="C45" i="117"/>
  <c r="C44" i="117"/>
  <c r="C43" i="117"/>
  <c r="C42" i="117"/>
  <c r="C41" i="117"/>
  <c r="C40" i="117"/>
  <c r="C39" i="117"/>
  <c r="C38" i="117"/>
  <c r="C37" i="117"/>
  <c r="C36" i="117"/>
  <c r="C35" i="117"/>
  <c r="C34" i="117"/>
  <c r="C33" i="117"/>
  <c r="C32" i="117"/>
  <c r="C31" i="117"/>
  <c r="C30" i="117"/>
  <c r="C29" i="117"/>
  <c r="C28" i="117"/>
  <c r="C27" i="117"/>
  <c r="C26" i="117"/>
  <c r="C25" i="117"/>
  <c r="C24" i="117"/>
  <c r="C23" i="117"/>
  <c r="C22" i="117"/>
  <c r="C21" i="117"/>
  <c r="C20" i="117"/>
  <c r="C19" i="117"/>
  <c r="C18" i="117"/>
  <c r="C17" i="117"/>
  <c r="C16" i="117"/>
  <c r="C15" i="117"/>
  <c r="C14" i="117"/>
  <c r="C13" i="117"/>
  <c r="C12" i="117"/>
  <c r="C11" i="117"/>
  <c r="C10" i="117"/>
  <c r="C9" i="117"/>
  <c r="C8" i="117"/>
  <c r="C7" i="117"/>
  <c r="C6" i="117"/>
  <c r="C5" i="117"/>
  <c r="C4" i="117"/>
  <c r="C3" i="117"/>
  <c r="C2" i="117"/>
  <c r="C51" i="116"/>
  <c r="C50" i="116"/>
  <c r="C49" i="116"/>
  <c r="C48" i="116"/>
  <c r="C47" i="116"/>
  <c r="C46" i="116"/>
  <c r="C45" i="116"/>
  <c r="C44" i="116"/>
  <c r="C43" i="116"/>
  <c r="C42" i="116"/>
  <c r="C41" i="116"/>
  <c r="C40" i="116"/>
  <c r="C39" i="116"/>
  <c r="C38" i="116"/>
  <c r="C37" i="116"/>
  <c r="C36" i="116"/>
  <c r="C35" i="116"/>
  <c r="C34" i="116"/>
  <c r="C33" i="116"/>
  <c r="C32" i="116"/>
  <c r="C31" i="116"/>
  <c r="C30" i="116"/>
  <c r="C29" i="116"/>
  <c r="C28" i="116"/>
  <c r="C27" i="116"/>
  <c r="C26" i="116"/>
  <c r="C25" i="116"/>
  <c r="C24" i="116"/>
  <c r="C23" i="116"/>
  <c r="C22" i="116"/>
  <c r="C21" i="116"/>
  <c r="C20" i="116"/>
  <c r="C19" i="116"/>
  <c r="C18" i="116"/>
  <c r="C17" i="116"/>
  <c r="C16" i="116"/>
  <c r="C15" i="116"/>
  <c r="C14" i="116"/>
  <c r="C13" i="116"/>
  <c r="C12" i="116"/>
  <c r="C11" i="116"/>
  <c r="C10" i="116"/>
  <c r="C9" i="116"/>
  <c r="C8" i="116"/>
  <c r="C7" i="116"/>
  <c r="C6" i="116"/>
  <c r="C5" i="116"/>
  <c r="C4" i="116"/>
  <c r="C3" i="116"/>
  <c r="C2" i="116"/>
  <c r="C51" i="115"/>
  <c r="C50" i="115"/>
  <c r="C49" i="115"/>
  <c r="C48" i="115"/>
  <c r="C47" i="115"/>
  <c r="C46" i="115"/>
  <c r="C45" i="115"/>
  <c r="C44" i="115"/>
  <c r="C43" i="115"/>
  <c r="C42" i="115"/>
  <c r="C41" i="115"/>
  <c r="C40" i="115"/>
  <c r="C39" i="115"/>
  <c r="C38" i="115"/>
  <c r="C37" i="115"/>
  <c r="C36" i="115"/>
  <c r="C35" i="115"/>
  <c r="C34" i="115"/>
  <c r="C33" i="115"/>
  <c r="C32" i="115"/>
  <c r="C31" i="115"/>
  <c r="C30" i="115"/>
  <c r="C29" i="115"/>
  <c r="C28" i="115"/>
  <c r="C27" i="115"/>
  <c r="C26" i="115"/>
  <c r="C25" i="115"/>
  <c r="C24" i="115"/>
  <c r="C23" i="115"/>
  <c r="C22" i="115"/>
  <c r="C21" i="115"/>
  <c r="C20" i="115"/>
  <c r="C19" i="115"/>
  <c r="C18" i="115"/>
  <c r="C17" i="115"/>
  <c r="C16" i="115"/>
  <c r="C15" i="115"/>
  <c r="C14" i="115"/>
  <c r="C13" i="115"/>
  <c r="C12" i="115"/>
  <c r="C11" i="115"/>
  <c r="C10" i="115"/>
  <c r="C9" i="115"/>
  <c r="C8" i="115"/>
  <c r="C7" i="115"/>
  <c r="C6" i="115"/>
  <c r="C5" i="115"/>
  <c r="C4" i="115"/>
  <c r="C3" i="115"/>
  <c r="C2" i="115"/>
  <c r="C51" i="114"/>
  <c r="C50" i="114"/>
  <c r="C49" i="114"/>
  <c r="C48" i="114"/>
  <c r="C47" i="114"/>
  <c r="C46" i="114"/>
  <c r="C45" i="114"/>
  <c r="C44" i="114"/>
  <c r="C43" i="114"/>
  <c r="C42" i="114"/>
  <c r="C41" i="114"/>
  <c r="C40" i="114"/>
  <c r="C39" i="114"/>
  <c r="C38" i="114"/>
  <c r="C37" i="114"/>
  <c r="C36" i="114"/>
  <c r="C35" i="114"/>
  <c r="C34" i="114"/>
  <c r="C33" i="114"/>
  <c r="C32" i="114"/>
  <c r="C31" i="114"/>
  <c r="C30" i="114"/>
  <c r="C29" i="114"/>
  <c r="C28" i="114"/>
  <c r="C27" i="114"/>
  <c r="C26" i="114"/>
  <c r="C25" i="114"/>
  <c r="C24" i="114"/>
  <c r="C23" i="114"/>
  <c r="C22" i="114"/>
  <c r="C21" i="114"/>
  <c r="C20" i="114"/>
  <c r="C19" i="114"/>
  <c r="C18" i="114"/>
  <c r="C17" i="114"/>
  <c r="C16" i="114"/>
  <c r="C15" i="114"/>
  <c r="C14" i="114"/>
  <c r="C13" i="114"/>
  <c r="C12" i="114"/>
  <c r="C11" i="114"/>
  <c r="C10" i="114"/>
  <c r="C9" i="114"/>
  <c r="C8" i="114"/>
  <c r="C7" i="114"/>
  <c r="C6" i="114"/>
  <c r="C5" i="114"/>
  <c r="C4" i="114"/>
  <c r="C3" i="114"/>
  <c r="C2" i="114"/>
  <c r="C51" i="113"/>
  <c r="C50" i="113"/>
  <c r="C49" i="113"/>
  <c r="C48" i="113"/>
  <c r="C47" i="113"/>
  <c r="C46" i="113"/>
  <c r="C45" i="113"/>
  <c r="C44" i="113"/>
  <c r="C43" i="113"/>
  <c r="C42" i="113"/>
  <c r="C41" i="113"/>
  <c r="C40" i="113"/>
  <c r="C39" i="113"/>
  <c r="C38" i="113"/>
  <c r="C37" i="113"/>
  <c r="C36" i="113"/>
  <c r="C35" i="113"/>
  <c r="C34" i="113"/>
  <c r="C33" i="113"/>
  <c r="C32" i="113"/>
  <c r="C31" i="113"/>
  <c r="C30" i="113"/>
  <c r="C29" i="113"/>
  <c r="C28" i="113"/>
  <c r="C27" i="113"/>
  <c r="C26" i="113"/>
  <c r="C25" i="113"/>
  <c r="C24" i="113"/>
  <c r="C23" i="113"/>
  <c r="C22" i="113"/>
  <c r="C21" i="113"/>
  <c r="C20" i="113"/>
  <c r="C19" i="113"/>
  <c r="C18" i="113"/>
  <c r="C17" i="113"/>
  <c r="C16" i="113"/>
  <c r="C15" i="113"/>
  <c r="C14" i="113"/>
  <c r="C13" i="113"/>
  <c r="C12" i="113"/>
  <c r="C11" i="113"/>
  <c r="C10" i="113"/>
  <c r="C9" i="113"/>
  <c r="C8" i="113"/>
  <c r="C7" i="113"/>
  <c r="C6" i="113"/>
  <c r="C5" i="113"/>
  <c r="C4" i="113"/>
  <c r="C3" i="113"/>
  <c r="C2" i="113"/>
  <c r="C51" i="112"/>
  <c r="C50" i="112"/>
  <c r="C49" i="112"/>
  <c r="C48" i="112"/>
  <c r="C47" i="112"/>
  <c r="C46" i="112"/>
  <c r="C45" i="112"/>
  <c r="C44" i="112"/>
  <c r="C43" i="112"/>
  <c r="C42" i="112"/>
  <c r="C41" i="112"/>
  <c r="C40" i="112"/>
  <c r="C39" i="112"/>
  <c r="C38" i="112"/>
  <c r="C37" i="112"/>
  <c r="C36" i="112"/>
  <c r="C35" i="112"/>
  <c r="C34" i="112"/>
  <c r="C33" i="112"/>
  <c r="C32" i="112"/>
  <c r="C31" i="112"/>
  <c r="C30" i="112"/>
  <c r="C29" i="112"/>
  <c r="C28" i="112"/>
  <c r="C27" i="112"/>
  <c r="C26" i="112"/>
  <c r="C25" i="112"/>
  <c r="C24" i="112"/>
  <c r="C23" i="112"/>
  <c r="C22" i="112"/>
  <c r="C21" i="112"/>
  <c r="C20" i="112"/>
  <c r="C19" i="112"/>
  <c r="C18" i="112"/>
  <c r="C17" i="112"/>
  <c r="C16" i="112"/>
  <c r="C15" i="112"/>
  <c r="C14" i="112"/>
  <c r="C13" i="112"/>
  <c r="C12" i="112"/>
  <c r="C11" i="112"/>
  <c r="C10" i="112"/>
  <c r="C9" i="112"/>
  <c r="C8" i="112"/>
  <c r="C7" i="112"/>
  <c r="C6" i="112"/>
  <c r="C5" i="112"/>
  <c r="C4" i="112"/>
  <c r="C3" i="112"/>
  <c r="C2" i="112"/>
  <c r="C51" i="111"/>
  <c r="C50" i="111"/>
  <c r="C49" i="111"/>
  <c r="C48" i="111"/>
  <c r="C47" i="111"/>
  <c r="C46" i="111"/>
  <c r="C45" i="111"/>
  <c r="C44" i="111"/>
  <c r="C43" i="111"/>
  <c r="C42" i="111"/>
  <c r="C41" i="111"/>
  <c r="C40" i="111"/>
  <c r="C39" i="111"/>
  <c r="C38" i="111"/>
  <c r="C37" i="111"/>
  <c r="C36" i="111"/>
  <c r="C35" i="111"/>
  <c r="C34" i="111"/>
  <c r="C33" i="111"/>
  <c r="C32" i="111"/>
  <c r="C31" i="111"/>
  <c r="C30" i="111"/>
  <c r="C29" i="111"/>
  <c r="C28" i="111"/>
  <c r="C27" i="111"/>
  <c r="C26" i="111"/>
  <c r="C25" i="111"/>
  <c r="C24" i="111"/>
  <c r="C23" i="111"/>
  <c r="C22" i="111"/>
  <c r="C21" i="111"/>
  <c r="C20" i="111"/>
  <c r="C19" i="111"/>
  <c r="C18" i="111"/>
  <c r="C17" i="111"/>
  <c r="C16" i="111"/>
  <c r="C15" i="111"/>
  <c r="C14" i="111"/>
  <c r="C13" i="111"/>
  <c r="C12" i="111"/>
  <c r="C11" i="111"/>
  <c r="C10" i="111"/>
  <c r="C9" i="111"/>
  <c r="C8" i="111"/>
  <c r="C7" i="111"/>
  <c r="C6" i="111"/>
  <c r="C5" i="111"/>
  <c r="C4" i="111"/>
  <c r="C3" i="111"/>
  <c r="C2" i="111"/>
  <c r="C51" i="110"/>
  <c r="C50" i="110"/>
  <c r="C49" i="110"/>
  <c r="C48" i="110"/>
  <c r="C47" i="110"/>
  <c r="C46" i="110"/>
  <c r="C45" i="110"/>
  <c r="C44" i="110"/>
  <c r="C43" i="110"/>
  <c r="C42" i="110"/>
  <c r="C41" i="110"/>
  <c r="C40" i="110"/>
  <c r="C39" i="110"/>
  <c r="C38" i="110"/>
  <c r="C37" i="110"/>
  <c r="C36" i="110"/>
  <c r="C35" i="110"/>
  <c r="C34" i="110"/>
  <c r="C33" i="110"/>
  <c r="C32" i="110"/>
  <c r="C31" i="110"/>
  <c r="C30" i="110"/>
  <c r="C29" i="110"/>
  <c r="C28" i="110"/>
  <c r="C27" i="110"/>
  <c r="C26" i="110"/>
  <c r="C25" i="110"/>
  <c r="C24" i="110"/>
  <c r="C23" i="110"/>
  <c r="C22" i="110"/>
  <c r="C21" i="110"/>
  <c r="C20" i="110"/>
  <c r="C19" i="110"/>
  <c r="C18" i="110"/>
  <c r="C17" i="110"/>
  <c r="C16" i="110"/>
  <c r="C15" i="110"/>
  <c r="C14" i="110"/>
  <c r="C13" i="110"/>
  <c r="C12" i="110"/>
  <c r="C11" i="110"/>
  <c r="C10" i="110"/>
  <c r="C9" i="110"/>
  <c r="C8" i="110"/>
  <c r="C7" i="110"/>
  <c r="C6" i="110"/>
  <c r="C5" i="110"/>
  <c r="C4" i="110"/>
  <c r="C3" i="110"/>
  <c r="C2" i="110"/>
  <c r="C51" i="109"/>
  <c r="C50" i="109"/>
  <c r="C49" i="109"/>
  <c r="C48" i="109"/>
  <c r="C47" i="109"/>
  <c r="C46" i="109"/>
  <c r="C45" i="109"/>
  <c r="C44" i="109"/>
  <c r="C43" i="109"/>
  <c r="C42" i="109"/>
  <c r="C41" i="109"/>
  <c r="C40" i="109"/>
  <c r="C39" i="109"/>
  <c r="C38" i="109"/>
  <c r="C37" i="109"/>
  <c r="C36" i="109"/>
  <c r="C35" i="109"/>
  <c r="C34" i="109"/>
  <c r="C33" i="109"/>
  <c r="C32" i="109"/>
  <c r="C31" i="109"/>
  <c r="C30" i="109"/>
  <c r="C29" i="109"/>
  <c r="C28" i="109"/>
  <c r="C27" i="109"/>
  <c r="C26" i="109"/>
  <c r="C25" i="109"/>
  <c r="C24" i="109"/>
  <c r="C23" i="109"/>
  <c r="C22" i="109"/>
  <c r="C21" i="109"/>
  <c r="C20" i="109"/>
  <c r="C19" i="109"/>
  <c r="C18" i="109"/>
  <c r="C17" i="109"/>
  <c r="C16" i="109"/>
  <c r="C15" i="109"/>
  <c r="C14" i="109"/>
  <c r="C13" i="109"/>
  <c r="C12" i="109"/>
  <c r="C11" i="109"/>
  <c r="C10" i="109"/>
  <c r="C9" i="109"/>
  <c r="C8" i="109"/>
  <c r="C7" i="109"/>
  <c r="C6" i="109"/>
  <c r="C5" i="109"/>
  <c r="C4" i="109"/>
  <c r="C3" i="109"/>
  <c r="C2" i="109"/>
  <c r="C51" i="108"/>
  <c r="C50" i="108"/>
  <c r="C49" i="108"/>
  <c r="C48" i="108"/>
  <c r="C47" i="108"/>
  <c r="C46" i="108"/>
  <c r="C45" i="108"/>
  <c r="C44" i="108"/>
  <c r="C43" i="108"/>
  <c r="C42" i="108"/>
  <c r="C41" i="108"/>
  <c r="C40" i="108"/>
  <c r="C39" i="108"/>
  <c r="C38" i="108"/>
  <c r="C37" i="108"/>
  <c r="C36" i="108"/>
  <c r="C35" i="108"/>
  <c r="C34" i="108"/>
  <c r="C33" i="108"/>
  <c r="C32" i="108"/>
  <c r="C31" i="108"/>
  <c r="C30" i="108"/>
  <c r="C29" i="108"/>
  <c r="C28" i="108"/>
  <c r="C27" i="108"/>
  <c r="C26" i="108"/>
  <c r="C25" i="108"/>
  <c r="C24" i="108"/>
  <c r="C23" i="108"/>
  <c r="C22" i="108"/>
  <c r="C21" i="108"/>
  <c r="C20" i="108"/>
  <c r="C19" i="108"/>
  <c r="C18" i="108"/>
  <c r="C17" i="108"/>
  <c r="C16" i="108"/>
  <c r="C15" i="108"/>
  <c r="C14" i="108"/>
  <c r="C13" i="108"/>
  <c r="C12" i="108"/>
  <c r="C11" i="108"/>
  <c r="C10" i="108"/>
  <c r="C9" i="108"/>
  <c r="C8" i="108"/>
  <c r="C7" i="108"/>
  <c r="C6" i="108"/>
  <c r="C5" i="108"/>
  <c r="C4" i="108"/>
  <c r="C3" i="108"/>
  <c r="C2" i="108"/>
  <c r="C51" i="107"/>
  <c r="C50" i="107"/>
  <c r="C49" i="107"/>
  <c r="C48" i="107"/>
  <c r="C47" i="107"/>
  <c r="C46" i="107"/>
  <c r="C45" i="107"/>
  <c r="C44" i="107"/>
  <c r="C43" i="107"/>
  <c r="C42" i="107"/>
  <c r="C41" i="107"/>
  <c r="C40" i="107"/>
  <c r="C39" i="107"/>
  <c r="C38" i="107"/>
  <c r="C37" i="107"/>
  <c r="C36" i="107"/>
  <c r="C35" i="107"/>
  <c r="C34" i="107"/>
  <c r="C33" i="107"/>
  <c r="C32" i="107"/>
  <c r="C31" i="107"/>
  <c r="C30" i="107"/>
  <c r="C29" i="107"/>
  <c r="C28" i="107"/>
  <c r="C27" i="107"/>
  <c r="C26" i="107"/>
  <c r="C25" i="107"/>
  <c r="C24" i="107"/>
  <c r="C23" i="107"/>
  <c r="C22" i="107"/>
  <c r="C21" i="107"/>
  <c r="C20" i="107"/>
  <c r="C19" i="107"/>
  <c r="C18" i="107"/>
  <c r="C17" i="107"/>
  <c r="C16" i="107"/>
  <c r="C15" i="107"/>
  <c r="C14" i="107"/>
  <c r="C13" i="107"/>
  <c r="C12" i="107"/>
  <c r="C11" i="107"/>
  <c r="C10" i="107"/>
  <c r="C9" i="107"/>
  <c r="C8" i="107"/>
  <c r="C7" i="107"/>
  <c r="C6" i="107"/>
  <c r="C5" i="107"/>
  <c r="C4" i="107"/>
  <c r="C3" i="107"/>
  <c r="C2" i="107"/>
  <c r="C51" i="106"/>
  <c r="C50" i="106"/>
  <c r="C49" i="106"/>
  <c r="C48" i="106"/>
  <c r="C47" i="106"/>
  <c r="C46" i="106"/>
  <c r="C45" i="106"/>
  <c r="C44" i="106"/>
  <c r="C43" i="106"/>
  <c r="C42" i="106"/>
  <c r="C41" i="106"/>
  <c r="C40" i="106"/>
  <c r="C39" i="106"/>
  <c r="C38" i="106"/>
  <c r="C37" i="106"/>
  <c r="C36" i="106"/>
  <c r="C35" i="106"/>
  <c r="C34" i="106"/>
  <c r="C33" i="106"/>
  <c r="C32" i="106"/>
  <c r="C31" i="106"/>
  <c r="C30" i="106"/>
  <c r="C29" i="106"/>
  <c r="C28" i="106"/>
  <c r="C27" i="106"/>
  <c r="C26" i="106"/>
  <c r="C25" i="106"/>
  <c r="C24" i="106"/>
  <c r="C23" i="106"/>
  <c r="C22" i="106"/>
  <c r="C21" i="106"/>
  <c r="C20" i="106"/>
  <c r="C19" i="106"/>
  <c r="C18" i="106"/>
  <c r="C17" i="106"/>
  <c r="C16" i="106"/>
  <c r="C15" i="106"/>
  <c r="C14" i="106"/>
  <c r="C13" i="106"/>
  <c r="C12" i="106"/>
  <c r="C11" i="106"/>
  <c r="C10" i="106"/>
  <c r="C9" i="106"/>
  <c r="C8" i="106"/>
  <c r="C7" i="106"/>
  <c r="C6" i="106"/>
  <c r="C5" i="106"/>
  <c r="C4" i="106"/>
  <c r="C3" i="106"/>
  <c r="C2" i="106"/>
  <c r="C51" i="105"/>
  <c r="C50" i="105"/>
  <c r="C49" i="105"/>
  <c r="C48" i="105"/>
  <c r="C47" i="105"/>
  <c r="C46" i="105"/>
  <c r="C45" i="105"/>
  <c r="C44" i="105"/>
  <c r="C43" i="105"/>
  <c r="C42" i="105"/>
  <c r="C41" i="105"/>
  <c r="C40" i="105"/>
  <c r="C39" i="105"/>
  <c r="C38" i="105"/>
  <c r="C37" i="105"/>
  <c r="C36" i="105"/>
  <c r="C35" i="105"/>
  <c r="C34" i="105"/>
  <c r="C33" i="105"/>
  <c r="C32" i="105"/>
  <c r="C31" i="105"/>
  <c r="C30" i="105"/>
  <c r="C29" i="105"/>
  <c r="C28" i="105"/>
  <c r="C27" i="105"/>
  <c r="C26" i="105"/>
  <c r="C25" i="105"/>
  <c r="C24" i="105"/>
  <c r="C23" i="105"/>
  <c r="C22" i="105"/>
  <c r="C21" i="105"/>
  <c r="C20" i="105"/>
  <c r="C19" i="105"/>
  <c r="C18" i="105"/>
  <c r="C17" i="105"/>
  <c r="C16" i="105"/>
  <c r="C15" i="105"/>
  <c r="C14" i="105"/>
  <c r="C13" i="105"/>
  <c r="C12" i="105"/>
  <c r="C11" i="105"/>
  <c r="C10" i="105"/>
  <c r="C9" i="105"/>
  <c r="C8" i="105"/>
  <c r="C7" i="105"/>
  <c r="C6" i="105"/>
  <c r="C5" i="105"/>
  <c r="C4" i="105"/>
  <c r="C3" i="105"/>
  <c r="C2" i="105"/>
  <c r="C51" i="104"/>
  <c r="C50" i="104"/>
  <c r="C49" i="104"/>
  <c r="C48" i="104"/>
  <c r="C47" i="104"/>
  <c r="C46" i="104"/>
  <c r="C45" i="104"/>
  <c r="C44" i="104"/>
  <c r="C43" i="104"/>
  <c r="C42" i="104"/>
  <c r="C41" i="104"/>
  <c r="C40" i="104"/>
  <c r="C39" i="104"/>
  <c r="C38" i="104"/>
  <c r="C37" i="104"/>
  <c r="C36" i="104"/>
  <c r="C35" i="104"/>
  <c r="C34" i="104"/>
  <c r="C33" i="104"/>
  <c r="C32" i="104"/>
  <c r="C31" i="104"/>
  <c r="C30" i="104"/>
  <c r="C29" i="104"/>
  <c r="C28" i="104"/>
  <c r="C27" i="104"/>
  <c r="C26" i="104"/>
  <c r="C25" i="104"/>
  <c r="C24" i="104"/>
  <c r="C23" i="104"/>
  <c r="C22" i="104"/>
  <c r="C21" i="104"/>
  <c r="C20" i="104"/>
  <c r="C19" i="104"/>
  <c r="C18" i="104"/>
  <c r="C17" i="104"/>
  <c r="C16" i="104"/>
  <c r="C15" i="104"/>
  <c r="C14" i="104"/>
  <c r="C13" i="104"/>
  <c r="C12" i="104"/>
  <c r="C11" i="104"/>
  <c r="C10" i="104"/>
  <c r="C9" i="104"/>
  <c r="C8" i="104"/>
  <c r="C7" i="104"/>
  <c r="C6" i="104"/>
  <c r="C5" i="104"/>
  <c r="C4" i="104"/>
  <c r="C3" i="104"/>
  <c r="C2" i="104"/>
  <c r="C51" i="103"/>
  <c r="C50" i="103"/>
  <c r="C49" i="103"/>
  <c r="C48" i="103"/>
  <c r="C47" i="103"/>
  <c r="C46" i="103"/>
  <c r="C45" i="103"/>
  <c r="C44" i="103"/>
  <c r="C43" i="103"/>
  <c r="C42" i="103"/>
  <c r="C41" i="103"/>
  <c r="C40" i="103"/>
  <c r="C39" i="103"/>
  <c r="C38" i="103"/>
  <c r="C37" i="103"/>
  <c r="C36" i="103"/>
  <c r="C35" i="103"/>
  <c r="C34" i="103"/>
  <c r="C33" i="103"/>
  <c r="C32" i="103"/>
  <c r="C31" i="103"/>
  <c r="C30" i="103"/>
  <c r="C29" i="103"/>
  <c r="C28" i="103"/>
  <c r="C27" i="103"/>
  <c r="C26" i="103"/>
  <c r="C25" i="103"/>
  <c r="C24" i="103"/>
  <c r="C23" i="103"/>
  <c r="C22" i="103"/>
  <c r="C21" i="103"/>
  <c r="C20" i="103"/>
  <c r="C19" i="103"/>
  <c r="C18" i="103"/>
  <c r="C17" i="103"/>
  <c r="C16" i="103"/>
  <c r="C15" i="103"/>
  <c r="C14" i="103"/>
  <c r="C13" i="103"/>
  <c r="C12" i="103"/>
  <c r="C11" i="103"/>
  <c r="C10" i="103"/>
  <c r="C9" i="103"/>
  <c r="C8" i="103"/>
  <c r="C7" i="103"/>
  <c r="C6" i="103"/>
  <c r="C5" i="103"/>
  <c r="C4" i="103"/>
  <c r="C3" i="103"/>
  <c r="C2" i="103"/>
  <c r="C51" i="102"/>
  <c r="C50" i="102"/>
  <c r="C49" i="102"/>
  <c r="C48" i="102"/>
  <c r="C47" i="102"/>
  <c r="C46" i="102"/>
  <c r="C45" i="102"/>
  <c r="C44" i="102"/>
  <c r="C43" i="102"/>
  <c r="C42" i="102"/>
  <c r="C41" i="102"/>
  <c r="C40" i="102"/>
  <c r="C39" i="102"/>
  <c r="C38" i="102"/>
  <c r="C37" i="102"/>
  <c r="C36" i="102"/>
  <c r="C35" i="102"/>
  <c r="C34" i="102"/>
  <c r="C33" i="102"/>
  <c r="C32" i="102"/>
  <c r="C31" i="102"/>
  <c r="C30" i="102"/>
  <c r="C29" i="102"/>
  <c r="C28" i="102"/>
  <c r="C27" i="102"/>
  <c r="C26" i="102"/>
  <c r="C25" i="102"/>
  <c r="C24" i="102"/>
  <c r="C23" i="102"/>
  <c r="C22" i="102"/>
  <c r="C21" i="102"/>
  <c r="C20" i="102"/>
  <c r="C19" i="102"/>
  <c r="C18" i="102"/>
  <c r="C17" i="102"/>
  <c r="C16" i="102"/>
  <c r="C15" i="102"/>
  <c r="C14" i="102"/>
  <c r="C13" i="102"/>
  <c r="C12" i="102"/>
  <c r="C11" i="102"/>
  <c r="C10" i="102"/>
  <c r="C9" i="102"/>
  <c r="C8" i="102"/>
  <c r="C7" i="102"/>
  <c r="C6" i="102"/>
  <c r="C5" i="102"/>
  <c r="C4" i="102"/>
  <c r="C3" i="102"/>
  <c r="C2" i="102"/>
  <c r="C51" i="101"/>
  <c r="C50" i="101"/>
  <c r="C49" i="101"/>
  <c r="C48" i="101"/>
  <c r="C47" i="101"/>
  <c r="C46" i="101"/>
  <c r="C45" i="101"/>
  <c r="C44" i="101"/>
  <c r="C43" i="101"/>
  <c r="C42" i="101"/>
  <c r="C41" i="101"/>
  <c r="C40" i="101"/>
  <c r="C39" i="101"/>
  <c r="C38" i="101"/>
  <c r="C37" i="101"/>
  <c r="C36" i="101"/>
  <c r="C35" i="101"/>
  <c r="C34" i="101"/>
  <c r="C33" i="101"/>
  <c r="C32" i="101"/>
  <c r="C31" i="101"/>
  <c r="C30" i="101"/>
  <c r="C29" i="101"/>
  <c r="C28" i="101"/>
  <c r="C27" i="101"/>
  <c r="C26" i="101"/>
  <c r="C25" i="101"/>
  <c r="C24" i="101"/>
  <c r="C23" i="101"/>
  <c r="C22" i="101"/>
  <c r="C21" i="101"/>
  <c r="C20" i="101"/>
  <c r="C19" i="101"/>
  <c r="C18" i="101"/>
  <c r="C17" i="101"/>
  <c r="C16" i="101"/>
  <c r="C15" i="101"/>
  <c r="C14" i="101"/>
  <c r="C13" i="101"/>
  <c r="C12" i="101"/>
  <c r="C11" i="101"/>
  <c r="C10" i="101"/>
  <c r="C9" i="101"/>
  <c r="C8" i="101"/>
  <c r="C7" i="101"/>
  <c r="C6" i="101"/>
  <c r="C5" i="101"/>
  <c r="C4" i="101"/>
  <c r="C3" i="101"/>
  <c r="C2" i="101"/>
  <c r="C51" i="100"/>
  <c r="C50" i="100"/>
  <c r="C49" i="100"/>
  <c r="C48" i="100"/>
  <c r="C47" i="100"/>
  <c r="C46" i="100"/>
  <c r="C45" i="100"/>
  <c r="C44" i="100"/>
  <c r="C43" i="100"/>
  <c r="C42" i="100"/>
  <c r="C41" i="100"/>
  <c r="C40" i="100"/>
  <c r="C39" i="100"/>
  <c r="C38" i="100"/>
  <c r="C37" i="100"/>
  <c r="C36" i="100"/>
  <c r="C35" i="100"/>
  <c r="C34" i="100"/>
  <c r="C33" i="100"/>
  <c r="C32" i="100"/>
  <c r="C31" i="100"/>
  <c r="C30" i="100"/>
  <c r="C29" i="100"/>
  <c r="C28" i="100"/>
  <c r="C27" i="100"/>
  <c r="C26" i="100"/>
  <c r="C25" i="100"/>
  <c r="C24" i="100"/>
  <c r="C23" i="100"/>
  <c r="C22" i="100"/>
  <c r="C21" i="100"/>
  <c r="C20" i="100"/>
  <c r="C19" i="100"/>
  <c r="C18" i="100"/>
  <c r="C17" i="100"/>
  <c r="C16" i="100"/>
  <c r="C15" i="100"/>
  <c r="C14" i="100"/>
  <c r="C13" i="100"/>
  <c r="C12" i="100"/>
  <c r="C11" i="100"/>
  <c r="C10" i="100"/>
  <c r="C9" i="100"/>
  <c r="C8" i="100"/>
  <c r="C7" i="100"/>
  <c r="C6" i="100"/>
  <c r="C5" i="100"/>
  <c r="C4" i="100"/>
  <c r="C3" i="100"/>
  <c r="C2" i="100"/>
  <c r="C51" i="99"/>
  <c r="C50" i="99"/>
  <c r="C49" i="99"/>
  <c r="C48" i="99"/>
  <c r="C47" i="99"/>
  <c r="C46" i="99"/>
  <c r="C45" i="99"/>
  <c r="C44" i="99"/>
  <c r="C43" i="99"/>
  <c r="C42" i="99"/>
  <c r="C41" i="99"/>
  <c r="C40" i="99"/>
  <c r="C39" i="99"/>
  <c r="C38" i="99"/>
  <c r="C37" i="99"/>
  <c r="C36" i="99"/>
  <c r="C35" i="99"/>
  <c r="C34" i="99"/>
  <c r="C33" i="99"/>
  <c r="C32" i="99"/>
  <c r="C31" i="99"/>
  <c r="C30" i="99"/>
  <c r="C29" i="99"/>
  <c r="C28" i="99"/>
  <c r="C27" i="99"/>
  <c r="C26" i="99"/>
  <c r="C25" i="99"/>
  <c r="C24" i="99"/>
  <c r="C23" i="99"/>
  <c r="C22" i="99"/>
  <c r="C21" i="99"/>
  <c r="C20" i="99"/>
  <c r="C19" i="99"/>
  <c r="C18" i="99"/>
  <c r="C17" i="99"/>
  <c r="C16" i="99"/>
  <c r="C15" i="99"/>
  <c r="C14" i="99"/>
  <c r="C13" i="99"/>
  <c r="C12" i="99"/>
  <c r="C11" i="99"/>
  <c r="C10" i="99"/>
  <c r="C9" i="99"/>
  <c r="C8" i="99"/>
  <c r="C7" i="99"/>
  <c r="C6" i="99"/>
  <c r="C5" i="99"/>
  <c r="C4" i="99"/>
  <c r="C3" i="99"/>
  <c r="C2" i="99"/>
  <c r="C51" i="98"/>
  <c r="C50" i="98"/>
  <c r="C49" i="98"/>
  <c r="C48" i="98"/>
  <c r="C47" i="98"/>
  <c r="C46" i="98"/>
  <c r="C45" i="98"/>
  <c r="C44" i="98"/>
  <c r="C43" i="98"/>
  <c r="C42" i="98"/>
  <c r="C41" i="98"/>
  <c r="C40" i="98"/>
  <c r="C39" i="98"/>
  <c r="C38" i="98"/>
  <c r="C37" i="98"/>
  <c r="C36" i="98"/>
  <c r="C35" i="98"/>
  <c r="C34" i="98"/>
  <c r="C33" i="98"/>
  <c r="C32" i="98"/>
  <c r="C31" i="98"/>
  <c r="C30" i="98"/>
  <c r="C29" i="98"/>
  <c r="C28" i="98"/>
  <c r="C27" i="98"/>
  <c r="C26" i="98"/>
  <c r="C25" i="98"/>
  <c r="C24" i="98"/>
  <c r="C23" i="98"/>
  <c r="C22" i="98"/>
  <c r="C21" i="98"/>
  <c r="C20" i="98"/>
  <c r="C19" i="98"/>
  <c r="C18" i="98"/>
  <c r="C17" i="98"/>
  <c r="C16" i="98"/>
  <c r="C15" i="98"/>
  <c r="C14" i="98"/>
  <c r="C13" i="98"/>
  <c r="C12" i="98"/>
  <c r="C11" i="98"/>
  <c r="C10" i="98"/>
  <c r="C9" i="98"/>
  <c r="C8" i="98"/>
  <c r="C7" i="98"/>
  <c r="C6" i="98"/>
  <c r="C5" i="98"/>
  <c r="C4" i="98"/>
  <c r="C3" i="98"/>
  <c r="C2" i="98"/>
  <c r="C51" i="97"/>
  <c r="C50" i="97"/>
  <c r="C49" i="97"/>
  <c r="C48" i="97"/>
  <c r="C47" i="97"/>
  <c r="C46" i="97"/>
  <c r="C45" i="97"/>
  <c r="C44" i="97"/>
  <c r="C43" i="97"/>
  <c r="C42" i="97"/>
  <c r="C41" i="97"/>
  <c r="C40" i="97"/>
  <c r="C39" i="97"/>
  <c r="C38" i="97"/>
  <c r="C37" i="97"/>
  <c r="C36" i="97"/>
  <c r="C35" i="97"/>
  <c r="C34" i="97"/>
  <c r="C33" i="97"/>
  <c r="C32" i="97"/>
  <c r="C31" i="97"/>
  <c r="C30" i="97"/>
  <c r="C29" i="97"/>
  <c r="C28" i="97"/>
  <c r="C27" i="97"/>
  <c r="C26" i="97"/>
  <c r="C25" i="97"/>
  <c r="C24" i="97"/>
  <c r="C23" i="97"/>
  <c r="C22" i="97"/>
  <c r="C21" i="97"/>
  <c r="C20" i="97"/>
  <c r="C19" i="97"/>
  <c r="C18" i="97"/>
  <c r="C17" i="97"/>
  <c r="C16" i="97"/>
  <c r="C15" i="97"/>
  <c r="C14" i="97"/>
  <c r="C13" i="97"/>
  <c r="C12" i="97"/>
  <c r="C11" i="97"/>
  <c r="C10" i="97"/>
  <c r="C9" i="97"/>
  <c r="C8" i="97"/>
  <c r="C7" i="97"/>
  <c r="C6" i="97"/>
  <c r="C5" i="97"/>
  <c r="C4" i="97"/>
  <c r="C3" i="97"/>
  <c r="C2" i="97"/>
  <c r="C51" i="96"/>
  <c r="C50" i="96"/>
  <c r="C49" i="96"/>
  <c r="C48" i="96"/>
  <c r="C47" i="96"/>
  <c r="C46" i="96"/>
  <c r="C45" i="96"/>
  <c r="C44" i="96"/>
  <c r="C43" i="96"/>
  <c r="C42" i="96"/>
  <c r="C41" i="96"/>
  <c r="C40" i="96"/>
  <c r="C39" i="96"/>
  <c r="C38" i="96"/>
  <c r="C37" i="96"/>
  <c r="C36" i="96"/>
  <c r="C35" i="96"/>
  <c r="C34" i="96"/>
  <c r="C33" i="96"/>
  <c r="C32" i="96"/>
  <c r="C31" i="96"/>
  <c r="C30" i="96"/>
  <c r="C29" i="96"/>
  <c r="C28" i="96"/>
  <c r="C27" i="96"/>
  <c r="C26" i="96"/>
  <c r="C25" i="96"/>
  <c r="C24" i="96"/>
  <c r="C23" i="96"/>
  <c r="C22" i="96"/>
  <c r="C21" i="96"/>
  <c r="C20" i="96"/>
  <c r="C19" i="96"/>
  <c r="C18" i="96"/>
  <c r="C17" i="96"/>
  <c r="C16" i="96"/>
  <c r="C15" i="96"/>
  <c r="C14" i="96"/>
  <c r="C13" i="96"/>
  <c r="C12" i="96"/>
  <c r="C11" i="96"/>
  <c r="C10" i="96"/>
  <c r="C9" i="96"/>
  <c r="C8" i="96"/>
  <c r="C7" i="96"/>
  <c r="C6" i="96"/>
  <c r="C5" i="96"/>
  <c r="C4" i="96"/>
  <c r="C3" i="96"/>
  <c r="C2" i="96"/>
  <c r="C51" i="95"/>
  <c r="C50" i="95"/>
  <c r="C49" i="95"/>
  <c r="C48" i="95"/>
  <c r="C47" i="95"/>
  <c r="C46" i="95"/>
  <c r="C45" i="95"/>
  <c r="C44" i="95"/>
  <c r="C43" i="95"/>
  <c r="C42" i="95"/>
  <c r="C41" i="95"/>
  <c r="C40" i="95"/>
  <c r="C39" i="95"/>
  <c r="C38" i="95"/>
  <c r="C37" i="95"/>
  <c r="C36" i="95"/>
  <c r="C35" i="95"/>
  <c r="C34" i="95"/>
  <c r="C33" i="95"/>
  <c r="C32" i="95"/>
  <c r="C31" i="95"/>
  <c r="C30" i="95"/>
  <c r="C29" i="95"/>
  <c r="C28" i="95"/>
  <c r="C27" i="95"/>
  <c r="C26" i="95"/>
  <c r="C25" i="95"/>
  <c r="C24" i="95"/>
  <c r="C23" i="95"/>
  <c r="C22" i="95"/>
  <c r="C21" i="95"/>
  <c r="C20" i="95"/>
  <c r="C19" i="95"/>
  <c r="C18" i="95"/>
  <c r="C17" i="95"/>
  <c r="C16" i="95"/>
  <c r="C15" i="95"/>
  <c r="C14" i="95"/>
  <c r="C13" i="95"/>
  <c r="C12" i="95"/>
  <c r="C11" i="95"/>
  <c r="C10" i="95"/>
  <c r="C9" i="95"/>
  <c r="C8" i="95"/>
  <c r="C7" i="95"/>
  <c r="C6" i="95"/>
  <c r="C5" i="95"/>
  <c r="C4" i="95"/>
  <c r="C3" i="95"/>
  <c r="C2" i="95"/>
  <c r="C51" i="94"/>
  <c r="C50" i="94"/>
  <c r="C49" i="94"/>
  <c r="C48" i="94"/>
  <c r="C47" i="94"/>
  <c r="C46" i="94"/>
  <c r="C45" i="94"/>
  <c r="C44" i="94"/>
  <c r="C43" i="94"/>
  <c r="C42" i="94"/>
  <c r="C41" i="94"/>
  <c r="C40" i="94"/>
  <c r="C39" i="94"/>
  <c r="C38" i="94"/>
  <c r="C37" i="94"/>
  <c r="C36" i="94"/>
  <c r="C35" i="94"/>
  <c r="C34" i="94"/>
  <c r="C33" i="94"/>
  <c r="C32" i="94"/>
  <c r="C31" i="94"/>
  <c r="C30" i="94"/>
  <c r="C29" i="94"/>
  <c r="C28" i="94"/>
  <c r="C27" i="94"/>
  <c r="C26" i="94"/>
  <c r="C25" i="94"/>
  <c r="C24" i="94"/>
  <c r="C23" i="94"/>
  <c r="C22" i="94"/>
  <c r="C21" i="94"/>
  <c r="C20" i="94"/>
  <c r="C19" i="94"/>
  <c r="C18" i="94"/>
  <c r="C17" i="94"/>
  <c r="C16" i="94"/>
  <c r="C15" i="94"/>
  <c r="C14" i="94"/>
  <c r="C13" i="94"/>
  <c r="C12" i="94"/>
  <c r="C11" i="94"/>
  <c r="C10" i="94"/>
  <c r="C9" i="94"/>
  <c r="C8" i="94"/>
  <c r="C7" i="94"/>
  <c r="C6" i="94"/>
  <c r="C5" i="94"/>
  <c r="C4" i="94"/>
  <c r="C3" i="94"/>
  <c r="C2" i="94"/>
  <c r="C51" i="93"/>
  <c r="C50" i="93"/>
  <c r="C49" i="93"/>
  <c r="C48" i="93"/>
  <c r="C47" i="93"/>
  <c r="C46" i="93"/>
  <c r="C45" i="93"/>
  <c r="C44" i="93"/>
  <c r="C43" i="93"/>
  <c r="C42" i="93"/>
  <c r="C41" i="93"/>
  <c r="C40" i="93"/>
  <c r="C39" i="93"/>
  <c r="C38" i="93"/>
  <c r="C37" i="93"/>
  <c r="C36" i="93"/>
  <c r="C35" i="93"/>
  <c r="C34" i="93"/>
  <c r="C33" i="93"/>
  <c r="C32" i="93"/>
  <c r="C31" i="93"/>
  <c r="C30" i="93"/>
  <c r="C29" i="93"/>
  <c r="C28" i="93"/>
  <c r="C27" i="93"/>
  <c r="C26" i="93"/>
  <c r="C25" i="93"/>
  <c r="C24" i="93"/>
  <c r="C23" i="93"/>
  <c r="C22" i="93"/>
  <c r="C21" i="93"/>
  <c r="C20" i="93"/>
  <c r="C19" i="93"/>
  <c r="C18" i="93"/>
  <c r="C17" i="93"/>
  <c r="C16" i="93"/>
  <c r="C15" i="93"/>
  <c r="C14" i="93"/>
  <c r="C13" i="93"/>
  <c r="C12" i="93"/>
  <c r="C11" i="93"/>
  <c r="C10" i="93"/>
  <c r="C9" i="93"/>
  <c r="C8" i="93"/>
  <c r="C7" i="93"/>
  <c r="C6" i="93"/>
  <c r="C5" i="93"/>
  <c r="C4" i="93"/>
  <c r="C3" i="93"/>
  <c r="C2" i="93"/>
  <c r="C51" i="92"/>
  <c r="C50" i="92"/>
  <c r="C49" i="92"/>
  <c r="C48" i="92"/>
  <c r="C47" i="92"/>
  <c r="C46" i="92"/>
  <c r="C45" i="92"/>
  <c r="C44" i="92"/>
  <c r="C43" i="92"/>
  <c r="C42" i="92"/>
  <c r="C41" i="92"/>
  <c r="C40" i="92"/>
  <c r="C39" i="92"/>
  <c r="C38" i="92"/>
  <c r="C37" i="92"/>
  <c r="C36" i="92"/>
  <c r="C35" i="92"/>
  <c r="C34" i="92"/>
  <c r="C33" i="92"/>
  <c r="C32" i="92"/>
  <c r="C31" i="92"/>
  <c r="C30" i="92"/>
  <c r="C29" i="92"/>
  <c r="C28" i="92"/>
  <c r="C27" i="92"/>
  <c r="C26" i="92"/>
  <c r="C25" i="92"/>
  <c r="C24" i="92"/>
  <c r="C23" i="92"/>
  <c r="C22" i="92"/>
  <c r="C21" i="92"/>
  <c r="C20" i="92"/>
  <c r="C19" i="92"/>
  <c r="C18" i="92"/>
  <c r="C17" i="92"/>
  <c r="C16" i="92"/>
  <c r="C15" i="92"/>
  <c r="C14" i="92"/>
  <c r="C13" i="92"/>
  <c r="C12" i="92"/>
  <c r="C11" i="92"/>
  <c r="C10" i="92"/>
  <c r="C9" i="92"/>
  <c r="C8" i="92"/>
  <c r="C7" i="92"/>
  <c r="C6" i="92"/>
  <c r="C5" i="92"/>
  <c r="C4" i="92"/>
  <c r="C3" i="92"/>
  <c r="C2" i="92"/>
  <c r="C51" i="91"/>
  <c r="C50" i="91"/>
  <c r="C49" i="91"/>
  <c r="C48" i="91"/>
  <c r="C47" i="91"/>
  <c r="C46" i="91"/>
  <c r="C45" i="91"/>
  <c r="C44" i="91"/>
  <c r="C43" i="91"/>
  <c r="C42" i="91"/>
  <c r="C41" i="91"/>
  <c r="C40" i="91"/>
  <c r="C39" i="91"/>
  <c r="C38" i="91"/>
  <c r="C37" i="91"/>
  <c r="C36" i="91"/>
  <c r="C35" i="91"/>
  <c r="C34" i="91"/>
  <c r="C33" i="91"/>
  <c r="C32" i="91"/>
  <c r="C31" i="91"/>
  <c r="C30" i="91"/>
  <c r="C29" i="91"/>
  <c r="C28" i="91"/>
  <c r="C27" i="91"/>
  <c r="C26" i="91"/>
  <c r="C25" i="91"/>
  <c r="C24" i="91"/>
  <c r="C23" i="91"/>
  <c r="C22" i="91"/>
  <c r="C21" i="91"/>
  <c r="C20" i="91"/>
  <c r="C19" i="91"/>
  <c r="C18" i="91"/>
  <c r="C17" i="91"/>
  <c r="C16" i="91"/>
  <c r="C15" i="91"/>
  <c r="C14" i="91"/>
  <c r="C13" i="91"/>
  <c r="C12" i="91"/>
  <c r="C11" i="91"/>
  <c r="C10" i="91"/>
  <c r="C9" i="91"/>
  <c r="C8" i="91"/>
  <c r="C7" i="91"/>
  <c r="C6" i="91"/>
  <c r="C5" i="91"/>
  <c r="C4" i="91"/>
  <c r="C3" i="91"/>
  <c r="C2" i="91"/>
  <c r="C51" i="90"/>
  <c r="C50" i="90"/>
  <c r="C49" i="90"/>
  <c r="C48" i="90"/>
  <c r="C47" i="90"/>
  <c r="C46" i="90"/>
  <c r="C45" i="90"/>
  <c r="C44" i="90"/>
  <c r="C43" i="90"/>
  <c r="C42" i="90"/>
  <c r="C41" i="90"/>
  <c r="C40" i="90"/>
  <c r="C39" i="90"/>
  <c r="C38" i="90"/>
  <c r="C37" i="90"/>
  <c r="C36" i="90"/>
  <c r="C35" i="90"/>
  <c r="C34" i="90"/>
  <c r="C33" i="90"/>
  <c r="C32" i="90"/>
  <c r="C31" i="90"/>
  <c r="C30" i="90"/>
  <c r="C29" i="90"/>
  <c r="C28" i="90"/>
  <c r="C27" i="90"/>
  <c r="C26" i="90"/>
  <c r="C25" i="90"/>
  <c r="C24" i="90"/>
  <c r="C23" i="90"/>
  <c r="C22" i="90"/>
  <c r="C21" i="90"/>
  <c r="C20" i="90"/>
  <c r="C19" i="90"/>
  <c r="C18" i="90"/>
  <c r="C17" i="90"/>
  <c r="C16" i="90"/>
  <c r="C15" i="90"/>
  <c r="C14" i="90"/>
  <c r="C13" i="90"/>
  <c r="C12" i="90"/>
  <c r="C11" i="90"/>
  <c r="C10" i="90"/>
  <c r="C9" i="90"/>
  <c r="C8" i="90"/>
  <c r="C7" i="90"/>
  <c r="C6" i="90"/>
  <c r="C5" i="90"/>
  <c r="C4" i="90"/>
  <c r="C3" i="90"/>
  <c r="C2" i="90"/>
  <c r="C51" i="89"/>
  <c r="C50" i="89"/>
  <c r="C49" i="89"/>
  <c r="C48" i="89"/>
  <c r="C47" i="89"/>
  <c r="C46" i="89"/>
  <c r="C45" i="89"/>
  <c r="C44" i="89"/>
  <c r="C43" i="89"/>
  <c r="C42" i="89"/>
  <c r="C41" i="89"/>
  <c r="C40" i="89"/>
  <c r="C39" i="89"/>
  <c r="C38" i="89"/>
  <c r="C37" i="89"/>
  <c r="C36" i="89"/>
  <c r="C35" i="89"/>
  <c r="C34" i="89"/>
  <c r="C33" i="89"/>
  <c r="C32" i="89"/>
  <c r="C31" i="89"/>
  <c r="C30" i="89"/>
  <c r="C29" i="89"/>
  <c r="C28" i="89"/>
  <c r="C27" i="89"/>
  <c r="C26" i="89"/>
  <c r="C25" i="89"/>
  <c r="C24" i="89"/>
  <c r="C23" i="89"/>
  <c r="C22" i="89"/>
  <c r="C21" i="89"/>
  <c r="C20" i="89"/>
  <c r="C19" i="89"/>
  <c r="C18" i="89"/>
  <c r="C17" i="89"/>
  <c r="C16" i="89"/>
  <c r="C15" i="89"/>
  <c r="C14" i="89"/>
  <c r="C13" i="89"/>
  <c r="C12" i="89"/>
  <c r="C11" i="89"/>
  <c r="C10" i="89"/>
  <c r="C9" i="89"/>
  <c r="C8" i="89"/>
  <c r="C7" i="89"/>
  <c r="C6" i="89"/>
  <c r="C5" i="89"/>
  <c r="C4" i="89"/>
  <c r="C3" i="89"/>
  <c r="C2" i="89"/>
  <c r="C51" i="88"/>
  <c r="C50" i="88"/>
  <c r="C49" i="88"/>
  <c r="C48" i="88"/>
  <c r="C47" i="88"/>
  <c r="C46" i="88"/>
  <c r="C45" i="88"/>
  <c r="C44" i="88"/>
  <c r="C43" i="88"/>
  <c r="C42" i="88"/>
  <c r="C41" i="88"/>
  <c r="C40" i="88"/>
  <c r="C39" i="88"/>
  <c r="C38" i="88"/>
  <c r="C37" i="88"/>
  <c r="C36" i="88"/>
  <c r="C35" i="88"/>
  <c r="C34" i="88"/>
  <c r="C33" i="88"/>
  <c r="C32" i="88"/>
  <c r="C31" i="88"/>
  <c r="C30" i="88"/>
  <c r="C29" i="88"/>
  <c r="C28" i="88"/>
  <c r="C27" i="88"/>
  <c r="C26" i="88"/>
  <c r="C25" i="88"/>
  <c r="C24" i="88"/>
  <c r="C23" i="88"/>
  <c r="C22" i="88"/>
  <c r="C21" i="88"/>
  <c r="C20" i="88"/>
  <c r="C19" i="88"/>
  <c r="C18" i="88"/>
  <c r="C17" i="88"/>
  <c r="C16" i="88"/>
  <c r="C15" i="88"/>
  <c r="C14" i="88"/>
  <c r="C13" i="88"/>
  <c r="C12" i="88"/>
  <c r="C11" i="88"/>
  <c r="C10" i="88"/>
  <c r="C9" i="88"/>
  <c r="C8" i="88"/>
  <c r="C7" i="88"/>
  <c r="C6" i="88"/>
  <c r="C5" i="88"/>
  <c r="C4" i="88"/>
  <c r="C3" i="88"/>
  <c r="C2" i="88"/>
  <c r="C51" i="87"/>
  <c r="C50" i="87"/>
  <c r="C49" i="87"/>
  <c r="C48" i="87"/>
  <c r="C47" i="87"/>
  <c r="C46" i="87"/>
  <c r="C45" i="87"/>
  <c r="C44" i="87"/>
  <c r="C43" i="87"/>
  <c r="C42" i="87"/>
  <c r="C41" i="87"/>
  <c r="C40" i="87"/>
  <c r="C39" i="87"/>
  <c r="C38" i="87"/>
  <c r="C37" i="87"/>
  <c r="C36" i="87"/>
  <c r="C35" i="87"/>
  <c r="C34" i="87"/>
  <c r="C33" i="87"/>
  <c r="C32" i="87"/>
  <c r="C31" i="87"/>
  <c r="C30" i="87"/>
  <c r="C29" i="87"/>
  <c r="C28" i="87"/>
  <c r="C27" i="87"/>
  <c r="C26" i="87"/>
  <c r="C25" i="87"/>
  <c r="C24" i="87"/>
  <c r="C23" i="87"/>
  <c r="C22" i="87"/>
  <c r="C21" i="87"/>
  <c r="C20" i="87"/>
  <c r="C19" i="87"/>
  <c r="C18" i="87"/>
  <c r="C17" i="87"/>
  <c r="C16" i="87"/>
  <c r="C15" i="87"/>
  <c r="C14" i="87"/>
  <c r="C13" i="87"/>
  <c r="C12" i="87"/>
  <c r="C11" i="87"/>
  <c r="C10" i="87"/>
  <c r="C9" i="87"/>
  <c r="C8" i="87"/>
  <c r="C7" i="87"/>
  <c r="C6" i="87"/>
  <c r="C5" i="87"/>
  <c r="C4" i="87"/>
  <c r="C3" i="87"/>
  <c r="C2" i="87"/>
  <c r="C51" i="86"/>
  <c r="C50" i="86"/>
  <c r="C49" i="86"/>
  <c r="C48" i="86"/>
  <c r="C47" i="86"/>
  <c r="C46" i="86"/>
  <c r="C45" i="86"/>
  <c r="C44" i="86"/>
  <c r="C43" i="86"/>
  <c r="C42" i="86"/>
  <c r="C41" i="86"/>
  <c r="C40" i="86"/>
  <c r="C39" i="86"/>
  <c r="C38" i="86"/>
  <c r="C37" i="86"/>
  <c r="C36" i="86"/>
  <c r="C35" i="86"/>
  <c r="C34" i="86"/>
  <c r="C33" i="86"/>
  <c r="C32" i="86"/>
  <c r="C31" i="86"/>
  <c r="C30" i="86"/>
  <c r="C29" i="86"/>
  <c r="C28" i="86"/>
  <c r="C27" i="86"/>
  <c r="C26" i="86"/>
  <c r="C25" i="86"/>
  <c r="C24" i="86"/>
  <c r="C23" i="86"/>
  <c r="C22" i="86"/>
  <c r="C21" i="86"/>
  <c r="C20" i="86"/>
  <c r="C19" i="86"/>
  <c r="C18" i="86"/>
  <c r="C17" i="86"/>
  <c r="C16" i="86"/>
  <c r="C15" i="86"/>
  <c r="C14" i="86"/>
  <c r="C13" i="86"/>
  <c r="C12" i="86"/>
  <c r="C11" i="86"/>
  <c r="C10" i="86"/>
  <c r="C9" i="86"/>
  <c r="C8" i="86"/>
  <c r="C7" i="86"/>
  <c r="C6" i="86"/>
  <c r="C5" i="86"/>
  <c r="C4" i="86"/>
  <c r="C3" i="86"/>
  <c r="C2" i="86"/>
  <c r="C51" i="85"/>
  <c r="C50" i="85"/>
  <c r="C49" i="85"/>
  <c r="C48" i="85"/>
  <c r="C47" i="85"/>
  <c r="C46" i="85"/>
  <c r="C45" i="85"/>
  <c r="C44" i="85"/>
  <c r="C43" i="85"/>
  <c r="C42" i="85"/>
  <c r="C41" i="85"/>
  <c r="C40" i="85"/>
  <c r="C39" i="85"/>
  <c r="C38" i="85"/>
  <c r="C37" i="85"/>
  <c r="C36" i="85"/>
  <c r="C35" i="85"/>
  <c r="C34" i="85"/>
  <c r="C33" i="85"/>
  <c r="C32" i="85"/>
  <c r="C31" i="85"/>
  <c r="C30" i="85"/>
  <c r="C29" i="85"/>
  <c r="C28" i="85"/>
  <c r="C27" i="85"/>
  <c r="C26" i="85"/>
  <c r="C25" i="85"/>
  <c r="C24" i="85"/>
  <c r="C23" i="85"/>
  <c r="C22" i="85"/>
  <c r="C21" i="85"/>
  <c r="C20" i="85"/>
  <c r="C19" i="85"/>
  <c r="C18" i="85"/>
  <c r="C17" i="85"/>
  <c r="C16" i="85"/>
  <c r="C15" i="85"/>
  <c r="C14" i="85"/>
  <c r="C13" i="85"/>
  <c r="C12" i="85"/>
  <c r="C11" i="85"/>
  <c r="C10" i="85"/>
  <c r="C9" i="85"/>
  <c r="C8" i="85"/>
  <c r="C7" i="85"/>
  <c r="C6" i="85"/>
  <c r="C5" i="85"/>
  <c r="C4" i="85"/>
  <c r="C3" i="85"/>
  <c r="C2" i="85"/>
  <c r="C51" i="84"/>
  <c r="C50" i="84"/>
  <c r="C49" i="84"/>
  <c r="C48" i="84"/>
  <c r="C47" i="84"/>
  <c r="C46" i="84"/>
  <c r="C45" i="84"/>
  <c r="C44" i="84"/>
  <c r="C43" i="84"/>
  <c r="C42" i="84"/>
  <c r="C41" i="84"/>
  <c r="C40" i="84"/>
  <c r="C39" i="84"/>
  <c r="C38" i="84"/>
  <c r="C37" i="84"/>
  <c r="C36" i="84"/>
  <c r="C35" i="84"/>
  <c r="C34" i="84"/>
  <c r="C33" i="84"/>
  <c r="C32" i="84"/>
  <c r="C31" i="84"/>
  <c r="C30" i="84"/>
  <c r="C29" i="84"/>
  <c r="C28" i="84"/>
  <c r="C27" i="84"/>
  <c r="C26" i="84"/>
  <c r="C25" i="84"/>
  <c r="C24" i="84"/>
  <c r="C23" i="84"/>
  <c r="C22" i="84"/>
  <c r="C21" i="84"/>
  <c r="C20" i="84"/>
  <c r="C19" i="84"/>
  <c r="C18" i="84"/>
  <c r="C17" i="84"/>
  <c r="C16" i="84"/>
  <c r="C15" i="84"/>
  <c r="C14" i="84"/>
  <c r="C13" i="84"/>
  <c r="C12" i="84"/>
  <c r="C11" i="84"/>
  <c r="C10" i="84"/>
  <c r="C9" i="84"/>
  <c r="C8" i="84"/>
  <c r="C7" i="84"/>
  <c r="C6" i="84"/>
  <c r="C5" i="84"/>
  <c r="C4" i="84"/>
  <c r="C3" i="84"/>
  <c r="C2" i="84"/>
  <c r="C51" i="83"/>
  <c r="C50" i="83"/>
  <c r="C49" i="83"/>
  <c r="C48" i="83"/>
  <c r="C47" i="83"/>
  <c r="C46" i="83"/>
  <c r="C45" i="83"/>
  <c r="C44" i="83"/>
  <c r="C43" i="83"/>
  <c r="C42" i="83"/>
  <c r="C41" i="83"/>
  <c r="C40" i="83"/>
  <c r="C39" i="83"/>
  <c r="C38" i="83"/>
  <c r="C37" i="83"/>
  <c r="C36" i="83"/>
  <c r="C35" i="83"/>
  <c r="C34" i="83"/>
  <c r="C33" i="83"/>
  <c r="C32" i="83"/>
  <c r="C31" i="83"/>
  <c r="C30" i="83"/>
  <c r="C29" i="83"/>
  <c r="C28" i="83"/>
  <c r="C27" i="83"/>
  <c r="C26" i="83"/>
  <c r="C25" i="83"/>
  <c r="C24" i="83"/>
  <c r="C23" i="83"/>
  <c r="C22" i="83"/>
  <c r="C21" i="83"/>
  <c r="C20" i="83"/>
  <c r="C19" i="83"/>
  <c r="C18" i="83"/>
  <c r="C17" i="83"/>
  <c r="C16" i="83"/>
  <c r="C15" i="83"/>
  <c r="C14" i="83"/>
  <c r="C13" i="83"/>
  <c r="C12" i="83"/>
  <c r="C11" i="83"/>
  <c r="C10" i="83"/>
  <c r="C9" i="83"/>
  <c r="C8" i="83"/>
  <c r="C7" i="83"/>
  <c r="C6" i="83"/>
  <c r="C5" i="83"/>
  <c r="C4" i="83"/>
  <c r="C3" i="83"/>
  <c r="C2" i="83"/>
  <c r="C3" i="67"/>
  <c r="C4" i="67"/>
  <c r="C5" i="67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3" i="68"/>
  <c r="C4" i="68"/>
  <c r="C5" i="68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3" i="70"/>
  <c r="C4" i="70"/>
  <c r="C5" i="70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3" i="72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3" i="73"/>
  <c r="C4" i="73"/>
  <c r="C5" i="73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3" i="74"/>
  <c r="C4" i="74"/>
  <c r="C5" i="74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3" i="75"/>
  <c r="C4" i="75"/>
  <c r="C5" i="75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3" i="76"/>
  <c r="C4" i="76"/>
  <c r="C5" i="76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3" i="77"/>
  <c r="C4" i="77"/>
  <c r="C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3" i="78"/>
  <c r="C4" i="78"/>
  <c r="C5" i="78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3" i="79"/>
  <c r="C4" i="79"/>
  <c r="C5" i="79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3" i="80"/>
  <c r="C4" i="80"/>
  <c r="C5" i="80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3" i="81"/>
  <c r="C4" i="81"/>
  <c r="C5" i="81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3" i="66"/>
  <c r="C4" i="66"/>
  <c r="C5" i="66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2" i="67"/>
  <c r="C2" i="68"/>
  <c r="C2" i="69"/>
  <c r="C2" i="70"/>
  <c r="C2" i="71"/>
  <c r="C2" i="72"/>
  <c r="C2" i="73"/>
  <c r="C2" i="74"/>
  <c r="C2" i="75"/>
  <c r="C2" i="76"/>
  <c r="C2" i="77"/>
  <c r="C2" i="78"/>
  <c r="C2" i="79"/>
  <c r="C2" i="80"/>
  <c r="C2" i="81"/>
  <c r="C2" i="66"/>
  <c r="C167" i="82" l="1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166" i="82"/>
  <c r="BF162" i="82" l="1"/>
  <c r="AR162" i="82"/>
  <c r="AP162" i="82"/>
  <c r="AB162" i="82"/>
  <c r="Z162" i="82"/>
  <c r="L162" i="82"/>
  <c r="J162" i="82"/>
  <c r="AY161" i="82"/>
  <c r="AW161" i="82"/>
  <c r="AI161" i="82"/>
  <c r="AG161" i="82"/>
  <c r="S161" i="82"/>
  <c r="Q161" i="82"/>
  <c r="BF160" i="82"/>
  <c r="BD160" i="82"/>
  <c r="AP160" i="82"/>
  <c r="AN160" i="82"/>
  <c r="Z160" i="82"/>
  <c r="X160" i="82"/>
  <c r="J160" i="82"/>
  <c r="H160" i="82"/>
  <c r="AW159" i="82"/>
  <c r="AU159" i="82"/>
  <c r="AG159" i="82"/>
  <c r="AE159" i="82"/>
  <c r="Q159" i="82"/>
  <c r="O159" i="82"/>
  <c r="BD158" i="82"/>
  <c r="BB158" i="82"/>
  <c r="AN158" i="82"/>
  <c r="AL158" i="82"/>
  <c r="X158" i="82"/>
  <c r="V158" i="82"/>
  <c r="H158" i="82"/>
  <c r="F158" i="82"/>
  <c r="AU157" i="82"/>
  <c r="AS157" i="82"/>
  <c r="AE157" i="82"/>
  <c r="AC157" i="82"/>
  <c r="AA157" i="82"/>
  <c r="O157" i="82"/>
  <c r="M157" i="82"/>
  <c r="K157" i="82"/>
  <c r="BB156" i="82"/>
  <c r="AZ156" i="82"/>
  <c r="AX156" i="82"/>
  <c r="AL156" i="82"/>
  <c r="AJ156" i="82"/>
  <c r="AH156" i="82"/>
  <c r="V156" i="82"/>
  <c r="T156" i="82"/>
  <c r="R156" i="82"/>
  <c r="F156" i="82"/>
  <c r="D156" i="82"/>
  <c r="BE155" i="82"/>
  <c r="AS155" i="82"/>
  <c r="AQ155" i="82"/>
  <c r="AO155" i="82"/>
  <c r="AC155" i="82"/>
  <c r="AA155" i="82"/>
  <c r="Y155" i="82"/>
  <c r="M155" i="82"/>
  <c r="K155" i="82"/>
  <c r="I155" i="82"/>
  <c r="AZ154" i="82"/>
  <c r="AX154" i="82"/>
  <c r="AV154" i="82"/>
  <c r="AJ154" i="82"/>
  <c r="AH154" i="82"/>
  <c r="AF154" i="82"/>
  <c r="T154" i="82"/>
  <c r="R154" i="82"/>
  <c r="P154" i="82"/>
  <c r="D154" i="82"/>
  <c r="BE153" i="82"/>
  <c r="BC153" i="82"/>
  <c r="AQ153" i="82"/>
  <c r="AO153" i="82"/>
  <c r="AM153" i="82"/>
  <c r="AK153" i="82"/>
  <c r="AH153" i="82"/>
  <c r="AB153" i="82"/>
  <c r="AA153" i="82"/>
  <c r="Y153" i="82"/>
  <c r="W153" i="82"/>
  <c r="U153" i="82"/>
  <c r="R153" i="82"/>
  <c r="L153" i="82"/>
  <c r="K153" i="82"/>
  <c r="I153" i="82"/>
  <c r="G153" i="82"/>
  <c r="E153" i="82"/>
  <c r="BE152" i="82"/>
  <c r="AY152" i="82"/>
  <c r="AX152" i="82"/>
  <c r="AW152" i="82"/>
  <c r="AV152" i="82"/>
  <c r="AT152" i="82"/>
  <c r="AR152" i="82"/>
  <c r="AO152" i="82"/>
  <c r="AI152" i="82"/>
  <c r="AH152" i="82"/>
  <c r="AG152" i="82"/>
  <c r="AF152" i="82"/>
  <c r="AD152" i="82"/>
  <c r="AB152" i="82"/>
  <c r="Y152" i="82"/>
  <c r="S152" i="82"/>
  <c r="R152" i="82"/>
  <c r="Q152" i="82"/>
  <c r="P152" i="82"/>
  <c r="N152" i="82"/>
  <c r="L152" i="82"/>
  <c r="I152" i="82"/>
  <c r="BF151" i="82"/>
  <c r="BD151" i="82"/>
  <c r="BC151" i="82"/>
  <c r="BA151" i="82"/>
  <c r="AZ151" i="82"/>
  <c r="AY151" i="82"/>
  <c r="AV151" i="82"/>
  <c r="AP151" i="82"/>
  <c r="AO151" i="82"/>
  <c r="AN151" i="82"/>
  <c r="AM151" i="82"/>
  <c r="AK151" i="82"/>
  <c r="AJ151" i="82"/>
  <c r="AI151" i="82"/>
  <c r="AF151" i="82"/>
  <c r="Z151" i="82"/>
  <c r="Y151" i="82"/>
  <c r="X151" i="82"/>
  <c r="W151" i="82"/>
  <c r="U151" i="82"/>
  <c r="T151" i="82"/>
  <c r="S151" i="82"/>
  <c r="P151" i="82"/>
  <c r="J151" i="82"/>
  <c r="I151" i="82"/>
  <c r="H151" i="82"/>
  <c r="G151" i="82"/>
  <c r="E151" i="82"/>
  <c r="D151" i="82"/>
  <c r="BF150" i="82"/>
  <c r="BC150" i="82"/>
  <c r="AW150" i="82"/>
  <c r="AU150" i="82"/>
  <c r="AT150" i="82"/>
  <c r="AR150" i="82"/>
  <c r="AQ150" i="82"/>
  <c r="AP150" i="82"/>
  <c r="AM150" i="82"/>
  <c r="AG150" i="82"/>
  <c r="AF150" i="82"/>
  <c r="AE150" i="82"/>
  <c r="AD150" i="82"/>
  <c r="AB150" i="82"/>
  <c r="AA150" i="82"/>
  <c r="Z150" i="82"/>
  <c r="W150" i="82"/>
  <c r="Q150" i="82"/>
  <c r="P150" i="82"/>
  <c r="O150" i="82"/>
  <c r="N150" i="82"/>
  <c r="L150" i="82"/>
  <c r="K150" i="82"/>
  <c r="J150" i="82"/>
  <c r="G150" i="82"/>
  <c r="BD149" i="82"/>
  <c r="BC149" i="82"/>
  <c r="BB149" i="82"/>
  <c r="BA149" i="82"/>
  <c r="AY149" i="82"/>
  <c r="AX149" i="82"/>
  <c r="AW149" i="82"/>
  <c r="AT149" i="82"/>
  <c r="AN149" i="82"/>
  <c r="AL149" i="82"/>
  <c r="AK149" i="82"/>
  <c r="AI149" i="82"/>
  <c r="AH149" i="82"/>
  <c r="AG149" i="82"/>
  <c r="AF149" i="82"/>
  <c r="AE149" i="82"/>
  <c r="AD149" i="82"/>
  <c r="AC149" i="82"/>
  <c r="AB149" i="82"/>
  <c r="AA149" i="82"/>
  <c r="Z149" i="82"/>
  <c r="Y149" i="82"/>
  <c r="X149" i="82"/>
  <c r="W149" i="82"/>
  <c r="V149" i="82"/>
  <c r="U149" i="82"/>
  <c r="S149" i="82"/>
  <c r="R149" i="82"/>
  <c r="Q149" i="82"/>
  <c r="O149" i="82"/>
  <c r="N149" i="82"/>
  <c r="M149" i="82"/>
  <c r="L149" i="82"/>
  <c r="K149" i="82"/>
  <c r="J149" i="82"/>
  <c r="I149" i="82"/>
  <c r="H149" i="82"/>
  <c r="G149" i="82"/>
  <c r="F149" i="82"/>
  <c r="E149" i="82"/>
  <c r="D149" i="82"/>
  <c r="BF148" i="82"/>
  <c r="BE148" i="82"/>
  <c r="BD148" i="82"/>
  <c r="BC148" i="82"/>
  <c r="BB148" i="82"/>
  <c r="BA148" i="82"/>
  <c r="AZ148" i="82"/>
  <c r="AY148" i="82"/>
  <c r="AW148" i="82"/>
  <c r="AU148" i="82"/>
  <c r="AT148" i="82"/>
  <c r="AS148" i="82"/>
  <c r="AR148" i="82"/>
  <c r="AQ148" i="82"/>
  <c r="AP148" i="82"/>
  <c r="AO148" i="82"/>
  <c r="AN148" i="82"/>
  <c r="AM148" i="82"/>
  <c r="AL148" i="82"/>
  <c r="AK148" i="82"/>
  <c r="AJ148" i="82"/>
  <c r="AI148" i="82"/>
  <c r="AH148" i="82"/>
  <c r="AG148" i="82"/>
  <c r="AF148" i="82"/>
  <c r="AE148" i="82"/>
  <c r="AD148" i="82"/>
  <c r="AC148" i="82"/>
  <c r="AA148" i="82"/>
  <c r="Y148" i="82"/>
  <c r="X148" i="82"/>
  <c r="W148" i="82"/>
  <c r="V148" i="82"/>
  <c r="U148" i="82"/>
  <c r="T148" i="82"/>
  <c r="S148" i="82"/>
  <c r="R148" i="82"/>
  <c r="Q148" i="82"/>
  <c r="P148" i="82"/>
  <c r="O148" i="82"/>
  <c r="N148" i="82"/>
  <c r="M148" i="82"/>
  <c r="L148" i="82"/>
  <c r="K148" i="82"/>
  <c r="J148" i="82"/>
  <c r="I148" i="82"/>
  <c r="H148" i="82"/>
  <c r="G148" i="82"/>
  <c r="F148" i="82"/>
  <c r="E148" i="82"/>
  <c r="D148" i="82"/>
  <c r="BE147" i="82"/>
  <c r="BC147" i="82"/>
  <c r="BB147" i="82"/>
  <c r="BA147" i="82"/>
  <c r="AZ147" i="82"/>
  <c r="AY147" i="82"/>
  <c r="AX147" i="82"/>
  <c r="AW147" i="82"/>
  <c r="AV147" i="82"/>
  <c r="AU147" i="82"/>
  <c r="AT147" i="82"/>
  <c r="AS147" i="82"/>
  <c r="AR147" i="82"/>
  <c r="AQ147" i="82"/>
  <c r="AP147" i="82"/>
  <c r="AO147" i="82"/>
  <c r="AN147" i="82"/>
  <c r="AM147" i="82"/>
  <c r="AL147" i="82"/>
  <c r="AK147" i="82"/>
  <c r="AJ147" i="82"/>
  <c r="AH147" i="82"/>
  <c r="AG147" i="82"/>
  <c r="AF147" i="82"/>
  <c r="AE147" i="82"/>
  <c r="AC147" i="82"/>
  <c r="AB147" i="82"/>
  <c r="AA147" i="82"/>
  <c r="Z147" i="82"/>
  <c r="Y147" i="82"/>
  <c r="X147" i="82"/>
  <c r="W147" i="82"/>
  <c r="V147" i="82"/>
  <c r="U147" i="82"/>
  <c r="T147" i="82"/>
  <c r="S147" i="82"/>
  <c r="R147" i="82"/>
  <c r="Q147" i="82"/>
  <c r="P147" i="82"/>
  <c r="O147" i="82"/>
  <c r="N147" i="82"/>
  <c r="M147" i="82"/>
  <c r="L147" i="82"/>
  <c r="K147" i="82"/>
  <c r="J147" i="82"/>
  <c r="I147" i="82"/>
  <c r="G147" i="82"/>
  <c r="E147" i="82"/>
  <c r="D147" i="82"/>
  <c r="BF146" i="82"/>
  <c r="BE146" i="82"/>
  <c r="BD146" i="82"/>
  <c r="BC146" i="82"/>
  <c r="BB146" i="82"/>
  <c r="BA146" i="82"/>
  <c r="AZ146" i="82"/>
  <c r="AY146" i="82"/>
  <c r="AX146" i="82"/>
  <c r="AW146" i="82"/>
  <c r="AV146" i="82"/>
  <c r="AU146" i="82"/>
  <c r="AT146" i="82"/>
  <c r="AS146" i="82"/>
  <c r="AR146" i="82"/>
  <c r="AQ146" i="82"/>
  <c r="AP146" i="82"/>
  <c r="AO146" i="82"/>
  <c r="AN146" i="82"/>
  <c r="AM146" i="82"/>
  <c r="AL146" i="82"/>
  <c r="AK146" i="82"/>
  <c r="AI146" i="82"/>
  <c r="AH146" i="82"/>
  <c r="AG146" i="82"/>
  <c r="AE146" i="82"/>
  <c r="AD146" i="82"/>
  <c r="AC146" i="82"/>
  <c r="AB146" i="82"/>
  <c r="AA146" i="82"/>
  <c r="Z146" i="82"/>
  <c r="Y146" i="82"/>
  <c r="X146" i="82"/>
  <c r="W146" i="82"/>
  <c r="V146" i="82"/>
  <c r="U146" i="82"/>
  <c r="T146" i="82"/>
  <c r="S146" i="82"/>
  <c r="R146" i="82"/>
  <c r="Q146" i="82"/>
  <c r="P146" i="82"/>
  <c r="O146" i="82"/>
  <c r="N146" i="82"/>
  <c r="M146" i="82"/>
  <c r="L146" i="82"/>
  <c r="K146" i="82"/>
  <c r="J146" i="82"/>
  <c r="I146" i="82"/>
  <c r="H146" i="82"/>
  <c r="G146" i="82"/>
  <c r="F146" i="82"/>
  <c r="D146" i="82"/>
  <c r="BF145" i="82"/>
  <c r="BE145" i="82"/>
  <c r="BC145" i="82"/>
  <c r="BB145" i="82"/>
  <c r="BA145" i="82"/>
  <c r="AZ145" i="82"/>
  <c r="AY145" i="82"/>
  <c r="AX145" i="82"/>
  <c r="AW145" i="82"/>
  <c r="AV145" i="82"/>
  <c r="AU145" i="82"/>
  <c r="AT145" i="82"/>
  <c r="AS145" i="82"/>
  <c r="AR145" i="82"/>
  <c r="AQ145" i="82"/>
  <c r="AP145" i="82"/>
  <c r="AO145" i="82"/>
  <c r="AN145" i="82"/>
  <c r="AM145" i="82"/>
  <c r="AL145" i="82"/>
  <c r="AK145" i="82"/>
  <c r="AJ145" i="82"/>
  <c r="AI145" i="82"/>
  <c r="AH145" i="82"/>
  <c r="AG145" i="82"/>
  <c r="AF145" i="82"/>
  <c r="AE145" i="82"/>
  <c r="AD145" i="82"/>
  <c r="AC145" i="82"/>
  <c r="AA145" i="82"/>
  <c r="Z145" i="82"/>
  <c r="Y145" i="82"/>
  <c r="W145" i="82"/>
  <c r="V145" i="82"/>
  <c r="U145" i="82"/>
  <c r="T145" i="82"/>
  <c r="S145" i="82"/>
  <c r="R145" i="82"/>
  <c r="Q145" i="82"/>
  <c r="P145" i="82"/>
  <c r="O145" i="82"/>
  <c r="N145" i="82"/>
  <c r="M145" i="82"/>
  <c r="L145" i="82"/>
  <c r="K145" i="82"/>
  <c r="J145" i="82"/>
  <c r="I145" i="82"/>
  <c r="H145" i="82"/>
  <c r="G145" i="82"/>
  <c r="F145" i="82"/>
  <c r="E145" i="82"/>
  <c r="D145" i="82"/>
  <c r="BF144" i="82"/>
  <c r="BE144" i="82"/>
  <c r="BD144" i="82"/>
  <c r="BC144" i="82"/>
  <c r="BB144" i="82"/>
  <c r="BA144" i="82"/>
  <c r="AZ144" i="82"/>
  <c r="AX144" i="82"/>
  <c r="AW144" i="82"/>
  <c r="AV144" i="82"/>
  <c r="AT144" i="82"/>
  <c r="AS144" i="82"/>
  <c r="AR144" i="82"/>
  <c r="AQ144" i="82"/>
  <c r="AP144" i="82"/>
  <c r="AO144" i="82"/>
  <c r="AN144" i="82"/>
  <c r="AM144" i="82"/>
  <c r="AL144" i="82"/>
  <c r="AK144" i="82"/>
  <c r="AJ144" i="82"/>
  <c r="AI144" i="82"/>
  <c r="AH144" i="82"/>
  <c r="AG144" i="82"/>
  <c r="AF144" i="82"/>
  <c r="AE144" i="82"/>
  <c r="AD144" i="82"/>
  <c r="AC144" i="82"/>
  <c r="AB144" i="82"/>
  <c r="AA144" i="82"/>
  <c r="Z144" i="82"/>
  <c r="Y144" i="82"/>
  <c r="X144" i="82"/>
  <c r="W144" i="82"/>
  <c r="V144" i="82"/>
  <c r="U144" i="82"/>
  <c r="T144" i="82"/>
  <c r="R144" i="82"/>
  <c r="Q144" i="82"/>
  <c r="P144" i="82"/>
  <c r="N144" i="82"/>
  <c r="M144" i="82"/>
  <c r="L144" i="82"/>
  <c r="K144" i="82"/>
  <c r="J144" i="82"/>
  <c r="I144" i="82"/>
  <c r="H144" i="82"/>
  <c r="G144" i="82"/>
  <c r="F144" i="82"/>
  <c r="E144" i="82"/>
  <c r="D144" i="82"/>
  <c r="BF143" i="82"/>
  <c r="BE143" i="82"/>
  <c r="BD143" i="82"/>
  <c r="BC143" i="82"/>
  <c r="BB143" i="82"/>
  <c r="BA143" i="82"/>
  <c r="AZ143" i="82"/>
  <c r="AY143" i="82"/>
  <c r="AX143" i="82"/>
  <c r="AW143" i="82"/>
  <c r="AV143" i="82"/>
  <c r="AU143" i="82"/>
  <c r="AT143" i="82"/>
  <c r="AS143" i="82"/>
  <c r="AR143" i="82"/>
  <c r="AQ143" i="82"/>
  <c r="AO143" i="82"/>
  <c r="AN143" i="82"/>
  <c r="AM143" i="82"/>
  <c r="AK143" i="82"/>
  <c r="AJ143" i="82"/>
  <c r="AI143" i="82"/>
  <c r="AH143" i="82"/>
  <c r="AG143" i="82"/>
  <c r="AF143" i="82"/>
  <c r="AE143" i="82"/>
  <c r="AD143" i="82"/>
  <c r="AC143" i="82"/>
  <c r="AB143" i="82"/>
  <c r="AA143" i="82"/>
  <c r="Z143" i="82"/>
  <c r="Y143" i="82"/>
  <c r="X143" i="82"/>
  <c r="W143" i="82"/>
  <c r="V143" i="82"/>
  <c r="U143" i="82"/>
  <c r="T143" i="82"/>
  <c r="S143" i="82"/>
  <c r="R143" i="82"/>
  <c r="Q143" i="82"/>
  <c r="P143" i="82"/>
  <c r="O143" i="82"/>
  <c r="N143" i="82"/>
  <c r="M143" i="82"/>
  <c r="L143" i="82"/>
  <c r="K143" i="82"/>
  <c r="J143" i="82"/>
  <c r="I143" i="82"/>
  <c r="H143" i="82"/>
  <c r="G143" i="82"/>
  <c r="E143" i="82"/>
  <c r="BF142" i="82"/>
  <c r="BE142" i="82"/>
  <c r="BD142" i="82"/>
  <c r="BC142" i="82"/>
  <c r="BB142" i="82"/>
  <c r="BA142" i="82"/>
  <c r="AZ142" i="82"/>
  <c r="AY142" i="82"/>
  <c r="AX142" i="82"/>
  <c r="AW142" i="82"/>
  <c r="AV142" i="82"/>
  <c r="AU142" i="82"/>
  <c r="AT142" i="82"/>
  <c r="AS142" i="82"/>
  <c r="AR142" i="82"/>
  <c r="AQ142" i="82"/>
  <c r="AP142" i="82"/>
  <c r="AO142" i="82"/>
  <c r="AN142" i="82"/>
  <c r="AM142" i="82"/>
  <c r="AL142" i="82"/>
  <c r="AK142" i="82"/>
  <c r="AJ142" i="82"/>
  <c r="AI142" i="82"/>
  <c r="AH142" i="82"/>
  <c r="AG142" i="82"/>
  <c r="AF142" i="82"/>
  <c r="AE142" i="82"/>
  <c r="AD142" i="82"/>
  <c r="AC142" i="82"/>
  <c r="AB142" i="82"/>
  <c r="Z142" i="82"/>
  <c r="Y142" i="82"/>
  <c r="X142" i="82"/>
  <c r="W142" i="82"/>
  <c r="V142" i="82"/>
  <c r="U142" i="82"/>
  <c r="S142" i="82"/>
  <c r="R142" i="82"/>
  <c r="Q142" i="82"/>
  <c r="P142" i="82"/>
  <c r="O142" i="82"/>
  <c r="N142" i="82"/>
  <c r="M142" i="82"/>
  <c r="L142" i="82"/>
  <c r="K142" i="82"/>
  <c r="J142" i="82"/>
  <c r="I142" i="82"/>
  <c r="H142" i="82"/>
  <c r="G142" i="82"/>
  <c r="F142" i="82"/>
  <c r="E142" i="82"/>
  <c r="D142" i="82"/>
  <c r="BF141" i="82"/>
  <c r="BE141" i="82"/>
  <c r="BD141" i="82"/>
  <c r="BC141" i="82"/>
  <c r="BB141" i="82"/>
  <c r="BA141" i="82"/>
  <c r="AZ141" i="82"/>
  <c r="AY141" i="82"/>
  <c r="AX141" i="82"/>
  <c r="AW141" i="82"/>
  <c r="AV141" i="82"/>
  <c r="AU141" i="82"/>
  <c r="AT141" i="82"/>
  <c r="AS141" i="82"/>
  <c r="AR141" i="82"/>
  <c r="AP141" i="82"/>
  <c r="AO141" i="82"/>
  <c r="AN141" i="82"/>
  <c r="AL141" i="82"/>
  <c r="AK141" i="82"/>
  <c r="AJ141" i="82"/>
  <c r="AI141" i="82"/>
  <c r="AH141" i="82"/>
  <c r="AG141" i="82"/>
  <c r="AF141" i="82"/>
  <c r="AE141" i="82"/>
  <c r="AD141" i="82"/>
  <c r="AC141" i="82"/>
  <c r="AB141" i="82"/>
  <c r="AA141" i="82"/>
  <c r="Z141" i="82"/>
  <c r="Y141" i="82"/>
  <c r="X141" i="82"/>
  <c r="W141" i="82"/>
  <c r="V141" i="82"/>
  <c r="U141" i="82"/>
  <c r="T141" i="82"/>
  <c r="S141" i="82"/>
  <c r="R141" i="82"/>
  <c r="Q141" i="82"/>
  <c r="P141" i="82"/>
  <c r="O141" i="82"/>
  <c r="N141" i="82"/>
  <c r="M141" i="82"/>
  <c r="L141" i="82"/>
  <c r="K141" i="82"/>
  <c r="J141" i="82"/>
  <c r="I141" i="82"/>
  <c r="H141" i="82"/>
  <c r="F141" i="82"/>
  <c r="E141" i="82"/>
  <c r="D141" i="82"/>
  <c r="BE140" i="82"/>
  <c r="BD140" i="82"/>
  <c r="BC140" i="82"/>
  <c r="BB140" i="82"/>
  <c r="BA140" i="82"/>
  <c r="AZ140" i="82"/>
  <c r="AY140" i="82"/>
  <c r="AX140" i="82"/>
  <c r="AW140" i="82"/>
  <c r="AV140" i="82"/>
  <c r="AU140" i="82"/>
  <c r="AT140" i="82"/>
  <c r="AS140" i="82"/>
  <c r="AR140" i="82"/>
  <c r="AQ140" i="82"/>
  <c r="AP140" i="82"/>
  <c r="AO140" i="82"/>
  <c r="AN140" i="82"/>
  <c r="AM140" i="82"/>
  <c r="AL140" i="82"/>
  <c r="AK140" i="82"/>
  <c r="AJ140" i="82"/>
  <c r="AI140" i="82"/>
  <c r="AH140" i="82"/>
  <c r="AG140" i="82"/>
  <c r="AF140" i="82"/>
  <c r="AE140" i="82"/>
  <c r="AD140" i="82"/>
  <c r="AC140" i="82"/>
  <c r="AB140" i="82"/>
  <c r="AA140" i="82"/>
  <c r="Y140" i="82"/>
  <c r="X140" i="82"/>
  <c r="W140" i="82"/>
  <c r="U140" i="82"/>
  <c r="T140" i="82"/>
  <c r="S140" i="82"/>
  <c r="R140" i="82"/>
  <c r="Q140" i="82"/>
  <c r="P140" i="82"/>
  <c r="O140" i="82"/>
  <c r="N140" i="82"/>
  <c r="M140" i="82"/>
  <c r="L140" i="82"/>
  <c r="K140" i="82"/>
  <c r="J140" i="82"/>
  <c r="I140" i="82"/>
  <c r="H140" i="82"/>
  <c r="G140" i="82"/>
  <c r="F140" i="82"/>
  <c r="E140" i="82"/>
  <c r="D140" i="82"/>
  <c r="BF139" i="82"/>
  <c r="BE139" i="82"/>
  <c r="BD139" i="82"/>
  <c r="BC139" i="82"/>
  <c r="BB139" i="82"/>
  <c r="BA139" i="82"/>
  <c r="AZ139" i="82"/>
  <c r="AY139" i="82"/>
  <c r="AX139" i="82"/>
  <c r="AW139" i="82"/>
  <c r="AV139" i="82"/>
  <c r="AU139" i="82"/>
  <c r="AT139" i="82"/>
  <c r="AR139" i="82"/>
  <c r="AQ139" i="82"/>
  <c r="AP139" i="82"/>
  <c r="AO139" i="82"/>
  <c r="AN139" i="82"/>
  <c r="AM139" i="82"/>
  <c r="AK139" i="82"/>
  <c r="AJ139" i="82"/>
  <c r="AI139" i="82"/>
  <c r="AH139" i="82"/>
  <c r="AG139" i="82"/>
  <c r="AF139" i="82"/>
  <c r="AE139" i="82"/>
  <c r="AD139" i="82"/>
  <c r="AC139" i="82"/>
  <c r="AB139" i="82"/>
  <c r="AA139" i="82"/>
  <c r="Z139" i="82"/>
  <c r="Y139" i="82"/>
  <c r="X139" i="82"/>
  <c r="W139" i="82"/>
  <c r="V139" i="82"/>
  <c r="U139" i="82"/>
  <c r="T139" i="82"/>
  <c r="S139" i="82"/>
  <c r="R139" i="82"/>
  <c r="Q139" i="82"/>
  <c r="P139" i="82"/>
  <c r="O139" i="82"/>
  <c r="N139" i="82"/>
  <c r="M139" i="82"/>
  <c r="L139" i="82"/>
  <c r="K139" i="82"/>
  <c r="J139" i="82"/>
  <c r="I139" i="82"/>
  <c r="H139" i="82"/>
  <c r="G139" i="82"/>
  <c r="E139" i="82"/>
  <c r="D139" i="82"/>
  <c r="BF138" i="82"/>
  <c r="BD138" i="82"/>
  <c r="BC138" i="82"/>
  <c r="BB138" i="82"/>
  <c r="BA138" i="82"/>
  <c r="AZ138" i="82"/>
  <c r="AY138" i="82"/>
  <c r="AX138" i="82"/>
  <c r="AW138" i="82"/>
  <c r="AV138" i="82"/>
  <c r="AU138" i="82"/>
  <c r="AT138" i="82"/>
  <c r="AS138" i="82"/>
  <c r="AR138" i="82"/>
  <c r="AQ138" i="82"/>
  <c r="AP138" i="82"/>
  <c r="AO138" i="82"/>
  <c r="AN138" i="82"/>
  <c r="AM138" i="82"/>
  <c r="AL138" i="82"/>
  <c r="AK138" i="82"/>
  <c r="AJ138" i="82"/>
  <c r="AI138" i="82"/>
  <c r="AH138" i="82"/>
  <c r="AG138" i="82"/>
  <c r="AF138" i="82"/>
  <c r="AE138" i="82"/>
  <c r="AD138" i="82"/>
  <c r="AC138" i="82"/>
  <c r="AB138" i="82"/>
  <c r="AA138" i="82"/>
  <c r="Z138" i="82"/>
  <c r="X138" i="82"/>
  <c r="V138" i="82"/>
  <c r="U138" i="82"/>
  <c r="T138" i="82"/>
  <c r="S138" i="82"/>
  <c r="R138" i="82"/>
  <c r="Q138" i="82"/>
  <c r="P138" i="82"/>
  <c r="O138" i="82"/>
  <c r="N138" i="82"/>
  <c r="M138" i="82"/>
  <c r="L138" i="82"/>
  <c r="K138" i="82"/>
  <c r="J138" i="82"/>
  <c r="I138" i="82"/>
  <c r="H138" i="82"/>
  <c r="G138" i="82"/>
  <c r="F138" i="82"/>
  <c r="E138" i="82"/>
  <c r="D138" i="82"/>
  <c r="BF137" i="82"/>
  <c r="BE137" i="82"/>
  <c r="BD137" i="82"/>
  <c r="BC137" i="82"/>
  <c r="BB137" i="82"/>
  <c r="BA137" i="82"/>
  <c r="AZ137" i="82"/>
  <c r="AY137" i="82"/>
  <c r="AX137" i="82"/>
  <c r="AW137" i="82"/>
  <c r="AV137" i="82"/>
  <c r="AU137" i="82"/>
  <c r="AS137" i="82"/>
  <c r="AR137" i="82"/>
  <c r="AQ137" i="82"/>
  <c r="AP137" i="82"/>
  <c r="AO137" i="82"/>
  <c r="AN137" i="82"/>
  <c r="AL137" i="82"/>
  <c r="AK137" i="82"/>
  <c r="AJ137" i="82"/>
  <c r="AI137" i="82"/>
  <c r="AH137" i="82"/>
  <c r="AG137" i="82"/>
  <c r="AF137" i="82"/>
  <c r="AE137" i="82"/>
  <c r="AD137" i="82"/>
  <c r="AC137" i="82"/>
  <c r="AB137" i="82"/>
  <c r="AA137" i="82"/>
  <c r="Z137" i="82"/>
  <c r="Y137" i="82"/>
  <c r="X137" i="82"/>
  <c r="W137" i="82"/>
  <c r="V137" i="82"/>
  <c r="U137" i="82"/>
  <c r="T137" i="82"/>
  <c r="S137" i="82"/>
  <c r="R137" i="82"/>
  <c r="Q137" i="82"/>
  <c r="P137" i="82"/>
  <c r="O137" i="82"/>
  <c r="N137" i="82"/>
  <c r="M137" i="82"/>
  <c r="L137" i="82"/>
  <c r="K137" i="82"/>
  <c r="J137" i="82"/>
  <c r="I137" i="82"/>
  <c r="H137" i="82"/>
  <c r="F137" i="82"/>
  <c r="E137" i="82"/>
  <c r="D137" i="82"/>
  <c r="BE136" i="82"/>
  <c r="BD136" i="82"/>
  <c r="BC136" i="82"/>
  <c r="BB136" i="82"/>
  <c r="BA136" i="82"/>
  <c r="AZ136" i="82"/>
  <c r="AY136" i="82"/>
  <c r="AX136" i="82"/>
  <c r="AW136" i="82"/>
  <c r="AV136" i="82"/>
  <c r="AU136" i="82"/>
  <c r="AT136" i="82"/>
  <c r="AS136" i="82"/>
  <c r="AR136" i="82"/>
  <c r="AQ136" i="82"/>
  <c r="AP136" i="82"/>
  <c r="AO136" i="82"/>
  <c r="AN136" i="82"/>
  <c r="AM136" i="82"/>
  <c r="AL136" i="82"/>
  <c r="AK136" i="82"/>
  <c r="AJ136" i="82"/>
  <c r="AI136" i="82"/>
  <c r="AH136" i="82"/>
  <c r="AG136" i="82"/>
  <c r="AF136" i="82"/>
  <c r="AE136" i="82"/>
  <c r="AD136" i="82"/>
  <c r="AC136" i="82"/>
  <c r="AB136" i="82"/>
  <c r="AA136" i="82"/>
  <c r="Z136" i="82"/>
  <c r="Y136" i="82"/>
  <c r="X136" i="82"/>
  <c r="W136" i="82"/>
  <c r="V136" i="82"/>
  <c r="U136" i="82"/>
  <c r="T136" i="82"/>
  <c r="S136" i="82"/>
  <c r="R136" i="82"/>
  <c r="Q136" i="82"/>
  <c r="P136" i="82"/>
  <c r="O136" i="82"/>
  <c r="N136" i="82"/>
  <c r="M136" i="82"/>
  <c r="L136" i="82"/>
  <c r="K136" i="82"/>
  <c r="I136" i="82"/>
  <c r="H136" i="82"/>
  <c r="G136" i="82"/>
  <c r="F136" i="82"/>
  <c r="D136" i="82"/>
  <c r="BF135" i="82"/>
  <c r="BE135" i="82"/>
  <c r="BD135" i="82"/>
  <c r="BC135" i="82"/>
  <c r="BB135" i="82"/>
  <c r="BA135" i="82"/>
  <c r="AZ135" i="82"/>
  <c r="AY135" i="82"/>
  <c r="AX135" i="82"/>
  <c r="AW135" i="82"/>
  <c r="AV135" i="82"/>
  <c r="AU135" i="82"/>
  <c r="AT135" i="82"/>
  <c r="AS135" i="82"/>
  <c r="AR135" i="82"/>
  <c r="AQ135" i="82"/>
  <c r="AP135" i="82"/>
  <c r="AO135" i="82"/>
  <c r="AN135" i="82"/>
  <c r="AM135" i="82"/>
  <c r="AL135" i="82"/>
  <c r="AK135" i="82"/>
  <c r="AJ135" i="82"/>
  <c r="AI135" i="82"/>
  <c r="AH135" i="82"/>
  <c r="AG135" i="82"/>
  <c r="AF135" i="82"/>
  <c r="AE135" i="82"/>
  <c r="AD135" i="82"/>
  <c r="AC135" i="82"/>
  <c r="AB135" i="82"/>
  <c r="AA135" i="82"/>
  <c r="Z135" i="82"/>
  <c r="Y135" i="82"/>
  <c r="X135" i="82"/>
  <c r="W135" i="82"/>
  <c r="V135" i="82"/>
  <c r="U135" i="82"/>
  <c r="T135" i="82"/>
  <c r="S135" i="82"/>
  <c r="R135" i="82"/>
  <c r="Q135" i="82"/>
  <c r="P135" i="82"/>
  <c r="O135" i="82"/>
  <c r="N135" i="82"/>
  <c r="M135" i="82"/>
  <c r="L135" i="82"/>
  <c r="K135" i="82"/>
  <c r="J135" i="82"/>
  <c r="I135" i="82"/>
  <c r="H135" i="82"/>
  <c r="G135" i="82"/>
  <c r="F135" i="82"/>
  <c r="E135" i="82"/>
  <c r="D135" i="82"/>
  <c r="BF134" i="82"/>
  <c r="BE134" i="82"/>
  <c r="BD134" i="82"/>
  <c r="BB134" i="82"/>
  <c r="BA134" i="82"/>
  <c r="AZ134" i="82"/>
  <c r="AY134" i="82"/>
  <c r="AX134" i="82"/>
  <c r="AW134" i="82"/>
  <c r="AV134" i="82"/>
  <c r="AU134" i="82"/>
  <c r="AT134" i="82"/>
  <c r="AS134" i="82"/>
  <c r="AQ134" i="82"/>
  <c r="AP134" i="82"/>
  <c r="AO134" i="82"/>
  <c r="AN134" i="82"/>
  <c r="AM134" i="82"/>
  <c r="AL134" i="82"/>
  <c r="AK134" i="82"/>
  <c r="AJ134" i="82"/>
  <c r="AI134" i="82"/>
  <c r="AH134" i="82"/>
  <c r="AG134" i="82"/>
  <c r="AF134" i="82"/>
  <c r="AE134" i="82"/>
  <c r="AD134" i="82"/>
  <c r="AC134" i="82"/>
  <c r="AB134" i="82"/>
  <c r="AA134" i="82"/>
  <c r="Z134" i="82"/>
  <c r="Y134" i="82"/>
  <c r="X134" i="82"/>
  <c r="W134" i="82"/>
  <c r="V134" i="82"/>
  <c r="U134" i="82"/>
  <c r="T134" i="82"/>
  <c r="S134" i="82"/>
  <c r="R134" i="82"/>
  <c r="Q134" i="82"/>
  <c r="P134" i="82"/>
  <c r="O134" i="82"/>
  <c r="N134" i="82"/>
  <c r="M134" i="82"/>
  <c r="L134" i="82"/>
  <c r="K134" i="82"/>
  <c r="J134" i="82"/>
  <c r="I134" i="82"/>
  <c r="H134" i="82"/>
  <c r="G134" i="82"/>
  <c r="F134" i="82"/>
  <c r="E134" i="82"/>
  <c r="D134" i="82"/>
  <c r="BF133" i="82"/>
  <c r="BE133" i="82"/>
  <c r="BD133" i="82"/>
  <c r="BC133" i="82"/>
  <c r="BB133" i="82"/>
  <c r="BA133" i="82"/>
  <c r="AZ133" i="82"/>
  <c r="AY133" i="82"/>
  <c r="AX133" i="82"/>
  <c r="AW133" i="82"/>
  <c r="AV133" i="82"/>
  <c r="AU133" i="82"/>
  <c r="AT133" i="82"/>
  <c r="AS133" i="82"/>
  <c r="AR133" i="82"/>
  <c r="AQ133" i="82"/>
  <c r="AP133" i="82"/>
  <c r="AO133" i="82"/>
  <c r="AN133" i="82"/>
  <c r="AM133" i="82"/>
  <c r="AL133" i="82"/>
  <c r="AK133" i="82"/>
  <c r="AJ133" i="82"/>
  <c r="AI133" i="82"/>
  <c r="AH133" i="82"/>
  <c r="AG133" i="82"/>
  <c r="AF133" i="82"/>
  <c r="AD133" i="82"/>
  <c r="AC133" i="82"/>
  <c r="AB133" i="82"/>
  <c r="AA133" i="82"/>
  <c r="Z133" i="82"/>
  <c r="Y133" i="82"/>
  <c r="X133" i="82"/>
  <c r="W133" i="82"/>
  <c r="V133" i="82"/>
  <c r="U133" i="82"/>
  <c r="T133" i="82"/>
  <c r="S133" i="82"/>
  <c r="R133" i="82"/>
  <c r="Q133" i="82"/>
  <c r="P133" i="82"/>
  <c r="N133" i="82"/>
  <c r="M133" i="82"/>
  <c r="L133" i="82"/>
  <c r="K133" i="82"/>
  <c r="J133" i="82"/>
  <c r="I133" i="82"/>
  <c r="H133" i="82"/>
  <c r="G133" i="82"/>
  <c r="F133" i="82"/>
  <c r="E133" i="82"/>
  <c r="D133" i="82"/>
  <c r="BF132" i="82"/>
  <c r="BE132" i="82"/>
  <c r="BD132" i="82"/>
  <c r="BC132" i="82"/>
  <c r="BB132" i="82"/>
  <c r="BA132" i="82"/>
  <c r="AZ132" i="82"/>
  <c r="AY132" i="82"/>
  <c r="AX132" i="82"/>
  <c r="AW132" i="82"/>
  <c r="AV132" i="82"/>
  <c r="AU132" i="82"/>
  <c r="AT132" i="82"/>
  <c r="AS132" i="82"/>
  <c r="AR132" i="82"/>
  <c r="AQ132" i="82"/>
  <c r="AP132" i="82"/>
  <c r="AO132" i="82"/>
  <c r="AN132" i="82"/>
  <c r="AM132" i="82"/>
  <c r="AL132" i="82"/>
  <c r="AK132" i="82"/>
  <c r="AJ132" i="82"/>
  <c r="AI132" i="82"/>
  <c r="AH132" i="82"/>
  <c r="AG132" i="82"/>
  <c r="AF132" i="82"/>
  <c r="AE132" i="82"/>
  <c r="AD132" i="82"/>
  <c r="AC132" i="82"/>
  <c r="AB132" i="82"/>
  <c r="AA132" i="82"/>
  <c r="Z132" i="82"/>
  <c r="Y132" i="82"/>
  <c r="X132" i="82"/>
  <c r="W132" i="82"/>
  <c r="V132" i="82"/>
  <c r="U132" i="82"/>
  <c r="T132" i="82"/>
  <c r="S132" i="82"/>
  <c r="R132" i="82"/>
  <c r="Q132" i="82"/>
  <c r="P132" i="82"/>
  <c r="O132" i="82"/>
  <c r="N132" i="82"/>
  <c r="M132" i="82"/>
  <c r="L132" i="82"/>
  <c r="K132" i="82"/>
  <c r="J132" i="82"/>
  <c r="I132" i="82"/>
  <c r="H132" i="82"/>
  <c r="G132" i="82"/>
  <c r="F132" i="82"/>
  <c r="E132" i="82"/>
  <c r="D132" i="82"/>
  <c r="BF131" i="82"/>
  <c r="BE131" i="82"/>
  <c r="BC131" i="82"/>
  <c r="BB131" i="82"/>
  <c r="BA131" i="82"/>
  <c r="AZ131" i="82"/>
  <c r="AY131" i="82"/>
  <c r="AX131" i="82"/>
  <c r="AW131" i="82"/>
  <c r="AV131" i="82"/>
  <c r="AU131" i="82"/>
  <c r="AT131" i="82"/>
  <c r="AS131" i="82"/>
  <c r="AQ131" i="82"/>
  <c r="AP131" i="82"/>
  <c r="AO131" i="82"/>
  <c r="AN131" i="82"/>
  <c r="AM131" i="82"/>
  <c r="AL131" i="82"/>
  <c r="AK131" i="82"/>
  <c r="AJ131" i="82"/>
  <c r="AI131" i="82"/>
  <c r="AH131" i="82"/>
  <c r="AG131" i="82"/>
  <c r="AF131" i="82"/>
  <c r="AE131" i="82"/>
  <c r="AD131" i="82"/>
  <c r="AC131" i="82"/>
  <c r="AB131" i="82"/>
  <c r="AA131" i="82"/>
  <c r="Z131" i="82"/>
  <c r="Y131" i="82"/>
  <c r="X131" i="82"/>
  <c r="W131" i="82"/>
  <c r="V131" i="82"/>
  <c r="U131" i="82"/>
  <c r="T131" i="82"/>
  <c r="S131" i="82"/>
  <c r="R131" i="82"/>
  <c r="Q131" i="82"/>
  <c r="P131" i="82"/>
  <c r="O131" i="82"/>
  <c r="N131" i="82"/>
  <c r="M131" i="82"/>
  <c r="L131" i="82"/>
  <c r="K131" i="82"/>
  <c r="J131" i="82"/>
  <c r="I131" i="82"/>
  <c r="H131" i="82"/>
  <c r="G131" i="82"/>
  <c r="F131" i="82"/>
  <c r="E131" i="82"/>
  <c r="D131" i="82"/>
  <c r="BF130" i="82"/>
  <c r="BE130" i="82"/>
  <c r="BD130" i="82"/>
  <c r="BC130" i="82"/>
  <c r="BB130" i="82"/>
  <c r="BA130" i="82"/>
  <c r="AZ130" i="82"/>
  <c r="AY130" i="82"/>
  <c r="AX130" i="82"/>
  <c r="AW130" i="82"/>
  <c r="AV130" i="82"/>
  <c r="AU130" i="82"/>
  <c r="AT130" i="82"/>
  <c r="AS130" i="82"/>
  <c r="AR130" i="82"/>
  <c r="AQ130" i="82"/>
  <c r="AP130" i="82"/>
  <c r="AO130" i="82"/>
  <c r="AN130" i="82"/>
  <c r="AM130" i="82"/>
  <c r="AL130" i="82"/>
  <c r="AK130" i="82"/>
  <c r="AJ130" i="82"/>
  <c r="AI130" i="82"/>
  <c r="AH130" i="82"/>
  <c r="AG130" i="82"/>
  <c r="AF130" i="82"/>
  <c r="AE130" i="82"/>
  <c r="AD130" i="82"/>
  <c r="AC130" i="82"/>
  <c r="AB130" i="82"/>
  <c r="AA130" i="82"/>
  <c r="Z130" i="82"/>
  <c r="Y130" i="82"/>
  <c r="X130" i="82"/>
  <c r="W130" i="82"/>
  <c r="V130" i="82"/>
  <c r="U130" i="82"/>
  <c r="T130" i="82"/>
  <c r="S130" i="82"/>
  <c r="R130" i="82"/>
  <c r="Q130" i="82"/>
  <c r="O130" i="82"/>
  <c r="N130" i="82"/>
  <c r="M130" i="82"/>
  <c r="L130" i="82"/>
  <c r="K130" i="82"/>
  <c r="J130" i="82"/>
  <c r="I130" i="82"/>
  <c r="H130" i="82"/>
  <c r="G130" i="82"/>
  <c r="E130" i="82"/>
  <c r="D130" i="82"/>
  <c r="BF129" i="82"/>
  <c r="BE129" i="82"/>
  <c r="BD129" i="82"/>
  <c r="BC129" i="82"/>
  <c r="BB129" i="82"/>
  <c r="BA129" i="82"/>
  <c r="AZ129" i="82"/>
  <c r="AY129" i="82"/>
  <c r="AX129" i="82"/>
  <c r="AW129" i="82"/>
  <c r="AV129" i="82"/>
  <c r="AU129" i="82"/>
  <c r="AT129" i="82"/>
  <c r="AS129" i="82"/>
  <c r="AR129" i="82"/>
  <c r="AQ129" i="82"/>
  <c r="AP129" i="82"/>
  <c r="AO129" i="82"/>
  <c r="AN129" i="82"/>
  <c r="AM129" i="82"/>
  <c r="AL129" i="82"/>
  <c r="AK129" i="82"/>
  <c r="AJ129" i="82"/>
  <c r="AI129" i="82"/>
  <c r="AH129" i="82"/>
  <c r="AG129" i="82"/>
  <c r="AF129" i="82"/>
  <c r="AE129" i="82"/>
  <c r="AD129" i="82"/>
  <c r="AC129" i="82"/>
  <c r="AB129" i="82"/>
  <c r="AA129" i="82"/>
  <c r="Z129" i="82"/>
  <c r="Y129" i="82"/>
  <c r="X129" i="82"/>
  <c r="W129" i="82"/>
  <c r="V129" i="82"/>
  <c r="U129" i="82"/>
  <c r="T129" i="82"/>
  <c r="S129" i="82"/>
  <c r="R129" i="82"/>
  <c r="Q129" i="82"/>
  <c r="P129" i="82"/>
  <c r="O129" i="82"/>
  <c r="N129" i="82"/>
  <c r="M129" i="82"/>
  <c r="L129" i="82"/>
  <c r="K129" i="82"/>
  <c r="J129" i="82"/>
  <c r="I129" i="82"/>
  <c r="H129" i="82"/>
  <c r="G129" i="82"/>
  <c r="F129" i="82"/>
  <c r="E129" i="82"/>
  <c r="D129" i="82"/>
  <c r="BF128" i="82"/>
  <c r="BE128" i="82"/>
  <c r="BD128" i="82"/>
  <c r="BC128" i="82"/>
  <c r="BB128" i="82"/>
  <c r="BA128" i="82"/>
  <c r="AZ128" i="82"/>
  <c r="AY128" i="82"/>
  <c r="AX128" i="82"/>
  <c r="AW128" i="82"/>
  <c r="AV128" i="82"/>
  <c r="AU128" i="82"/>
  <c r="AT128" i="82"/>
  <c r="AS128" i="82"/>
  <c r="AR128" i="82"/>
  <c r="AQ128" i="82"/>
  <c r="AP128" i="82"/>
  <c r="AO128" i="82"/>
  <c r="AN128" i="82"/>
  <c r="AM128" i="82"/>
  <c r="AL128" i="82"/>
  <c r="AK128" i="82"/>
  <c r="AJ128" i="82"/>
  <c r="AI128" i="82"/>
  <c r="AH128" i="82"/>
  <c r="AG128" i="82"/>
  <c r="AF128" i="82"/>
  <c r="AE128" i="82"/>
  <c r="AD128" i="82"/>
  <c r="AC128" i="82"/>
  <c r="AB128" i="82"/>
  <c r="AA128" i="82"/>
  <c r="Z128" i="82"/>
  <c r="Y128" i="82"/>
  <c r="X128" i="82"/>
  <c r="W128" i="82"/>
  <c r="U128" i="82"/>
  <c r="T128" i="82"/>
  <c r="S128" i="82"/>
  <c r="R128" i="82"/>
  <c r="Q128" i="82"/>
  <c r="P128" i="82"/>
  <c r="O128" i="82"/>
  <c r="N128" i="82"/>
  <c r="M128" i="82"/>
  <c r="L128" i="82"/>
  <c r="K128" i="82"/>
  <c r="J128" i="82"/>
  <c r="I128" i="82"/>
  <c r="H128" i="82"/>
  <c r="G128" i="82"/>
  <c r="F128" i="82"/>
  <c r="E128" i="82"/>
  <c r="D128" i="82"/>
  <c r="BF127" i="82"/>
  <c r="BE127" i="82"/>
  <c r="BD127" i="82"/>
  <c r="BC127" i="82"/>
  <c r="BB127" i="82"/>
  <c r="AZ127" i="82"/>
  <c r="AY127" i="82"/>
  <c r="AX127" i="82"/>
  <c r="AW127" i="82"/>
  <c r="AV127" i="82"/>
  <c r="AU127" i="82"/>
  <c r="AT127" i="82"/>
  <c r="AS127" i="82"/>
  <c r="AR127" i="82"/>
  <c r="AQ127" i="82"/>
  <c r="AP127" i="82"/>
  <c r="AO127" i="82"/>
  <c r="AN127" i="82"/>
  <c r="AM127" i="82"/>
  <c r="AL127" i="82"/>
  <c r="AK127" i="82"/>
  <c r="AJ127" i="82"/>
  <c r="AI127" i="82"/>
  <c r="AH127" i="82"/>
  <c r="AG127" i="82"/>
  <c r="AF127" i="82"/>
  <c r="AE127" i="82"/>
  <c r="AD127" i="82"/>
  <c r="AC127" i="82"/>
  <c r="AB127" i="82"/>
  <c r="AA127" i="82"/>
  <c r="Z127" i="82"/>
  <c r="Y127" i="82"/>
  <c r="X127" i="82"/>
  <c r="W127" i="82"/>
  <c r="V127" i="82"/>
  <c r="U127" i="82"/>
  <c r="T127" i="82"/>
  <c r="S127" i="82"/>
  <c r="R127" i="82"/>
  <c r="Q127" i="82"/>
  <c r="P127" i="82"/>
  <c r="O127" i="82"/>
  <c r="N127" i="82"/>
  <c r="M127" i="82"/>
  <c r="L127" i="82"/>
  <c r="K127" i="82"/>
  <c r="J127" i="82"/>
  <c r="I127" i="82"/>
  <c r="H127" i="82"/>
  <c r="G127" i="82"/>
  <c r="F127" i="82"/>
  <c r="E127" i="82"/>
  <c r="D127" i="82"/>
  <c r="BF126" i="82"/>
  <c r="BE126" i="82"/>
  <c r="BD126" i="82"/>
  <c r="BC126" i="82"/>
  <c r="BB126" i="82"/>
  <c r="BA126" i="82"/>
  <c r="AZ126" i="82"/>
  <c r="AY126" i="82"/>
  <c r="AX126" i="82"/>
  <c r="AW126" i="82"/>
  <c r="AV126" i="82"/>
  <c r="AU126" i="82"/>
  <c r="AT126" i="82"/>
  <c r="AS126" i="82"/>
  <c r="AR126" i="82"/>
  <c r="AQ126" i="82"/>
  <c r="AP126" i="82"/>
  <c r="AO126" i="82"/>
  <c r="AN126" i="82"/>
  <c r="AM126" i="82"/>
  <c r="AL126" i="82"/>
  <c r="AK126" i="82"/>
  <c r="AJ126" i="82"/>
  <c r="AI126" i="82"/>
  <c r="AH126" i="82"/>
  <c r="AG126" i="82"/>
  <c r="AF126" i="82"/>
  <c r="AE126" i="82"/>
  <c r="AD126" i="82"/>
  <c r="AC126" i="82"/>
  <c r="AB126" i="82"/>
  <c r="AA126" i="82"/>
  <c r="Z126" i="82"/>
  <c r="Y126" i="82"/>
  <c r="X126" i="82"/>
  <c r="W126" i="82"/>
  <c r="V126" i="82"/>
  <c r="U126" i="82"/>
  <c r="T126" i="82"/>
  <c r="S126" i="82"/>
  <c r="R126" i="82"/>
  <c r="Q126" i="82"/>
  <c r="P126" i="82"/>
  <c r="O126" i="82"/>
  <c r="N126" i="82"/>
  <c r="M126" i="82"/>
  <c r="L126" i="82"/>
  <c r="K126" i="82"/>
  <c r="J126" i="82"/>
  <c r="I126" i="82"/>
  <c r="H126" i="82"/>
  <c r="G126" i="82"/>
  <c r="F126" i="82"/>
  <c r="E126" i="82"/>
  <c r="D126" i="82"/>
  <c r="BF125" i="82"/>
  <c r="BE125" i="82"/>
  <c r="BD125" i="82"/>
  <c r="BC125" i="82"/>
  <c r="BB125" i="82"/>
  <c r="BA125" i="82"/>
  <c r="AZ125" i="82"/>
  <c r="AY125" i="82"/>
  <c r="AX125" i="82"/>
  <c r="AW125" i="82"/>
  <c r="AV125" i="82"/>
  <c r="AU125" i="82"/>
  <c r="AT125" i="82"/>
  <c r="AS125" i="82"/>
  <c r="AR125" i="82"/>
  <c r="AQ125" i="82"/>
  <c r="AP125" i="82"/>
  <c r="AO125" i="82"/>
  <c r="AN125" i="82"/>
  <c r="AM125" i="82"/>
  <c r="AL125" i="82"/>
  <c r="AK125" i="82"/>
  <c r="AJ125" i="82"/>
  <c r="AH125" i="82"/>
  <c r="AG125" i="82"/>
  <c r="AF125" i="82"/>
  <c r="AE125" i="82"/>
  <c r="AD125" i="82"/>
  <c r="AC125" i="82"/>
  <c r="AB125" i="82"/>
  <c r="AA125" i="82"/>
  <c r="Z125" i="82"/>
  <c r="Y125" i="82"/>
  <c r="X125" i="82"/>
  <c r="W125" i="82"/>
  <c r="V125" i="82"/>
  <c r="U125" i="82"/>
  <c r="T125" i="82"/>
  <c r="R125" i="82"/>
  <c r="Q125" i="82"/>
  <c r="P125" i="82"/>
  <c r="O125" i="82"/>
  <c r="N125" i="82"/>
  <c r="M125" i="82"/>
  <c r="L125" i="82"/>
  <c r="K125" i="82"/>
  <c r="J125" i="82"/>
  <c r="I125" i="82"/>
  <c r="H125" i="82"/>
  <c r="G125" i="82"/>
  <c r="F125" i="82"/>
  <c r="E125" i="82"/>
  <c r="D125" i="82"/>
  <c r="BF124" i="82"/>
  <c r="BE124" i="82"/>
  <c r="BD124" i="82"/>
  <c r="BC124" i="82"/>
  <c r="BB124" i="82"/>
  <c r="BA124" i="82"/>
  <c r="AZ124" i="82"/>
  <c r="AY124" i="82"/>
  <c r="AX124" i="82"/>
  <c r="AW124" i="82"/>
  <c r="AV124" i="82"/>
  <c r="AU124" i="82"/>
  <c r="AT124" i="82"/>
  <c r="AS124" i="82"/>
  <c r="AR124" i="82"/>
  <c r="AQ124" i="82"/>
  <c r="AP124" i="82"/>
  <c r="AO124" i="82"/>
  <c r="AN124" i="82"/>
  <c r="AM124" i="82"/>
  <c r="AL124" i="82"/>
  <c r="AK124" i="82"/>
  <c r="AJ124" i="82"/>
  <c r="AI124" i="82"/>
  <c r="AH124" i="82"/>
  <c r="AG124" i="82"/>
  <c r="AF124" i="82"/>
  <c r="AE124" i="82"/>
  <c r="AD124" i="82"/>
  <c r="AC124" i="82"/>
  <c r="AB124" i="82"/>
  <c r="AA124" i="82"/>
  <c r="Z124" i="82"/>
  <c r="Y124" i="82"/>
  <c r="X124" i="82"/>
  <c r="W124" i="82"/>
  <c r="V124" i="82"/>
  <c r="U124" i="82"/>
  <c r="T124" i="82"/>
  <c r="S124" i="82"/>
  <c r="R124" i="82"/>
  <c r="Q124" i="82"/>
  <c r="P124" i="82"/>
  <c r="O124" i="82"/>
  <c r="N124" i="82"/>
  <c r="M124" i="82"/>
  <c r="L124" i="82"/>
  <c r="K124" i="82"/>
  <c r="J124" i="82"/>
  <c r="I124" i="82"/>
  <c r="H124" i="82"/>
  <c r="G124" i="82"/>
  <c r="F124" i="82"/>
  <c r="E124" i="82"/>
  <c r="D124" i="82"/>
  <c r="BF123" i="82"/>
  <c r="BE123" i="82"/>
  <c r="BD123" i="82"/>
  <c r="BC123" i="82"/>
  <c r="BB123" i="82"/>
  <c r="BA123" i="82"/>
  <c r="AZ123" i="82"/>
  <c r="AY123" i="82"/>
  <c r="AX123" i="82"/>
  <c r="AW123" i="82"/>
  <c r="AV123" i="82"/>
  <c r="AU123" i="82"/>
  <c r="AT123" i="82"/>
  <c r="AS123" i="82"/>
  <c r="AR123" i="82"/>
  <c r="AQ123" i="82"/>
  <c r="AP123" i="82"/>
  <c r="AO123" i="82"/>
  <c r="AN123" i="82"/>
  <c r="AM123" i="82"/>
  <c r="AL123" i="82"/>
  <c r="AK123" i="82"/>
  <c r="AJ123" i="82"/>
  <c r="AI123" i="82"/>
  <c r="AH123" i="82"/>
  <c r="AG123" i="82"/>
  <c r="AF123" i="82"/>
  <c r="AE123" i="82"/>
  <c r="AD123" i="82"/>
  <c r="AC123" i="82"/>
  <c r="AB123" i="82"/>
  <c r="AA123" i="82"/>
  <c r="Z123" i="82"/>
  <c r="Y123" i="82"/>
  <c r="X123" i="82"/>
  <c r="W123" i="82"/>
  <c r="V123" i="82"/>
  <c r="U123" i="82"/>
  <c r="T123" i="82"/>
  <c r="S123" i="82"/>
  <c r="R123" i="82"/>
  <c r="Q123" i="82"/>
  <c r="P123" i="82"/>
  <c r="O123" i="82"/>
  <c r="N123" i="82"/>
  <c r="M123" i="82"/>
  <c r="L123" i="82"/>
  <c r="K123" i="82"/>
  <c r="J123" i="82"/>
  <c r="I123" i="82"/>
  <c r="H123" i="82"/>
  <c r="G123" i="82"/>
  <c r="F123" i="82"/>
  <c r="E123" i="82"/>
  <c r="D123" i="82"/>
  <c r="BF122" i="82"/>
  <c r="BE122" i="82"/>
  <c r="BC122" i="82"/>
  <c r="BB122" i="82"/>
  <c r="BA122" i="82"/>
  <c r="AZ122" i="82"/>
  <c r="AY122" i="82"/>
  <c r="AX122" i="82"/>
  <c r="AW122" i="82"/>
  <c r="AV122" i="82"/>
  <c r="AU122" i="82"/>
  <c r="AT122" i="82"/>
  <c r="AS122" i="82"/>
  <c r="AR122" i="82"/>
  <c r="AQ122" i="82"/>
  <c r="AP122" i="82"/>
  <c r="AO122" i="82"/>
  <c r="AM122" i="82"/>
  <c r="AL122" i="82"/>
  <c r="AK122" i="82"/>
  <c r="AJ122" i="82"/>
  <c r="AI122" i="82"/>
  <c r="AH122" i="82"/>
  <c r="AG122" i="82"/>
  <c r="AF122" i="82"/>
  <c r="AE122" i="82"/>
  <c r="AD122" i="82"/>
  <c r="AC122" i="82"/>
  <c r="AB122" i="82"/>
  <c r="AA122" i="82"/>
  <c r="Z122" i="82"/>
  <c r="Y122" i="82"/>
  <c r="X122" i="82"/>
  <c r="W122" i="82"/>
  <c r="V122" i="82"/>
  <c r="U122" i="82"/>
  <c r="T122" i="82"/>
  <c r="S122" i="82"/>
  <c r="R122" i="82"/>
  <c r="Q122" i="82"/>
  <c r="P122" i="82"/>
  <c r="O122" i="82"/>
  <c r="N122" i="82"/>
  <c r="M122" i="82"/>
  <c r="L122" i="82"/>
  <c r="K122" i="82"/>
  <c r="J122" i="82"/>
  <c r="I122" i="82"/>
  <c r="H122" i="82"/>
  <c r="G122" i="82"/>
  <c r="F122" i="82"/>
  <c r="E122" i="82"/>
  <c r="D122" i="82"/>
  <c r="BF119" i="82"/>
  <c r="BE119" i="82"/>
  <c r="BD119" i="82"/>
  <c r="BC119" i="82"/>
  <c r="BB119" i="82"/>
  <c r="BA119" i="82"/>
  <c r="AZ119" i="82"/>
  <c r="AY119" i="82"/>
  <c r="AX119" i="82"/>
  <c r="AW119" i="82"/>
  <c r="AV119" i="82"/>
  <c r="AU119" i="82"/>
  <c r="AT119" i="82"/>
  <c r="AS119" i="82"/>
  <c r="AR119" i="82"/>
  <c r="AQ119" i="82"/>
  <c r="AP119" i="82"/>
  <c r="AO119" i="82"/>
  <c r="AN119" i="82"/>
  <c r="AM119" i="82"/>
  <c r="AL119" i="82"/>
  <c r="AK119" i="82"/>
  <c r="AJ119" i="82"/>
  <c r="AI119" i="82"/>
  <c r="AH119" i="82"/>
  <c r="AG119" i="82"/>
  <c r="AF119" i="82"/>
  <c r="AE119" i="82"/>
  <c r="AD119" i="82"/>
  <c r="AC119" i="82"/>
  <c r="AB119" i="82"/>
  <c r="AA119" i="82"/>
  <c r="Z119" i="82"/>
  <c r="Y119" i="82"/>
  <c r="X119" i="82"/>
  <c r="W119" i="82"/>
  <c r="V119" i="82"/>
  <c r="U119" i="82"/>
  <c r="T119" i="82"/>
  <c r="S119" i="82"/>
  <c r="R119" i="82"/>
  <c r="Q119" i="82"/>
  <c r="P119" i="82"/>
  <c r="O119" i="82"/>
  <c r="N119" i="82"/>
  <c r="M119" i="82"/>
  <c r="L119" i="82"/>
  <c r="K119" i="82"/>
  <c r="J119" i="82"/>
  <c r="I119" i="82"/>
  <c r="H119" i="82"/>
  <c r="G119" i="82"/>
  <c r="F119" i="82"/>
  <c r="E119" i="82"/>
  <c r="D119" i="82"/>
  <c r="BF118" i="82"/>
  <c r="BE118" i="82"/>
  <c r="BD118" i="82"/>
  <c r="BC118" i="82"/>
  <c r="BB118" i="82"/>
  <c r="BA118" i="82"/>
  <c r="AZ118" i="82"/>
  <c r="AY118" i="82"/>
  <c r="AX118" i="82"/>
  <c r="AW118" i="82"/>
  <c r="AV118" i="82"/>
  <c r="AU118" i="82"/>
  <c r="AT118" i="82"/>
  <c r="AS118" i="82"/>
  <c r="AR118" i="82"/>
  <c r="AQ118" i="82"/>
  <c r="AP118" i="82"/>
  <c r="AO118" i="82"/>
  <c r="AN118" i="82"/>
  <c r="AM118" i="82"/>
  <c r="AL118" i="82"/>
  <c r="AK118" i="82"/>
  <c r="AJ118" i="82"/>
  <c r="AI118" i="82"/>
  <c r="AH118" i="82"/>
  <c r="AG118" i="82"/>
  <c r="AF118" i="82"/>
  <c r="AE118" i="82"/>
  <c r="AD118" i="82"/>
  <c r="AC118" i="82"/>
  <c r="AB118" i="82"/>
  <c r="AA118" i="82"/>
  <c r="Z118" i="82"/>
  <c r="Y118" i="82"/>
  <c r="X118" i="82"/>
  <c r="W118" i="82"/>
  <c r="V118" i="82"/>
  <c r="U118" i="82"/>
  <c r="T118" i="82"/>
  <c r="S118" i="82"/>
  <c r="R118" i="82"/>
  <c r="Q118" i="82"/>
  <c r="P118" i="82"/>
  <c r="O118" i="82"/>
  <c r="N118" i="82"/>
  <c r="M118" i="82"/>
  <c r="L118" i="82"/>
  <c r="K118" i="82"/>
  <c r="J118" i="82"/>
  <c r="I118" i="82"/>
  <c r="H118" i="82"/>
  <c r="G118" i="82"/>
  <c r="F118" i="82"/>
  <c r="E118" i="82"/>
  <c r="D118" i="82"/>
  <c r="BF117" i="82"/>
  <c r="BE117" i="82"/>
  <c r="BD117" i="82"/>
  <c r="BC117" i="82"/>
  <c r="BB117" i="82"/>
  <c r="BA117" i="82"/>
  <c r="AZ117" i="82"/>
  <c r="AY117" i="82"/>
  <c r="AX117" i="82"/>
  <c r="AW117" i="82"/>
  <c r="AV117" i="82"/>
  <c r="AU117" i="82"/>
  <c r="AT117" i="82"/>
  <c r="AS117" i="82"/>
  <c r="AR117" i="82"/>
  <c r="AP117" i="82"/>
  <c r="AO117" i="82"/>
  <c r="AN117" i="82"/>
  <c r="AM117" i="82"/>
  <c r="AL117" i="82"/>
  <c r="AK117" i="82"/>
  <c r="AJ117" i="82"/>
  <c r="AI117" i="82"/>
  <c r="AH117" i="82"/>
  <c r="AG117" i="82"/>
  <c r="AF117" i="82"/>
  <c r="AE117" i="82"/>
  <c r="AD117" i="82"/>
  <c r="AC117" i="82"/>
  <c r="AB117" i="82"/>
  <c r="AA117" i="82"/>
  <c r="Z117" i="82"/>
  <c r="Y117" i="82"/>
  <c r="X117" i="82"/>
  <c r="W117" i="82"/>
  <c r="V117" i="82"/>
  <c r="U117" i="82"/>
  <c r="T117" i="82"/>
  <c r="S117" i="82"/>
  <c r="R117" i="82"/>
  <c r="Q117" i="82"/>
  <c r="P117" i="82"/>
  <c r="N117" i="82"/>
  <c r="M117" i="82"/>
  <c r="L117" i="82"/>
  <c r="K117" i="82"/>
  <c r="J117" i="82"/>
  <c r="I117" i="82"/>
  <c r="H117" i="82"/>
  <c r="G117" i="82"/>
  <c r="F117" i="82"/>
  <c r="E117" i="82"/>
  <c r="D117" i="82"/>
  <c r="BF116" i="82"/>
  <c r="BE116" i="82"/>
  <c r="BD116" i="82"/>
  <c r="BC116" i="82"/>
  <c r="BB116" i="82"/>
  <c r="BA116" i="82"/>
  <c r="AZ116" i="82"/>
  <c r="AY116" i="82"/>
  <c r="AX116" i="82"/>
  <c r="AW116" i="82"/>
  <c r="AV116" i="82"/>
  <c r="AU116" i="82"/>
  <c r="AT116" i="82"/>
  <c r="AS116" i="82"/>
  <c r="AR116" i="82"/>
  <c r="AQ116" i="82"/>
  <c r="AP116" i="82"/>
  <c r="AO116" i="82"/>
  <c r="AN116" i="82"/>
  <c r="AM116" i="82"/>
  <c r="AL116" i="82"/>
  <c r="AK116" i="82"/>
  <c r="AJ116" i="82"/>
  <c r="AI116" i="82"/>
  <c r="AH116" i="82"/>
  <c r="AG116" i="82"/>
  <c r="AF116" i="82"/>
  <c r="AE116" i="82"/>
  <c r="AD116" i="82"/>
  <c r="AC116" i="82"/>
  <c r="AB116" i="82"/>
  <c r="AA116" i="82"/>
  <c r="Z116" i="82"/>
  <c r="Y116" i="82"/>
  <c r="X116" i="82"/>
  <c r="W116" i="82"/>
  <c r="V116" i="82"/>
  <c r="U116" i="82"/>
  <c r="T116" i="82"/>
  <c r="S116" i="82"/>
  <c r="R116" i="82"/>
  <c r="Q116" i="82"/>
  <c r="P116" i="82"/>
  <c r="O116" i="82"/>
  <c r="N116" i="82"/>
  <c r="M116" i="82"/>
  <c r="L116" i="82"/>
  <c r="K116" i="82"/>
  <c r="J116" i="82"/>
  <c r="I116" i="82"/>
  <c r="H116" i="82"/>
  <c r="G116" i="82"/>
  <c r="F116" i="82"/>
  <c r="E116" i="82"/>
  <c r="D116" i="82"/>
  <c r="BF115" i="82"/>
  <c r="BE115" i="82"/>
  <c r="BD115" i="82"/>
  <c r="BC115" i="82"/>
  <c r="BB115" i="82"/>
  <c r="BA115" i="82"/>
  <c r="AZ115" i="82"/>
  <c r="AY115" i="82"/>
  <c r="AX115" i="82"/>
  <c r="AW115" i="82"/>
  <c r="AV115" i="82"/>
  <c r="AU115" i="82"/>
  <c r="AT115" i="82"/>
  <c r="AS115" i="82"/>
  <c r="AR115" i="82"/>
  <c r="AQ115" i="82"/>
  <c r="AP115" i="82"/>
  <c r="AO115" i="82"/>
  <c r="AN115" i="82"/>
  <c r="AM115" i="82"/>
  <c r="AL115" i="82"/>
  <c r="AK115" i="82"/>
  <c r="AJ115" i="82"/>
  <c r="AI115" i="82"/>
  <c r="AH115" i="82"/>
  <c r="AG115" i="82"/>
  <c r="AF115" i="82"/>
  <c r="AE115" i="82"/>
  <c r="AD115" i="82"/>
  <c r="AC115" i="82"/>
  <c r="AB115" i="82"/>
  <c r="AA115" i="82"/>
  <c r="Z115" i="82"/>
  <c r="Y115" i="82"/>
  <c r="X115" i="82"/>
  <c r="W115" i="82"/>
  <c r="V115" i="82"/>
  <c r="U115" i="82"/>
  <c r="T115" i="82"/>
  <c r="S115" i="82"/>
  <c r="R115" i="82"/>
  <c r="Q115" i="82"/>
  <c r="P115" i="82"/>
  <c r="O115" i="82"/>
  <c r="N115" i="82"/>
  <c r="M115" i="82"/>
  <c r="L115" i="82"/>
  <c r="K115" i="82"/>
  <c r="J115" i="82"/>
  <c r="I115" i="82"/>
  <c r="H115" i="82"/>
  <c r="G115" i="82"/>
  <c r="F115" i="82"/>
  <c r="E115" i="82"/>
  <c r="D115" i="82"/>
  <c r="BF114" i="82"/>
  <c r="BE114" i="82"/>
  <c r="BD114" i="82"/>
  <c r="BC114" i="82"/>
  <c r="BB114" i="82"/>
  <c r="BA114" i="82"/>
  <c r="AY114" i="82"/>
  <c r="AX114" i="82"/>
  <c r="AW114" i="82"/>
  <c r="AV114" i="82"/>
  <c r="AU114" i="82"/>
  <c r="AT114" i="82"/>
  <c r="AS114" i="82"/>
  <c r="AR114" i="82"/>
  <c r="AQ114" i="82"/>
  <c r="AP114" i="82"/>
  <c r="AO114" i="82"/>
  <c r="AN114" i="82"/>
  <c r="AM114" i="82"/>
  <c r="AL114" i="82"/>
  <c r="AK114" i="82"/>
  <c r="AI114" i="82"/>
  <c r="AH114" i="82"/>
  <c r="AG114" i="82"/>
  <c r="AF114" i="82"/>
  <c r="AE114" i="82"/>
  <c r="AD114" i="82"/>
  <c r="AC114" i="82"/>
  <c r="AB114" i="82"/>
  <c r="AA114" i="82"/>
  <c r="Z114" i="82"/>
  <c r="Y114" i="82"/>
  <c r="X114" i="82"/>
  <c r="W114" i="82"/>
  <c r="V114" i="82"/>
  <c r="U114" i="82"/>
  <c r="T114" i="82"/>
  <c r="S114" i="82"/>
  <c r="R114" i="82"/>
  <c r="Q114" i="82"/>
  <c r="P114" i="82"/>
  <c r="O114" i="82"/>
  <c r="N114" i="82"/>
  <c r="M114" i="82"/>
  <c r="L114" i="82"/>
  <c r="K114" i="82"/>
  <c r="J114" i="82"/>
  <c r="I114" i="82"/>
  <c r="H114" i="82"/>
  <c r="G114" i="82"/>
  <c r="F114" i="82"/>
  <c r="E114" i="82"/>
  <c r="D114" i="82"/>
  <c r="BF113" i="82"/>
  <c r="BE113" i="82"/>
  <c r="BD113" i="82"/>
  <c r="BC113" i="82"/>
  <c r="BB113" i="82"/>
  <c r="BA113" i="82"/>
  <c r="AZ113" i="82"/>
  <c r="AY113" i="82"/>
  <c r="AX113" i="82"/>
  <c r="AW113" i="82"/>
  <c r="AV113" i="82"/>
  <c r="AU113" i="82"/>
  <c r="AT113" i="82"/>
  <c r="AS113" i="82"/>
  <c r="AR113" i="82"/>
  <c r="AQ113" i="82"/>
  <c r="AP113" i="82"/>
  <c r="AO113" i="82"/>
  <c r="AN113" i="82"/>
  <c r="AM113" i="82"/>
  <c r="AL113" i="82"/>
  <c r="AK113" i="82"/>
  <c r="AJ113" i="82"/>
  <c r="AI113" i="82"/>
  <c r="AH113" i="82"/>
  <c r="AG113" i="82"/>
  <c r="AF113" i="82"/>
  <c r="AE113" i="82"/>
  <c r="AD113" i="82"/>
  <c r="AC113" i="82"/>
  <c r="AB113" i="82"/>
  <c r="AA113" i="82"/>
  <c r="Z113" i="82"/>
  <c r="Y113" i="82"/>
  <c r="X113" i="82"/>
  <c r="W113" i="82"/>
  <c r="V113" i="82"/>
  <c r="U113" i="82"/>
  <c r="T113" i="82"/>
  <c r="S113" i="82"/>
  <c r="R113" i="82"/>
  <c r="Q113" i="82"/>
  <c r="P113" i="82"/>
  <c r="O113" i="82"/>
  <c r="N113" i="82"/>
  <c r="M113" i="82"/>
  <c r="L113" i="82"/>
  <c r="K113" i="82"/>
  <c r="J113" i="82"/>
  <c r="I113" i="82"/>
  <c r="H113" i="82"/>
  <c r="G113" i="82"/>
  <c r="F113" i="82"/>
  <c r="E113" i="82"/>
  <c r="D113" i="82"/>
  <c r="C51" i="54"/>
  <c r="C50" i="54"/>
  <c r="C49" i="54"/>
  <c r="C48" i="54"/>
  <c r="C47" i="54"/>
  <c r="C46" i="54"/>
  <c r="C45" i="54"/>
  <c r="C44" i="54"/>
  <c r="C43" i="54"/>
  <c r="C42" i="54"/>
  <c r="C41" i="54"/>
  <c r="C40" i="54"/>
  <c r="C39" i="54"/>
  <c r="C38" i="54"/>
  <c r="C37" i="54"/>
  <c r="C36" i="54"/>
  <c r="C35" i="54"/>
  <c r="C34" i="54"/>
  <c r="C33" i="54"/>
  <c r="C32" i="54"/>
  <c r="C31" i="54"/>
  <c r="C30" i="54"/>
  <c r="C29" i="54"/>
  <c r="C28" i="54"/>
  <c r="C27" i="54"/>
  <c r="C26" i="54"/>
  <c r="C25" i="54"/>
  <c r="C24" i="54"/>
  <c r="C23" i="54"/>
  <c r="C22" i="54"/>
  <c r="C21" i="54"/>
  <c r="C20" i="54"/>
  <c r="C19" i="54"/>
  <c r="C18" i="54"/>
  <c r="C17" i="54"/>
  <c r="C16" i="54"/>
  <c r="C15" i="54"/>
  <c r="C14" i="54"/>
  <c r="C13" i="54"/>
  <c r="C12" i="54"/>
  <c r="C11" i="54"/>
  <c r="C10" i="54"/>
  <c r="C9" i="54"/>
  <c r="C8" i="54"/>
  <c r="C7" i="54"/>
  <c r="C6" i="54"/>
  <c r="C5" i="54"/>
  <c r="C4" i="54"/>
  <c r="C3" i="54"/>
  <c r="C2" i="54"/>
  <c r="C51" i="53"/>
  <c r="C50" i="53"/>
  <c r="C49" i="53"/>
  <c r="C48" i="53"/>
  <c r="C47" i="53"/>
  <c r="C46" i="53"/>
  <c r="C45" i="53"/>
  <c r="C44" i="53"/>
  <c r="C43" i="53"/>
  <c r="C42" i="53"/>
  <c r="C41" i="53"/>
  <c r="C40" i="53"/>
  <c r="C39" i="53"/>
  <c r="C38" i="53"/>
  <c r="C37" i="53"/>
  <c r="C36" i="53"/>
  <c r="C35" i="53"/>
  <c r="C34" i="53"/>
  <c r="C33" i="53"/>
  <c r="C32" i="53"/>
  <c r="C31" i="53"/>
  <c r="C30" i="53"/>
  <c r="C29" i="53"/>
  <c r="C28" i="53"/>
  <c r="C27" i="53"/>
  <c r="C26" i="53"/>
  <c r="C25" i="53"/>
  <c r="C24" i="53"/>
  <c r="C23" i="53"/>
  <c r="C22" i="53"/>
  <c r="C21" i="53"/>
  <c r="C20" i="53"/>
  <c r="C19" i="53"/>
  <c r="C18" i="53"/>
  <c r="C17" i="53"/>
  <c r="C16" i="53"/>
  <c r="C15" i="53"/>
  <c r="C14" i="53"/>
  <c r="C13" i="53"/>
  <c r="C12" i="53"/>
  <c r="C11" i="53"/>
  <c r="C10" i="53"/>
  <c r="C9" i="53"/>
  <c r="C8" i="53"/>
  <c r="C7" i="53"/>
  <c r="C6" i="53"/>
  <c r="C5" i="53"/>
  <c r="C4" i="53"/>
  <c r="C3" i="53"/>
  <c r="C2" i="53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21" i="52"/>
  <c r="C20" i="52"/>
  <c r="C19" i="52"/>
  <c r="C18" i="52"/>
  <c r="C17" i="52"/>
  <c r="C16" i="52"/>
  <c r="C15" i="52"/>
  <c r="C14" i="52"/>
  <c r="C13" i="52"/>
  <c r="C12" i="52"/>
  <c r="C11" i="52"/>
  <c r="C10" i="52"/>
  <c r="C9" i="52"/>
  <c r="C8" i="52"/>
  <c r="C7" i="52"/>
  <c r="C6" i="52"/>
  <c r="C5" i="52"/>
  <c r="C4" i="52"/>
  <c r="C3" i="52"/>
  <c r="C2" i="52"/>
  <c r="C51" i="51"/>
  <c r="C50" i="51"/>
  <c r="C49" i="51"/>
  <c r="C48" i="51"/>
  <c r="C47" i="51"/>
  <c r="C46" i="51"/>
  <c r="C45" i="51"/>
  <c r="C44" i="51"/>
  <c r="C43" i="51"/>
  <c r="C42" i="51"/>
  <c r="C41" i="51"/>
  <c r="C40" i="51"/>
  <c r="C39" i="51"/>
  <c r="C38" i="51"/>
  <c r="C37" i="51"/>
  <c r="C36" i="51"/>
  <c r="C35" i="51"/>
  <c r="C34" i="51"/>
  <c r="C33" i="51"/>
  <c r="C32" i="51"/>
  <c r="C31" i="51"/>
  <c r="C30" i="51"/>
  <c r="C29" i="51"/>
  <c r="C28" i="51"/>
  <c r="C27" i="51"/>
  <c r="C26" i="51"/>
  <c r="C25" i="51"/>
  <c r="C24" i="51"/>
  <c r="C23" i="51"/>
  <c r="C22" i="51"/>
  <c r="C21" i="51"/>
  <c r="C20" i="51"/>
  <c r="C19" i="51"/>
  <c r="C18" i="51"/>
  <c r="C17" i="51"/>
  <c r="C16" i="51"/>
  <c r="C15" i="51"/>
  <c r="C14" i="51"/>
  <c r="C13" i="51"/>
  <c r="C12" i="51"/>
  <c r="C11" i="51"/>
  <c r="C10" i="51"/>
  <c r="C9" i="51"/>
  <c r="C8" i="51"/>
  <c r="C7" i="51"/>
  <c r="C6" i="51"/>
  <c r="C5" i="51"/>
  <c r="C4" i="51"/>
  <c r="C3" i="51"/>
  <c r="C2" i="51"/>
  <c r="C51" i="50"/>
  <c r="C50" i="50"/>
  <c r="C49" i="50"/>
  <c r="C48" i="50"/>
  <c r="C47" i="50"/>
  <c r="C46" i="50"/>
  <c r="C45" i="50"/>
  <c r="C44" i="50"/>
  <c r="C43" i="50"/>
  <c r="C42" i="50"/>
  <c r="C41" i="50"/>
  <c r="C40" i="50"/>
  <c r="C39" i="50"/>
  <c r="C38" i="50"/>
  <c r="C37" i="50"/>
  <c r="C36" i="50"/>
  <c r="C35" i="50"/>
  <c r="C34" i="50"/>
  <c r="C33" i="50"/>
  <c r="C32" i="50"/>
  <c r="C31" i="50"/>
  <c r="C30" i="50"/>
  <c r="C29" i="50"/>
  <c r="C28" i="50"/>
  <c r="C27" i="50"/>
  <c r="C26" i="50"/>
  <c r="C25" i="50"/>
  <c r="C24" i="50"/>
  <c r="C23" i="50"/>
  <c r="C22" i="50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C4" i="50"/>
  <c r="C3" i="50"/>
  <c r="C2" i="50"/>
  <c r="J259" i="82" l="1"/>
  <c r="J153" i="82"/>
  <c r="Z259" i="82"/>
  <c r="Z153" i="82"/>
  <c r="AP259" i="82"/>
  <c r="AP153" i="82"/>
  <c r="BF259" i="82"/>
  <c r="BF153" i="82"/>
  <c r="S260" i="82"/>
  <c r="S154" i="82"/>
  <c r="AI260" i="82"/>
  <c r="AI154" i="82"/>
  <c r="AY260" i="82"/>
  <c r="AY154" i="82"/>
  <c r="L261" i="82"/>
  <c r="L155" i="82"/>
  <c r="AB261" i="82"/>
  <c r="AB155" i="82"/>
  <c r="AR261" i="82"/>
  <c r="AR155" i="82"/>
  <c r="E262" i="82"/>
  <c r="E156" i="82"/>
  <c r="U262" i="82"/>
  <c r="U156" i="82"/>
  <c r="AK262" i="82"/>
  <c r="AK156" i="82"/>
  <c r="BA262" i="82"/>
  <c r="BA156" i="82"/>
  <c r="N263" i="82"/>
  <c r="N157" i="82"/>
  <c r="AD263" i="82"/>
  <c r="AD157" i="82"/>
  <c r="AT263" i="82"/>
  <c r="AT157" i="82"/>
  <c r="G264" i="82"/>
  <c r="G158" i="82"/>
  <c r="W264" i="82"/>
  <c r="W158" i="82"/>
  <c r="AM264" i="82"/>
  <c r="AM158" i="82"/>
  <c r="BC264" i="82"/>
  <c r="BC158" i="82"/>
  <c r="P265" i="82"/>
  <c r="P159" i="82"/>
  <c r="AF265" i="82"/>
  <c r="AF159" i="82"/>
  <c r="AV265" i="82"/>
  <c r="AV159" i="82"/>
  <c r="I266" i="82"/>
  <c r="I160" i="82"/>
  <c r="Y266" i="82"/>
  <c r="Y160" i="82"/>
  <c r="AO266" i="82"/>
  <c r="AO160" i="82"/>
  <c r="BE266" i="82"/>
  <c r="BE160" i="82"/>
  <c r="R267" i="82"/>
  <c r="R161" i="82"/>
  <c r="AH267" i="82"/>
  <c r="AH161" i="82"/>
  <c r="AX267" i="82"/>
  <c r="AX161" i="82"/>
  <c r="K268" i="82"/>
  <c r="K162" i="82"/>
  <c r="AA268" i="82"/>
  <c r="AA162" i="82"/>
  <c r="AQ268" i="82"/>
  <c r="AQ162" i="82"/>
  <c r="AS245" i="82"/>
  <c r="AS139" i="82"/>
  <c r="V246" i="82"/>
  <c r="V140" i="82"/>
  <c r="AM255" i="82"/>
  <c r="AM149" i="82"/>
  <c r="AV256" i="82"/>
  <c r="AV150" i="82"/>
  <c r="BE257" i="82"/>
  <c r="BE151" i="82"/>
  <c r="F253" i="82"/>
  <c r="F147" i="82"/>
  <c r="AR259" i="82"/>
  <c r="AR153" i="82"/>
  <c r="E260" i="82"/>
  <c r="E154" i="82"/>
  <c r="U260" i="82"/>
  <c r="U154" i="82"/>
  <c r="AK260" i="82"/>
  <c r="AK154" i="82"/>
  <c r="BA260" i="82"/>
  <c r="BA154" i="82"/>
  <c r="N261" i="82"/>
  <c r="N155" i="82"/>
  <c r="AD261" i="82"/>
  <c r="AD155" i="82"/>
  <c r="AT261" i="82"/>
  <c r="AT155" i="82"/>
  <c r="G262" i="82"/>
  <c r="G156" i="82"/>
  <c r="W262" i="82"/>
  <c r="W156" i="82"/>
  <c r="AM262" i="82"/>
  <c r="AM156" i="82"/>
  <c r="BC262" i="82"/>
  <c r="BC156" i="82"/>
  <c r="P263" i="82"/>
  <c r="P157" i="82"/>
  <c r="AF263" i="82"/>
  <c r="AF157" i="82"/>
  <c r="AV263" i="82"/>
  <c r="AV157" i="82"/>
  <c r="I264" i="82"/>
  <c r="I158" i="82"/>
  <c r="Y264" i="82"/>
  <c r="Y158" i="82"/>
  <c r="AO264" i="82"/>
  <c r="AO158" i="82"/>
  <c r="BE264" i="82"/>
  <c r="BE158" i="82"/>
  <c r="R265" i="82"/>
  <c r="R159" i="82"/>
  <c r="AH265" i="82"/>
  <c r="AH159" i="82"/>
  <c r="AX265" i="82"/>
  <c r="AX159" i="82"/>
  <c r="K266" i="82"/>
  <c r="K160" i="82"/>
  <c r="AA266" i="82"/>
  <c r="AA160" i="82"/>
  <c r="AQ266" i="82"/>
  <c r="AQ160" i="82"/>
  <c r="D267" i="82"/>
  <c r="D161" i="82"/>
  <c r="T267" i="82"/>
  <c r="T161" i="82"/>
  <c r="AJ267" i="82"/>
  <c r="AJ161" i="82"/>
  <c r="AZ267" i="82"/>
  <c r="AZ161" i="82"/>
  <c r="M268" i="82"/>
  <c r="M162" i="82"/>
  <c r="AC268" i="82"/>
  <c r="AC162" i="82"/>
  <c r="AS268" i="82"/>
  <c r="AS162" i="82"/>
  <c r="AQ223" i="82"/>
  <c r="AQ117" i="82"/>
  <c r="AV254" i="82"/>
  <c r="AV148" i="82"/>
  <c r="AO255" i="82"/>
  <c r="AO149" i="82"/>
  <c r="BE255" i="82"/>
  <c r="BE149" i="82"/>
  <c r="R256" i="82"/>
  <c r="R150" i="82"/>
  <c r="AH256" i="82"/>
  <c r="AH150" i="82"/>
  <c r="AX256" i="82"/>
  <c r="AX150" i="82"/>
  <c r="K257" i="82"/>
  <c r="K151" i="82"/>
  <c r="AA257" i="82"/>
  <c r="AA151" i="82"/>
  <c r="AQ257" i="82"/>
  <c r="AQ151" i="82"/>
  <c r="D258" i="82"/>
  <c r="D152" i="82"/>
  <c r="T258" i="82"/>
  <c r="T152" i="82"/>
  <c r="AJ258" i="82"/>
  <c r="AJ152" i="82"/>
  <c r="AZ258" i="82"/>
  <c r="AZ152" i="82"/>
  <c r="M259" i="82"/>
  <c r="M153" i="82"/>
  <c r="AC259" i="82"/>
  <c r="AC153" i="82"/>
  <c r="AS259" i="82"/>
  <c r="AS153" i="82"/>
  <c r="F260" i="82"/>
  <c r="F154" i="82"/>
  <c r="V260" i="82"/>
  <c r="V154" i="82"/>
  <c r="AL260" i="82"/>
  <c r="AL154" i="82"/>
  <c r="BB260" i="82"/>
  <c r="BB154" i="82"/>
  <c r="O261" i="82"/>
  <c r="O155" i="82"/>
  <c r="AE261" i="82"/>
  <c r="AE155" i="82"/>
  <c r="AU261" i="82"/>
  <c r="AU155" i="82"/>
  <c r="H262" i="82"/>
  <c r="H156" i="82"/>
  <c r="X262" i="82"/>
  <c r="X156" i="82"/>
  <c r="AN262" i="82"/>
  <c r="AN156" i="82"/>
  <c r="BD262" i="82"/>
  <c r="BD156" i="82"/>
  <c r="Q263" i="82"/>
  <c r="Q157" i="82"/>
  <c r="AG263" i="82"/>
  <c r="AG157" i="82"/>
  <c r="AW263" i="82"/>
  <c r="AW157" i="82"/>
  <c r="J264" i="82"/>
  <c r="J158" i="82"/>
  <c r="Z264" i="82"/>
  <c r="Z158" i="82"/>
  <c r="AP264" i="82"/>
  <c r="AP158" i="82"/>
  <c r="BF264" i="82"/>
  <c r="BF158" i="82"/>
  <c r="S265" i="82"/>
  <c r="S159" i="82"/>
  <c r="AI265" i="82"/>
  <c r="AI159" i="82"/>
  <c r="AY265" i="82"/>
  <c r="AY159" i="82"/>
  <c r="L266" i="82"/>
  <c r="L160" i="82"/>
  <c r="AB266" i="82"/>
  <c r="AB160" i="82"/>
  <c r="AR266" i="82"/>
  <c r="AR160" i="82"/>
  <c r="E267" i="82"/>
  <c r="E161" i="82"/>
  <c r="U267" i="82"/>
  <c r="U161" i="82"/>
  <c r="AK267" i="82"/>
  <c r="AK161" i="82"/>
  <c r="BA267" i="82"/>
  <c r="BA161" i="82"/>
  <c r="N268" i="82"/>
  <c r="N162" i="82"/>
  <c r="AD268" i="82"/>
  <c r="AD162" i="82"/>
  <c r="AT268" i="82"/>
  <c r="AT162" i="82"/>
  <c r="BD237" i="82"/>
  <c r="BD131" i="82"/>
  <c r="E242" i="82"/>
  <c r="E136" i="82"/>
  <c r="AT243" i="82"/>
  <c r="AT137" i="82"/>
  <c r="W244" i="82"/>
  <c r="W138" i="82"/>
  <c r="AA248" i="82"/>
  <c r="AA142" i="82"/>
  <c r="D249" i="82"/>
  <c r="D143" i="82"/>
  <c r="H253" i="82"/>
  <c r="H147" i="82"/>
  <c r="BD253" i="82"/>
  <c r="BD147" i="82"/>
  <c r="AP255" i="82"/>
  <c r="AP149" i="82"/>
  <c r="BF255" i="82"/>
  <c r="BF149" i="82"/>
  <c r="S256" i="82"/>
  <c r="S150" i="82"/>
  <c r="AI256" i="82"/>
  <c r="AI150" i="82"/>
  <c r="AY256" i="82"/>
  <c r="AY150" i="82"/>
  <c r="L257" i="82"/>
  <c r="L151" i="82"/>
  <c r="AB257" i="82"/>
  <c r="AB151" i="82"/>
  <c r="AR257" i="82"/>
  <c r="AR151" i="82"/>
  <c r="E258" i="82"/>
  <c r="E152" i="82"/>
  <c r="U258" i="82"/>
  <c r="U152" i="82"/>
  <c r="AK258" i="82"/>
  <c r="AK152" i="82"/>
  <c r="BA258" i="82"/>
  <c r="BA152" i="82"/>
  <c r="N259" i="82"/>
  <c r="N153" i="82"/>
  <c r="AD259" i="82"/>
  <c r="AD153" i="82"/>
  <c r="AT259" i="82"/>
  <c r="AT153" i="82"/>
  <c r="G260" i="82"/>
  <c r="G154" i="82"/>
  <c r="W260" i="82"/>
  <c r="W154" i="82"/>
  <c r="AM260" i="82"/>
  <c r="AM154" i="82"/>
  <c r="BC260" i="82"/>
  <c r="BC154" i="82"/>
  <c r="P261" i="82"/>
  <c r="P155" i="82"/>
  <c r="AF261" i="82"/>
  <c r="AF155" i="82"/>
  <c r="AV261" i="82"/>
  <c r="AV155" i="82"/>
  <c r="I262" i="82"/>
  <c r="I156" i="82"/>
  <c r="Y262" i="82"/>
  <c r="Y156" i="82"/>
  <c r="AO262" i="82"/>
  <c r="AO156" i="82"/>
  <c r="BE262" i="82"/>
  <c r="BE156" i="82"/>
  <c r="R263" i="82"/>
  <c r="R157" i="82"/>
  <c r="AH263" i="82"/>
  <c r="AH157" i="82"/>
  <c r="AX263" i="82"/>
  <c r="AX157" i="82"/>
  <c r="K264" i="82"/>
  <c r="K158" i="82"/>
  <c r="AA264" i="82"/>
  <c r="AA158" i="82"/>
  <c r="AQ264" i="82"/>
  <c r="AQ158" i="82"/>
  <c r="D265" i="82"/>
  <c r="D159" i="82"/>
  <c r="T265" i="82"/>
  <c r="T159" i="82"/>
  <c r="AJ265" i="82"/>
  <c r="AJ159" i="82"/>
  <c r="AZ265" i="82"/>
  <c r="AZ159" i="82"/>
  <c r="M266" i="82"/>
  <c r="M160" i="82"/>
  <c r="AC266" i="82"/>
  <c r="AC160" i="82"/>
  <c r="AS266" i="82"/>
  <c r="AS160" i="82"/>
  <c r="F267" i="82"/>
  <c r="F161" i="82"/>
  <c r="V267" i="82"/>
  <c r="V161" i="82"/>
  <c r="AL267" i="82"/>
  <c r="AL161" i="82"/>
  <c r="BB267" i="82"/>
  <c r="BB161" i="82"/>
  <c r="O268" i="82"/>
  <c r="O162" i="82"/>
  <c r="AE268" i="82"/>
  <c r="AE162" i="82"/>
  <c r="AU268" i="82"/>
  <c r="AU162" i="82"/>
  <c r="AN228" i="82"/>
  <c r="AN122" i="82"/>
  <c r="BD228" i="82"/>
  <c r="BD122" i="82"/>
  <c r="S231" i="82"/>
  <c r="S125" i="82"/>
  <c r="AI231" i="82"/>
  <c r="AI125" i="82"/>
  <c r="BA233" i="82"/>
  <c r="BA127" i="82"/>
  <c r="P236" i="82"/>
  <c r="P130" i="82"/>
  <c r="Z246" i="82"/>
  <c r="Z140" i="82"/>
  <c r="BF246" i="82"/>
  <c r="BF140" i="82"/>
  <c r="AF252" i="82"/>
  <c r="AF146" i="82"/>
  <c r="AX254" i="82"/>
  <c r="AX148" i="82"/>
  <c r="AQ255" i="82"/>
  <c r="AQ149" i="82"/>
  <c r="D256" i="82"/>
  <c r="D150" i="82"/>
  <c r="T256" i="82"/>
  <c r="T150" i="82"/>
  <c r="AJ256" i="82"/>
  <c r="AJ150" i="82"/>
  <c r="AZ256" i="82"/>
  <c r="AZ150" i="82"/>
  <c r="M257" i="82"/>
  <c r="M151" i="82"/>
  <c r="AC257" i="82"/>
  <c r="AC151" i="82"/>
  <c r="AS257" i="82"/>
  <c r="AS151" i="82"/>
  <c r="F258" i="82"/>
  <c r="F152" i="82"/>
  <c r="V258" i="82"/>
  <c r="V152" i="82"/>
  <c r="AL258" i="82"/>
  <c r="AL152" i="82"/>
  <c r="BB258" i="82"/>
  <c r="BB152" i="82"/>
  <c r="O259" i="82"/>
  <c r="O153" i="82"/>
  <c r="AE259" i="82"/>
  <c r="AE153" i="82"/>
  <c r="AU259" i="82"/>
  <c r="AU153" i="82"/>
  <c r="H260" i="82"/>
  <c r="H154" i="82"/>
  <c r="X260" i="82"/>
  <c r="X154" i="82"/>
  <c r="AN260" i="82"/>
  <c r="AN154" i="82"/>
  <c r="BD260" i="82"/>
  <c r="BD154" i="82"/>
  <c r="Q261" i="82"/>
  <c r="Q155" i="82"/>
  <c r="AG261" i="82"/>
  <c r="AG155" i="82"/>
  <c r="AW261" i="82"/>
  <c r="AW155" i="82"/>
  <c r="J262" i="82"/>
  <c r="J156" i="82"/>
  <c r="Z262" i="82"/>
  <c r="Z156" i="82"/>
  <c r="AP262" i="82"/>
  <c r="AP156" i="82"/>
  <c r="BF262" i="82"/>
  <c r="BF156" i="82"/>
  <c r="S263" i="82"/>
  <c r="S157" i="82"/>
  <c r="AI263" i="82"/>
  <c r="AI157" i="82"/>
  <c r="AY263" i="82"/>
  <c r="AY157" i="82"/>
  <c r="L264" i="82"/>
  <c r="L158" i="82"/>
  <c r="AB264" i="82"/>
  <c r="AB158" i="82"/>
  <c r="AR264" i="82"/>
  <c r="AR158" i="82"/>
  <c r="E265" i="82"/>
  <c r="E159" i="82"/>
  <c r="U265" i="82"/>
  <c r="U159" i="82"/>
  <c r="AK265" i="82"/>
  <c r="AK159" i="82"/>
  <c r="BA265" i="82"/>
  <c r="BA159" i="82"/>
  <c r="N266" i="82"/>
  <c r="N160" i="82"/>
  <c r="AD266" i="82"/>
  <c r="AD160" i="82"/>
  <c r="AT266" i="82"/>
  <c r="AT160" i="82"/>
  <c r="G267" i="82"/>
  <c r="G161" i="82"/>
  <c r="W267" i="82"/>
  <c r="W161" i="82"/>
  <c r="AM267" i="82"/>
  <c r="AM161" i="82"/>
  <c r="BC267" i="82"/>
  <c r="BC161" i="82"/>
  <c r="P268" i="82"/>
  <c r="P162" i="82"/>
  <c r="AF268" i="82"/>
  <c r="AF162" i="82"/>
  <c r="AV268" i="82"/>
  <c r="AV162" i="82"/>
  <c r="Y244" i="82"/>
  <c r="Y138" i="82"/>
  <c r="BE244" i="82"/>
  <c r="BE138" i="82"/>
  <c r="F249" i="82"/>
  <c r="F143" i="82"/>
  <c r="AL249" i="82"/>
  <c r="AL143" i="82"/>
  <c r="O250" i="82"/>
  <c r="O144" i="82"/>
  <c r="AU250" i="82"/>
  <c r="AU144" i="82"/>
  <c r="X251" i="82"/>
  <c r="X145" i="82"/>
  <c r="BD251" i="82"/>
  <c r="BD145" i="82"/>
  <c r="BF253" i="82"/>
  <c r="BF147" i="82"/>
  <c r="AR255" i="82"/>
  <c r="AR149" i="82"/>
  <c r="E256" i="82"/>
  <c r="E150" i="82"/>
  <c r="U256" i="82"/>
  <c r="U150" i="82"/>
  <c r="AK256" i="82"/>
  <c r="AK150" i="82"/>
  <c r="BA256" i="82"/>
  <c r="BA150" i="82"/>
  <c r="N257" i="82"/>
  <c r="N151" i="82"/>
  <c r="AD257" i="82"/>
  <c r="AD151" i="82"/>
  <c r="AT257" i="82"/>
  <c r="AT151" i="82"/>
  <c r="G258" i="82"/>
  <c r="G152" i="82"/>
  <c r="W258" i="82"/>
  <c r="W152" i="82"/>
  <c r="AM258" i="82"/>
  <c r="AM152" i="82"/>
  <c r="BC258" i="82"/>
  <c r="BC152" i="82"/>
  <c r="P259" i="82"/>
  <c r="P153" i="82"/>
  <c r="AF259" i="82"/>
  <c r="AF153" i="82"/>
  <c r="AV259" i="82"/>
  <c r="AV153" i="82"/>
  <c r="I260" i="82"/>
  <c r="I154" i="82"/>
  <c r="Y260" i="82"/>
  <c r="Y154" i="82"/>
  <c r="AO260" i="82"/>
  <c r="AO154" i="82"/>
  <c r="BE260" i="82"/>
  <c r="BE154" i="82"/>
  <c r="R261" i="82"/>
  <c r="R155" i="82"/>
  <c r="AH261" i="82"/>
  <c r="AH155" i="82"/>
  <c r="AX261" i="82"/>
  <c r="AX155" i="82"/>
  <c r="K262" i="82"/>
  <c r="K156" i="82"/>
  <c r="AA262" i="82"/>
  <c r="AA156" i="82"/>
  <c r="AQ262" i="82"/>
  <c r="AQ156" i="82"/>
  <c r="D263" i="82"/>
  <c r="D157" i="82"/>
  <c r="T263" i="82"/>
  <c r="T157" i="82"/>
  <c r="AJ263" i="82"/>
  <c r="AJ157" i="82"/>
  <c r="AZ263" i="82"/>
  <c r="AZ157" i="82"/>
  <c r="M264" i="82"/>
  <c r="M158" i="82"/>
  <c r="AC264" i="82"/>
  <c r="AC158" i="82"/>
  <c r="AS264" i="82"/>
  <c r="AS158" i="82"/>
  <c r="F265" i="82"/>
  <c r="F159" i="82"/>
  <c r="V265" i="82"/>
  <c r="V159" i="82"/>
  <c r="AL265" i="82"/>
  <c r="AL159" i="82"/>
  <c r="BB265" i="82"/>
  <c r="BB159" i="82"/>
  <c r="O266" i="82"/>
  <c r="O160" i="82"/>
  <c r="AE266" i="82"/>
  <c r="AE160" i="82"/>
  <c r="AU266" i="82"/>
  <c r="AU160" i="82"/>
  <c r="H267" i="82"/>
  <c r="H161" i="82"/>
  <c r="X267" i="82"/>
  <c r="X161" i="82"/>
  <c r="AN267" i="82"/>
  <c r="AN161" i="82"/>
  <c r="BD267" i="82"/>
  <c r="BD161" i="82"/>
  <c r="Q268" i="82"/>
  <c r="Q162" i="82"/>
  <c r="AG268" i="82"/>
  <c r="AG162" i="82"/>
  <c r="AW268" i="82"/>
  <c r="AW162" i="82"/>
  <c r="AJ220" i="82"/>
  <c r="AJ114" i="82"/>
  <c r="AZ220" i="82"/>
  <c r="AZ114" i="82"/>
  <c r="O223" i="82"/>
  <c r="O117" i="82"/>
  <c r="AS255" i="82"/>
  <c r="AS149" i="82"/>
  <c r="F256" i="82"/>
  <c r="F150" i="82"/>
  <c r="V256" i="82"/>
  <c r="V150" i="82"/>
  <c r="AL256" i="82"/>
  <c r="AL150" i="82"/>
  <c r="BB256" i="82"/>
  <c r="BB150" i="82"/>
  <c r="O257" i="82"/>
  <c r="O151" i="82"/>
  <c r="AE257" i="82"/>
  <c r="AE151" i="82"/>
  <c r="AU257" i="82"/>
  <c r="AU151" i="82"/>
  <c r="H258" i="82"/>
  <c r="H152" i="82"/>
  <c r="X258" i="82"/>
  <c r="X152" i="82"/>
  <c r="AN258" i="82"/>
  <c r="AN152" i="82"/>
  <c r="BD258" i="82"/>
  <c r="BD152" i="82"/>
  <c r="Q259" i="82"/>
  <c r="Q153" i="82"/>
  <c r="AG259" i="82"/>
  <c r="AG153" i="82"/>
  <c r="AW259" i="82"/>
  <c r="AW153" i="82"/>
  <c r="J260" i="82"/>
  <c r="J154" i="82"/>
  <c r="Z260" i="82"/>
  <c r="Z154" i="82"/>
  <c r="AP260" i="82"/>
  <c r="AP154" i="82"/>
  <c r="BF260" i="82"/>
  <c r="BF154" i="82"/>
  <c r="S261" i="82"/>
  <c r="S155" i="82"/>
  <c r="AI261" i="82"/>
  <c r="AI155" i="82"/>
  <c r="AY261" i="82"/>
  <c r="AY155" i="82"/>
  <c r="L262" i="82"/>
  <c r="L156" i="82"/>
  <c r="AB262" i="82"/>
  <c r="AB156" i="82"/>
  <c r="AR262" i="82"/>
  <c r="AR156" i="82"/>
  <c r="E263" i="82"/>
  <c r="E157" i="82"/>
  <c r="U263" i="82"/>
  <c r="U157" i="82"/>
  <c r="AK263" i="82"/>
  <c r="AK157" i="82"/>
  <c r="BA263" i="82"/>
  <c r="BA157" i="82"/>
  <c r="N264" i="82"/>
  <c r="N158" i="82"/>
  <c r="AD264" i="82"/>
  <c r="AD158" i="82"/>
  <c r="AT264" i="82"/>
  <c r="AT158" i="82"/>
  <c r="G265" i="82"/>
  <c r="G159" i="82"/>
  <c r="W265" i="82"/>
  <c r="W159" i="82"/>
  <c r="AM265" i="82"/>
  <c r="AM159" i="82"/>
  <c r="BC265" i="82"/>
  <c r="BC159" i="82"/>
  <c r="P266" i="82"/>
  <c r="P160" i="82"/>
  <c r="AF266" i="82"/>
  <c r="AF160" i="82"/>
  <c r="AV266" i="82"/>
  <c r="AV160" i="82"/>
  <c r="I267" i="82"/>
  <c r="I161" i="82"/>
  <c r="Y267" i="82"/>
  <c r="Y161" i="82"/>
  <c r="AO267" i="82"/>
  <c r="AO161" i="82"/>
  <c r="BE267" i="82"/>
  <c r="BE161" i="82"/>
  <c r="R268" i="82"/>
  <c r="R162" i="82"/>
  <c r="AH268" i="82"/>
  <c r="AH162" i="82"/>
  <c r="AX268" i="82"/>
  <c r="AX162" i="82"/>
  <c r="AR237" i="82"/>
  <c r="AR131" i="82"/>
  <c r="BC240" i="82"/>
  <c r="BC134" i="82"/>
  <c r="AX259" i="82"/>
  <c r="AX153" i="82"/>
  <c r="K260" i="82"/>
  <c r="K154" i="82"/>
  <c r="AA260" i="82"/>
  <c r="AA154" i="82"/>
  <c r="AQ260" i="82"/>
  <c r="AQ154" i="82"/>
  <c r="D261" i="82"/>
  <c r="D155" i="82"/>
  <c r="T261" i="82"/>
  <c r="T155" i="82"/>
  <c r="AJ261" i="82"/>
  <c r="AJ155" i="82"/>
  <c r="AZ261" i="82"/>
  <c r="AZ155" i="82"/>
  <c r="M262" i="82"/>
  <c r="M156" i="82"/>
  <c r="AC262" i="82"/>
  <c r="AC156" i="82"/>
  <c r="AS262" i="82"/>
  <c r="AS156" i="82"/>
  <c r="V263" i="82"/>
  <c r="V157" i="82"/>
  <c r="AL263" i="82"/>
  <c r="AL157" i="82"/>
  <c r="BB263" i="82"/>
  <c r="BB157" i="82"/>
  <c r="O264" i="82"/>
  <c r="O158" i="82"/>
  <c r="AE264" i="82"/>
  <c r="AE158" i="82"/>
  <c r="AU264" i="82"/>
  <c r="AU158" i="82"/>
  <c r="H265" i="82"/>
  <c r="H159" i="82"/>
  <c r="X265" i="82"/>
  <c r="X159" i="82"/>
  <c r="AN265" i="82"/>
  <c r="AN159" i="82"/>
  <c r="BD265" i="82"/>
  <c r="BD159" i="82"/>
  <c r="Q266" i="82"/>
  <c r="Q160" i="82"/>
  <c r="AG266" i="82"/>
  <c r="AG160" i="82"/>
  <c r="AW266" i="82"/>
  <c r="AW160" i="82"/>
  <c r="J267" i="82"/>
  <c r="J161" i="82"/>
  <c r="Z267" i="82"/>
  <c r="Z161" i="82"/>
  <c r="AP267" i="82"/>
  <c r="AP161" i="82"/>
  <c r="BF267" i="82"/>
  <c r="BF161" i="82"/>
  <c r="S268" i="82"/>
  <c r="S162" i="82"/>
  <c r="AI268" i="82"/>
  <c r="AI162" i="82"/>
  <c r="AY268" i="82"/>
  <c r="AY162" i="82"/>
  <c r="O239" i="82"/>
  <c r="O133" i="82"/>
  <c r="AE239" i="82"/>
  <c r="AE133" i="82"/>
  <c r="J242" i="82"/>
  <c r="J136" i="82"/>
  <c r="BF242" i="82"/>
  <c r="BF136" i="82"/>
  <c r="G247" i="82"/>
  <c r="G141" i="82"/>
  <c r="AM247" i="82"/>
  <c r="AM141" i="82"/>
  <c r="AJ252" i="82"/>
  <c r="AJ146" i="82"/>
  <c r="AU255" i="82"/>
  <c r="AU149" i="82"/>
  <c r="H256" i="82"/>
  <c r="H150" i="82"/>
  <c r="X256" i="82"/>
  <c r="X150" i="82"/>
  <c r="AN256" i="82"/>
  <c r="AN150" i="82"/>
  <c r="BD256" i="82"/>
  <c r="BD150" i="82"/>
  <c r="Q257" i="82"/>
  <c r="Q151" i="82"/>
  <c r="AG257" i="82"/>
  <c r="AG151" i="82"/>
  <c r="AW257" i="82"/>
  <c r="AW151" i="82"/>
  <c r="J258" i="82"/>
  <c r="J152" i="82"/>
  <c r="Z258" i="82"/>
  <c r="Z152" i="82"/>
  <c r="AP258" i="82"/>
  <c r="AP152" i="82"/>
  <c r="BF258" i="82"/>
  <c r="BF152" i="82"/>
  <c r="S259" i="82"/>
  <c r="S153" i="82"/>
  <c r="AI259" i="82"/>
  <c r="AI153" i="82"/>
  <c r="AY259" i="82"/>
  <c r="AY153" i="82"/>
  <c r="L260" i="82"/>
  <c r="L154" i="82"/>
  <c r="AB260" i="82"/>
  <c r="AB154" i="82"/>
  <c r="AR260" i="82"/>
  <c r="AR154" i="82"/>
  <c r="E261" i="82"/>
  <c r="E155" i="82"/>
  <c r="U261" i="82"/>
  <c r="U155" i="82"/>
  <c r="AK261" i="82"/>
  <c r="AK155" i="82"/>
  <c r="BA261" i="82"/>
  <c r="BA155" i="82"/>
  <c r="N262" i="82"/>
  <c r="N156" i="82"/>
  <c r="AD262" i="82"/>
  <c r="AD156" i="82"/>
  <c r="AT262" i="82"/>
  <c r="AT156" i="82"/>
  <c r="G263" i="82"/>
  <c r="G157" i="82"/>
  <c r="W263" i="82"/>
  <c r="W157" i="82"/>
  <c r="AM263" i="82"/>
  <c r="AM157" i="82"/>
  <c r="BC263" i="82"/>
  <c r="BC157" i="82"/>
  <c r="P264" i="82"/>
  <c r="P158" i="82"/>
  <c r="AF264" i="82"/>
  <c r="AF158" i="82"/>
  <c r="AV264" i="82"/>
  <c r="AV158" i="82"/>
  <c r="I265" i="82"/>
  <c r="I159" i="82"/>
  <c r="Y265" i="82"/>
  <c r="Y159" i="82"/>
  <c r="AO265" i="82"/>
  <c r="AO159" i="82"/>
  <c r="BE265" i="82"/>
  <c r="BE159" i="82"/>
  <c r="R266" i="82"/>
  <c r="R160" i="82"/>
  <c r="AH266" i="82"/>
  <c r="AH160" i="82"/>
  <c r="AX266" i="82"/>
  <c r="AX160" i="82"/>
  <c r="K267" i="82"/>
  <c r="K161" i="82"/>
  <c r="AA267" i="82"/>
  <c r="AA161" i="82"/>
  <c r="AQ267" i="82"/>
  <c r="AQ161" i="82"/>
  <c r="D268" i="82"/>
  <c r="D162" i="82"/>
  <c r="T268" i="82"/>
  <c r="T162" i="82"/>
  <c r="AJ268" i="82"/>
  <c r="AJ162" i="82"/>
  <c r="AZ268" i="82"/>
  <c r="AZ162" i="82"/>
  <c r="F245" i="82"/>
  <c r="F139" i="82"/>
  <c r="AL245" i="82"/>
  <c r="AL139" i="82"/>
  <c r="AP249" i="82"/>
  <c r="AP143" i="82"/>
  <c r="S250" i="82"/>
  <c r="S144" i="82"/>
  <c r="AY250" i="82"/>
  <c r="AY144" i="82"/>
  <c r="AB251" i="82"/>
  <c r="AB145" i="82"/>
  <c r="E252" i="82"/>
  <c r="E146" i="82"/>
  <c r="AD253" i="82"/>
  <c r="AD147" i="82"/>
  <c r="P255" i="82"/>
  <c r="P149" i="82"/>
  <c r="AV255" i="82"/>
  <c r="AV149" i="82"/>
  <c r="I256" i="82"/>
  <c r="I150" i="82"/>
  <c r="Y256" i="82"/>
  <c r="Y150" i="82"/>
  <c r="AO256" i="82"/>
  <c r="AO150" i="82"/>
  <c r="BE256" i="82"/>
  <c r="BE150" i="82"/>
  <c r="R257" i="82"/>
  <c r="R151" i="82"/>
  <c r="AH257" i="82"/>
  <c r="AH151" i="82"/>
  <c r="AX257" i="82"/>
  <c r="AX151" i="82"/>
  <c r="K258" i="82"/>
  <c r="K152" i="82"/>
  <c r="AA258" i="82"/>
  <c r="AA152" i="82"/>
  <c r="AQ258" i="82"/>
  <c r="AQ152" i="82"/>
  <c r="D259" i="82"/>
  <c r="D153" i="82"/>
  <c r="T259" i="82"/>
  <c r="T153" i="82"/>
  <c r="AJ259" i="82"/>
  <c r="AJ153" i="82"/>
  <c r="AZ259" i="82"/>
  <c r="AZ153" i="82"/>
  <c r="M260" i="82"/>
  <c r="M154" i="82"/>
  <c r="AC260" i="82"/>
  <c r="AC154" i="82"/>
  <c r="AS260" i="82"/>
  <c r="AS154" i="82"/>
  <c r="F261" i="82"/>
  <c r="F155" i="82"/>
  <c r="V261" i="82"/>
  <c r="V155" i="82"/>
  <c r="AL261" i="82"/>
  <c r="AL155" i="82"/>
  <c r="BB261" i="82"/>
  <c r="BB155" i="82"/>
  <c r="O262" i="82"/>
  <c r="O156" i="82"/>
  <c r="AE262" i="82"/>
  <c r="AE156" i="82"/>
  <c r="AU262" i="82"/>
  <c r="AU156" i="82"/>
  <c r="H263" i="82"/>
  <c r="H157" i="82"/>
  <c r="X263" i="82"/>
  <c r="X157" i="82"/>
  <c r="AN263" i="82"/>
  <c r="AN157" i="82"/>
  <c r="BD263" i="82"/>
  <c r="BD157" i="82"/>
  <c r="Q264" i="82"/>
  <c r="Q158" i="82"/>
  <c r="AG264" i="82"/>
  <c r="AG158" i="82"/>
  <c r="AW264" i="82"/>
  <c r="AW158" i="82"/>
  <c r="J265" i="82"/>
  <c r="J159" i="82"/>
  <c r="Z265" i="82"/>
  <c r="Z159" i="82"/>
  <c r="AP265" i="82"/>
  <c r="AP159" i="82"/>
  <c r="BF265" i="82"/>
  <c r="BF159" i="82"/>
  <c r="S266" i="82"/>
  <c r="S160" i="82"/>
  <c r="AI266" i="82"/>
  <c r="AI160" i="82"/>
  <c r="AY266" i="82"/>
  <c r="AY160" i="82"/>
  <c r="L267" i="82"/>
  <c r="L161" i="82"/>
  <c r="AB267" i="82"/>
  <c r="AB161" i="82"/>
  <c r="AR267" i="82"/>
  <c r="AR161" i="82"/>
  <c r="E268" i="82"/>
  <c r="E162" i="82"/>
  <c r="U268" i="82"/>
  <c r="U162" i="82"/>
  <c r="AK268" i="82"/>
  <c r="AK162" i="82"/>
  <c r="BA268" i="82"/>
  <c r="BA162" i="82"/>
  <c r="F236" i="82"/>
  <c r="F130" i="82"/>
  <c r="BA259" i="82"/>
  <c r="BA153" i="82"/>
  <c r="N260" i="82"/>
  <c r="N154" i="82"/>
  <c r="AD260" i="82"/>
  <c r="AD154" i="82"/>
  <c r="AT260" i="82"/>
  <c r="AT154" i="82"/>
  <c r="G261" i="82"/>
  <c r="G155" i="82"/>
  <c r="W261" i="82"/>
  <c r="W155" i="82"/>
  <c r="AM261" i="82"/>
  <c r="AM155" i="82"/>
  <c r="BC261" i="82"/>
  <c r="BC155" i="82"/>
  <c r="P262" i="82"/>
  <c r="P156" i="82"/>
  <c r="AF262" i="82"/>
  <c r="AF156" i="82"/>
  <c r="AV262" i="82"/>
  <c r="AV156" i="82"/>
  <c r="I263" i="82"/>
  <c r="I157" i="82"/>
  <c r="Y263" i="82"/>
  <c r="Y157" i="82"/>
  <c r="AO263" i="82"/>
  <c r="AO157" i="82"/>
  <c r="BE263" i="82"/>
  <c r="BE157" i="82"/>
  <c r="R264" i="82"/>
  <c r="R158" i="82"/>
  <c r="AH264" i="82"/>
  <c r="AH158" i="82"/>
  <c r="AX264" i="82"/>
  <c r="AX158" i="82"/>
  <c r="K265" i="82"/>
  <c r="K159" i="82"/>
  <c r="AA265" i="82"/>
  <c r="AA159" i="82"/>
  <c r="AQ265" i="82"/>
  <c r="AQ159" i="82"/>
  <c r="D266" i="82"/>
  <c r="D160" i="82"/>
  <c r="T266" i="82"/>
  <c r="T160" i="82"/>
  <c r="AJ266" i="82"/>
  <c r="AJ160" i="82"/>
  <c r="AZ266" i="82"/>
  <c r="AZ160" i="82"/>
  <c r="M267" i="82"/>
  <c r="M161" i="82"/>
  <c r="AC267" i="82"/>
  <c r="AC161" i="82"/>
  <c r="AS267" i="82"/>
  <c r="AS161" i="82"/>
  <c r="F268" i="82"/>
  <c r="F162" i="82"/>
  <c r="V268" i="82"/>
  <c r="V162" i="82"/>
  <c r="AL268" i="82"/>
  <c r="AL162" i="82"/>
  <c r="BB268" i="82"/>
  <c r="BB162" i="82"/>
  <c r="M258" i="82"/>
  <c r="M152" i="82"/>
  <c r="AC258" i="82"/>
  <c r="AC152" i="82"/>
  <c r="AS258" i="82"/>
  <c r="AS152" i="82"/>
  <c r="F259" i="82"/>
  <c r="F153" i="82"/>
  <c r="V259" i="82"/>
  <c r="V153" i="82"/>
  <c r="AL259" i="82"/>
  <c r="AL153" i="82"/>
  <c r="BB259" i="82"/>
  <c r="BB153" i="82"/>
  <c r="O260" i="82"/>
  <c r="O154" i="82"/>
  <c r="AE260" i="82"/>
  <c r="AE154" i="82"/>
  <c r="AU260" i="82"/>
  <c r="AU154" i="82"/>
  <c r="H261" i="82"/>
  <c r="H155" i="82"/>
  <c r="X261" i="82"/>
  <c r="X155" i="82"/>
  <c r="AN261" i="82"/>
  <c r="AN155" i="82"/>
  <c r="BD261" i="82"/>
  <c r="BD155" i="82"/>
  <c r="Q262" i="82"/>
  <c r="Q156" i="82"/>
  <c r="AG262" i="82"/>
  <c r="AG156" i="82"/>
  <c r="AW262" i="82"/>
  <c r="AW156" i="82"/>
  <c r="J263" i="82"/>
  <c r="J157" i="82"/>
  <c r="Z263" i="82"/>
  <c r="Z157" i="82"/>
  <c r="AP263" i="82"/>
  <c r="AP157" i="82"/>
  <c r="BF263" i="82"/>
  <c r="BF157" i="82"/>
  <c r="S264" i="82"/>
  <c r="S158" i="82"/>
  <c r="AI264" i="82"/>
  <c r="AI158" i="82"/>
  <c r="AY264" i="82"/>
  <c r="AY158" i="82"/>
  <c r="L265" i="82"/>
  <c r="L159" i="82"/>
  <c r="AB265" i="82"/>
  <c r="AB159" i="82"/>
  <c r="AR265" i="82"/>
  <c r="AR159" i="82"/>
  <c r="E266" i="82"/>
  <c r="E160" i="82"/>
  <c r="U266" i="82"/>
  <c r="U160" i="82"/>
  <c r="AK266" i="82"/>
  <c r="AK160" i="82"/>
  <c r="BA266" i="82"/>
  <c r="BA160" i="82"/>
  <c r="N267" i="82"/>
  <c r="N161" i="82"/>
  <c r="AD267" i="82"/>
  <c r="AD161" i="82"/>
  <c r="AT267" i="82"/>
  <c r="AT161" i="82"/>
  <c r="G268" i="82"/>
  <c r="G162" i="82"/>
  <c r="W268" i="82"/>
  <c r="W162" i="82"/>
  <c r="AM268" i="82"/>
  <c r="AM162" i="82"/>
  <c r="BC268" i="82"/>
  <c r="BC162" i="82"/>
  <c r="V234" i="82"/>
  <c r="V128" i="82"/>
  <c r="AR240" i="82"/>
  <c r="AR134" i="82"/>
  <c r="G243" i="82"/>
  <c r="G137" i="82"/>
  <c r="AM243" i="82"/>
  <c r="AM137" i="82"/>
  <c r="AQ247" i="82"/>
  <c r="AQ141" i="82"/>
  <c r="T248" i="82"/>
  <c r="T142" i="82"/>
  <c r="Z254" i="82"/>
  <c r="Z148" i="82"/>
  <c r="AQ263" i="82"/>
  <c r="AQ157" i="82"/>
  <c r="D264" i="82"/>
  <c r="D158" i="82"/>
  <c r="T264" i="82"/>
  <c r="T158" i="82"/>
  <c r="AJ264" i="82"/>
  <c r="AJ158" i="82"/>
  <c r="AZ264" i="82"/>
  <c r="AZ158" i="82"/>
  <c r="M265" i="82"/>
  <c r="M159" i="82"/>
  <c r="AC265" i="82"/>
  <c r="AC159" i="82"/>
  <c r="AS265" i="82"/>
  <c r="AS159" i="82"/>
  <c r="F266" i="82"/>
  <c r="F160" i="82"/>
  <c r="V266" i="82"/>
  <c r="V160" i="82"/>
  <c r="AL266" i="82"/>
  <c r="AL160" i="82"/>
  <c r="BB266" i="82"/>
  <c r="BB160" i="82"/>
  <c r="O267" i="82"/>
  <c r="O161" i="82"/>
  <c r="AE267" i="82"/>
  <c r="AE161" i="82"/>
  <c r="AU267" i="82"/>
  <c r="AU161" i="82"/>
  <c r="H268" i="82"/>
  <c r="H162" i="82"/>
  <c r="X268" i="82"/>
  <c r="X162" i="82"/>
  <c r="AN268" i="82"/>
  <c r="AN162" i="82"/>
  <c r="BD268" i="82"/>
  <c r="BD162" i="82"/>
  <c r="T255" i="82"/>
  <c r="T149" i="82"/>
  <c r="AJ255" i="82"/>
  <c r="AJ149" i="82"/>
  <c r="AZ255" i="82"/>
  <c r="AZ149" i="82"/>
  <c r="M256" i="82"/>
  <c r="M150" i="82"/>
  <c r="AC256" i="82"/>
  <c r="AC150" i="82"/>
  <c r="AS256" i="82"/>
  <c r="AS150" i="82"/>
  <c r="F257" i="82"/>
  <c r="F151" i="82"/>
  <c r="V257" i="82"/>
  <c r="V151" i="82"/>
  <c r="AL257" i="82"/>
  <c r="AL151" i="82"/>
  <c r="BB257" i="82"/>
  <c r="BB151" i="82"/>
  <c r="O258" i="82"/>
  <c r="O152" i="82"/>
  <c r="AE258" i="82"/>
  <c r="AE152" i="82"/>
  <c r="AU258" i="82"/>
  <c r="AU152" i="82"/>
  <c r="H259" i="82"/>
  <c r="H153" i="82"/>
  <c r="X259" i="82"/>
  <c r="X153" i="82"/>
  <c r="AN259" i="82"/>
  <c r="AN153" i="82"/>
  <c r="BD259" i="82"/>
  <c r="BD153" i="82"/>
  <c r="Q260" i="82"/>
  <c r="Q154" i="82"/>
  <c r="AG260" i="82"/>
  <c r="AG154" i="82"/>
  <c r="AW260" i="82"/>
  <c r="AW154" i="82"/>
  <c r="J261" i="82"/>
  <c r="J155" i="82"/>
  <c r="Z261" i="82"/>
  <c r="Z155" i="82"/>
  <c r="AP261" i="82"/>
  <c r="AP155" i="82"/>
  <c r="BF261" i="82"/>
  <c r="BF155" i="82"/>
  <c r="S262" i="82"/>
  <c r="S156" i="82"/>
  <c r="AI262" i="82"/>
  <c r="AI156" i="82"/>
  <c r="AY262" i="82"/>
  <c r="AY156" i="82"/>
  <c r="L263" i="82"/>
  <c r="L157" i="82"/>
  <c r="AB263" i="82"/>
  <c r="AB157" i="82"/>
  <c r="AR263" i="82"/>
  <c r="AR157" i="82"/>
  <c r="E264" i="82"/>
  <c r="E158" i="82"/>
  <c r="U264" i="82"/>
  <c r="U158" i="82"/>
  <c r="AK264" i="82"/>
  <c r="AK158" i="82"/>
  <c r="BA264" i="82"/>
  <c r="BA158" i="82"/>
  <c r="N265" i="82"/>
  <c r="N159" i="82"/>
  <c r="AD265" i="82"/>
  <c r="AD159" i="82"/>
  <c r="AT265" i="82"/>
  <c r="AT159" i="82"/>
  <c r="G266" i="82"/>
  <c r="G160" i="82"/>
  <c r="W266" i="82"/>
  <c r="W160" i="82"/>
  <c r="AM266" i="82"/>
  <c r="AM160" i="82"/>
  <c r="BC266" i="82"/>
  <c r="BC160" i="82"/>
  <c r="P267" i="82"/>
  <c r="P161" i="82"/>
  <c r="AF267" i="82"/>
  <c r="AF161" i="82"/>
  <c r="AV267" i="82"/>
  <c r="AV161" i="82"/>
  <c r="I268" i="82"/>
  <c r="I162" i="82"/>
  <c r="Y268" i="82"/>
  <c r="Y162" i="82"/>
  <c r="AO268" i="82"/>
  <c r="AO162" i="82"/>
  <c r="BE268" i="82"/>
  <c r="BE162" i="82"/>
  <c r="AI253" i="82"/>
  <c r="AI147" i="82"/>
  <c r="AB254" i="82"/>
  <c r="AB148" i="82"/>
  <c r="F263" i="82"/>
  <c r="F157" i="82"/>
  <c r="N223" i="82"/>
  <c r="AQ228" i="82"/>
  <c r="H233" i="82"/>
  <c r="AY236" i="82"/>
  <c r="AM240" i="82"/>
  <c r="AZ245" i="82"/>
  <c r="E220" i="82"/>
  <c r="P223" i="82"/>
  <c r="AE230" i="82"/>
  <c r="S234" i="82"/>
  <c r="G238" i="82"/>
  <c r="R241" i="82"/>
  <c r="Q248" i="82"/>
  <c r="BC254" i="82"/>
  <c r="BD222" i="82"/>
  <c r="AD228" i="82"/>
  <c r="AH232" i="82"/>
  <c r="V236" i="82"/>
  <c r="AW239" i="82"/>
  <c r="AK243" i="82"/>
  <c r="AC251" i="82"/>
  <c r="I219" i="82"/>
  <c r="Y219" i="82"/>
  <c r="AO219" i="82"/>
  <c r="BE219" i="82"/>
  <c r="R220" i="82"/>
  <c r="AH220" i="82"/>
  <c r="AX220" i="82"/>
  <c r="K221" i="82"/>
  <c r="AA221" i="82"/>
  <c r="AQ221" i="82"/>
  <c r="D222" i="82"/>
  <c r="T222" i="82"/>
  <c r="AJ222" i="82"/>
  <c r="AZ222" i="82"/>
  <c r="M223" i="82"/>
  <c r="AC223" i="82"/>
  <c r="AS223" i="82"/>
  <c r="F224" i="82"/>
  <c r="V224" i="82"/>
  <c r="AL224" i="82"/>
  <c r="BB224" i="82"/>
  <c r="O225" i="82"/>
  <c r="AE225" i="82"/>
  <c r="AU225" i="82"/>
  <c r="J228" i="82"/>
  <c r="Z228" i="82"/>
  <c r="AP228" i="82"/>
  <c r="BF228" i="82"/>
  <c r="S229" i="82"/>
  <c r="AI229" i="82"/>
  <c r="AY229" i="82"/>
  <c r="L230" i="82"/>
  <c r="AB230" i="82"/>
  <c r="AR230" i="82"/>
  <c r="E231" i="82"/>
  <c r="U231" i="82"/>
  <c r="AK231" i="82"/>
  <c r="BA231" i="82"/>
  <c r="N232" i="82"/>
  <c r="AD232" i="82"/>
  <c r="AT232" i="82"/>
  <c r="G233" i="82"/>
  <c r="W233" i="82"/>
  <c r="AM233" i="82"/>
  <c r="BC233" i="82"/>
  <c r="P234" i="82"/>
  <c r="AF234" i="82"/>
  <c r="AV234" i="82"/>
  <c r="I235" i="82"/>
  <c r="Y235" i="82"/>
  <c r="AO235" i="82"/>
  <c r="BE235" i="82"/>
  <c r="R236" i="82"/>
  <c r="AH236" i="82"/>
  <c r="AX236" i="82"/>
  <c r="K237" i="82"/>
  <c r="AA237" i="82"/>
  <c r="AQ237" i="82"/>
  <c r="D238" i="82"/>
  <c r="T238" i="82"/>
  <c r="AJ238" i="82"/>
  <c r="AZ238" i="82"/>
  <c r="M239" i="82"/>
  <c r="AC239" i="82"/>
  <c r="AS239" i="82"/>
  <c r="F240" i="82"/>
  <c r="V240" i="82"/>
  <c r="AL240" i="82"/>
  <c r="BB240" i="82"/>
  <c r="O241" i="82"/>
  <c r="AE241" i="82"/>
  <c r="AU241" i="82"/>
  <c r="H242" i="82"/>
  <c r="X242" i="82"/>
  <c r="AN242" i="82"/>
  <c r="BD242" i="82"/>
  <c r="Q243" i="82"/>
  <c r="AG243" i="82"/>
  <c r="AW243" i="82"/>
  <c r="J244" i="82"/>
  <c r="Z244" i="82"/>
  <c r="AP244" i="82"/>
  <c r="BF244" i="82"/>
  <c r="S245" i="82"/>
  <c r="AI245" i="82"/>
  <c r="AY245" i="82"/>
  <c r="L246" i="82"/>
  <c r="AB246" i="82"/>
  <c r="AR246" i="82"/>
  <c r="E247" i="82"/>
  <c r="U247" i="82"/>
  <c r="AK247" i="82"/>
  <c r="BA247" i="82"/>
  <c r="N248" i="82"/>
  <c r="AD248" i="82"/>
  <c r="AT248" i="82"/>
  <c r="G249" i="82"/>
  <c r="W249" i="82"/>
  <c r="AM249" i="82"/>
  <c r="BC249" i="82"/>
  <c r="P250" i="82"/>
  <c r="AF250" i="82"/>
  <c r="AV250" i="82"/>
  <c r="I251" i="82"/>
  <c r="Y251" i="82"/>
  <c r="AO251" i="82"/>
  <c r="BE251" i="82"/>
  <c r="R252" i="82"/>
  <c r="AH252" i="82"/>
  <c r="AX252" i="82"/>
  <c r="K253" i="82"/>
  <c r="AA253" i="82"/>
  <c r="AQ253" i="82"/>
  <c r="D254" i="82"/>
  <c r="T254" i="82"/>
  <c r="AJ254" i="82"/>
  <c r="AZ254" i="82"/>
  <c r="M255" i="82"/>
  <c r="AC255" i="82"/>
  <c r="AY220" i="82"/>
  <c r="AF225" i="82"/>
  <c r="AC230" i="82"/>
  <c r="AG234" i="82"/>
  <c r="AK238" i="82"/>
  <c r="AF241" i="82"/>
  <c r="BE242" i="82"/>
  <c r="R243" i="82"/>
  <c r="AS246" i="82"/>
  <c r="AL247" i="82"/>
  <c r="BB247" i="82"/>
  <c r="O248" i="82"/>
  <c r="AE248" i="82"/>
  <c r="AU248" i="82"/>
  <c r="H249" i="82"/>
  <c r="X249" i="82"/>
  <c r="AN249" i="82"/>
  <c r="BD249" i="82"/>
  <c r="Q250" i="82"/>
  <c r="AG250" i="82"/>
  <c r="AW250" i="82"/>
  <c r="J251" i="82"/>
  <c r="Z251" i="82"/>
  <c r="AP251" i="82"/>
  <c r="BF251" i="82"/>
  <c r="S252" i="82"/>
  <c r="AI252" i="82"/>
  <c r="AY252" i="82"/>
  <c r="L253" i="82"/>
  <c r="AB253" i="82"/>
  <c r="AR253" i="82"/>
  <c r="E254" i="82"/>
  <c r="U254" i="82"/>
  <c r="AK254" i="82"/>
  <c r="BA254" i="82"/>
  <c r="N255" i="82"/>
  <c r="AD255" i="82"/>
  <c r="K219" i="82"/>
  <c r="AA219" i="82"/>
  <c r="AQ219" i="82"/>
  <c r="D220" i="82"/>
  <c r="T220" i="82"/>
  <c r="M221" i="82"/>
  <c r="AC221" i="82"/>
  <c r="AS221" i="82"/>
  <c r="F222" i="82"/>
  <c r="V222" i="82"/>
  <c r="AL222" i="82"/>
  <c r="BB222" i="82"/>
  <c r="AE223" i="82"/>
  <c r="AU223" i="82"/>
  <c r="H224" i="82"/>
  <c r="X224" i="82"/>
  <c r="AN224" i="82"/>
  <c r="BD224" i="82"/>
  <c r="Q225" i="82"/>
  <c r="AG225" i="82"/>
  <c r="AW225" i="82"/>
  <c r="L228" i="82"/>
  <c r="AB228" i="82"/>
  <c r="AR228" i="82"/>
  <c r="E229" i="82"/>
  <c r="U229" i="82"/>
  <c r="AK229" i="82"/>
  <c r="BA229" i="82"/>
  <c r="N230" i="82"/>
  <c r="AD230" i="82"/>
  <c r="AT230" i="82"/>
  <c r="G231" i="82"/>
  <c r="W231" i="82"/>
  <c r="AM231" i="82"/>
  <c r="BC231" i="82"/>
  <c r="P232" i="82"/>
  <c r="AF232" i="82"/>
  <c r="AV232" i="82"/>
  <c r="I233" i="82"/>
  <c r="Y233" i="82"/>
  <c r="AO233" i="82"/>
  <c r="BE233" i="82"/>
  <c r="R234" i="82"/>
  <c r="AH234" i="82"/>
  <c r="AX234" i="82"/>
  <c r="K235" i="82"/>
  <c r="AA235" i="82"/>
  <c r="AQ235" i="82"/>
  <c r="D236" i="82"/>
  <c r="T236" i="82"/>
  <c r="AJ236" i="82"/>
  <c r="AZ236" i="82"/>
  <c r="M237" i="82"/>
  <c r="AC237" i="82"/>
  <c r="AS237" i="82"/>
  <c r="F238" i="82"/>
  <c r="V238" i="82"/>
  <c r="AL238" i="82"/>
  <c r="BB238" i="82"/>
  <c r="AU239" i="82"/>
  <c r="H240" i="82"/>
  <c r="X240" i="82"/>
  <c r="AN240" i="82"/>
  <c r="BD240" i="82"/>
  <c r="Q241" i="82"/>
  <c r="AG241" i="82"/>
  <c r="AW241" i="82"/>
  <c r="Z242" i="82"/>
  <c r="AP242" i="82"/>
  <c r="S243" i="82"/>
  <c r="AI243" i="82"/>
  <c r="AY243" i="82"/>
  <c r="L244" i="82"/>
  <c r="AB244" i="82"/>
  <c r="AR244" i="82"/>
  <c r="E245" i="82"/>
  <c r="U245" i="82"/>
  <c r="AK245" i="82"/>
  <c r="BA245" i="82"/>
  <c r="N246" i="82"/>
  <c r="AD246" i="82"/>
  <c r="AT246" i="82"/>
  <c r="W247" i="82"/>
  <c r="BC247" i="82"/>
  <c r="P248" i="82"/>
  <c r="AF248" i="82"/>
  <c r="AV248" i="82"/>
  <c r="I249" i="82"/>
  <c r="Y249" i="82"/>
  <c r="AO249" i="82"/>
  <c r="BE249" i="82"/>
  <c r="R250" i="82"/>
  <c r="AH250" i="82"/>
  <c r="AX250" i="82"/>
  <c r="K251" i="82"/>
  <c r="AA251" i="82"/>
  <c r="AQ251" i="82"/>
  <c r="D252" i="82"/>
  <c r="T252" i="82"/>
  <c r="AZ252" i="82"/>
  <c r="M253" i="82"/>
  <c r="AC253" i="82"/>
  <c r="AS253" i="82"/>
  <c r="F254" i="82"/>
  <c r="V254" i="82"/>
  <c r="AL254" i="82"/>
  <c r="BB254" i="82"/>
  <c r="O255" i="82"/>
  <c r="AE255" i="82"/>
  <c r="J219" i="82"/>
  <c r="AT223" i="82"/>
  <c r="T229" i="82"/>
  <c r="X233" i="82"/>
  <c r="AV241" i="82"/>
  <c r="V247" i="82"/>
  <c r="AT221" i="82"/>
  <c r="AH225" i="82"/>
  <c r="AU230" i="82"/>
  <c r="AI234" i="82"/>
  <c r="AM238" i="82"/>
  <c r="AA242" i="82"/>
  <c r="O246" i="82"/>
  <c r="Z249" i="82"/>
  <c r="AL220" i="82"/>
  <c r="AG223" i="82"/>
  <c r="AV230" i="82"/>
  <c r="T234" i="82"/>
  <c r="H238" i="82"/>
  <c r="AI241" i="82"/>
  <c r="AD244" i="82"/>
  <c r="I247" i="82"/>
  <c r="K249" i="82"/>
  <c r="AZ250" i="82"/>
  <c r="AL252" i="82"/>
  <c r="O253" i="82"/>
  <c r="Q255" i="82"/>
  <c r="S220" i="82"/>
  <c r="BC224" i="82"/>
  <c r="M230" i="82"/>
  <c r="Q234" i="82"/>
  <c r="U238" i="82"/>
  <c r="Y242" i="82"/>
  <c r="AA244" i="82"/>
  <c r="U220" i="82"/>
  <c r="AF223" i="82"/>
  <c r="F229" i="82"/>
  <c r="AG232" i="82"/>
  <c r="U236" i="82"/>
  <c r="I240" i="82"/>
  <c r="AJ243" i="82"/>
  <c r="AU246" i="82"/>
  <c r="N253" i="82"/>
  <c r="V220" i="82"/>
  <c r="AW223" i="82"/>
  <c r="W229" i="82"/>
  <c r="AQ233" i="82"/>
  <c r="AE237" i="82"/>
  <c r="S241" i="82"/>
  <c r="W245" i="82"/>
  <c r="AO247" i="82"/>
  <c r="D250" i="82"/>
  <c r="V252" i="82"/>
  <c r="N219" i="82"/>
  <c r="AD219" i="82"/>
  <c r="AT219" i="82"/>
  <c r="G220" i="82"/>
  <c r="W220" i="82"/>
  <c r="AM220" i="82"/>
  <c r="BC220" i="82"/>
  <c r="P221" i="82"/>
  <c r="AF221" i="82"/>
  <c r="AV221" i="82"/>
  <c r="I222" i="82"/>
  <c r="Y222" i="82"/>
  <c r="AO222" i="82"/>
  <c r="BE222" i="82"/>
  <c r="R223" i="82"/>
  <c r="AH223" i="82"/>
  <c r="AX223" i="82"/>
  <c r="K224" i="82"/>
  <c r="AA224" i="82"/>
  <c r="AQ224" i="82"/>
  <c r="D225" i="82"/>
  <c r="T225" i="82"/>
  <c r="AJ225" i="82"/>
  <c r="AZ225" i="82"/>
  <c r="O228" i="82"/>
  <c r="AE228" i="82"/>
  <c r="AU228" i="82"/>
  <c r="H229" i="82"/>
  <c r="X229" i="82"/>
  <c r="AN229" i="82"/>
  <c r="BD229" i="82"/>
  <c r="Q230" i="82"/>
  <c r="AG230" i="82"/>
  <c r="AW230" i="82"/>
  <c r="J231" i="82"/>
  <c r="Z231" i="82"/>
  <c r="AP231" i="82"/>
  <c r="BF231" i="82"/>
  <c r="S232" i="82"/>
  <c r="AI232" i="82"/>
  <c r="AY232" i="82"/>
  <c r="L233" i="82"/>
  <c r="AB233" i="82"/>
  <c r="AR233" i="82"/>
  <c r="E234" i="82"/>
  <c r="U234" i="82"/>
  <c r="AK234" i="82"/>
  <c r="BA234" i="82"/>
  <c r="N235" i="82"/>
  <c r="AD235" i="82"/>
  <c r="AT235" i="82"/>
  <c r="G236" i="82"/>
  <c r="W236" i="82"/>
  <c r="AM236" i="82"/>
  <c r="BC236" i="82"/>
  <c r="P237" i="82"/>
  <c r="AF237" i="82"/>
  <c r="AV237" i="82"/>
  <c r="I238" i="82"/>
  <c r="Y238" i="82"/>
  <c r="AO238" i="82"/>
  <c r="BE238" i="82"/>
  <c r="R239" i="82"/>
  <c r="AH239" i="82"/>
  <c r="AX239" i="82"/>
  <c r="K240" i="82"/>
  <c r="AA240" i="82"/>
  <c r="AQ240" i="82"/>
  <c r="D241" i="82"/>
  <c r="T241" i="82"/>
  <c r="AJ241" i="82"/>
  <c r="AZ241" i="82"/>
  <c r="M242" i="82"/>
  <c r="AC242" i="82"/>
  <c r="AS242" i="82"/>
  <c r="F243" i="82"/>
  <c r="V243" i="82"/>
  <c r="AL243" i="82"/>
  <c r="BB243" i="82"/>
  <c r="O244" i="82"/>
  <c r="AE244" i="82"/>
  <c r="AU244" i="82"/>
  <c r="H245" i="82"/>
  <c r="X245" i="82"/>
  <c r="AN245" i="82"/>
  <c r="BD245" i="82"/>
  <c r="Q246" i="82"/>
  <c r="AG246" i="82"/>
  <c r="AW246" i="82"/>
  <c r="J247" i="82"/>
  <c r="Z247" i="82"/>
  <c r="AP247" i="82"/>
  <c r="BF247" i="82"/>
  <c r="S248" i="82"/>
  <c r="AI248" i="82"/>
  <c r="AY248" i="82"/>
  <c r="L249" i="82"/>
  <c r="AB249" i="82"/>
  <c r="AR249" i="82"/>
  <c r="E250" i="82"/>
  <c r="U250" i="82"/>
  <c r="AK250" i="82"/>
  <c r="BA250" i="82"/>
  <c r="N251" i="82"/>
  <c r="AD251" i="82"/>
  <c r="AT251" i="82"/>
  <c r="G252" i="82"/>
  <c r="W252" i="82"/>
  <c r="AM252" i="82"/>
  <c r="BC252" i="82"/>
  <c r="P253" i="82"/>
  <c r="AF253" i="82"/>
  <c r="AV253" i="82"/>
  <c r="I254" i="82"/>
  <c r="Y254" i="82"/>
  <c r="AO254" i="82"/>
  <c r="BE254" i="82"/>
  <c r="R255" i="82"/>
  <c r="AK222" i="82"/>
  <c r="K228" i="82"/>
  <c r="BB231" i="82"/>
  <c r="AW234" i="82"/>
  <c r="N239" i="82"/>
  <c r="D245" i="82"/>
  <c r="AR219" i="82"/>
  <c r="Y224" i="82"/>
  <c r="AL229" i="82"/>
  <c r="Z233" i="82"/>
  <c r="N237" i="82"/>
  <c r="AO240" i="82"/>
  <c r="M244" i="82"/>
  <c r="AW248" i="82"/>
  <c r="H222" i="82"/>
  <c r="AY225" i="82"/>
  <c r="AO231" i="82"/>
  <c r="AS235" i="82"/>
  <c r="Q239" i="82"/>
  <c r="AR242" i="82"/>
  <c r="BE247" i="82"/>
  <c r="T250" i="82"/>
  <c r="AN254" i="82"/>
  <c r="O219" i="82"/>
  <c r="AE219" i="82"/>
  <c r="AU219" i="82"/>
  <c r="H220" i="82"/>
  <c r="X220" i="82"/>
  <c r="AN220" i="82"/>
  <c r="BD220" i="82"/>
  <c r="Q221" i="82"/>
  <c r="AG221" i="82"/>
  <c r="AW221" i="82"/>
  <c r="J222" i="82"/>
  <c r="Z222" i="82"/>
  <c r="AP222" i="82"/>
  <c r="BF222" i="82"/>
  <c r="S223" i="82"/>
  <c r="AI223" i="82"/>
  <c r="AY223" i="82"/>
  <c r="L224" i="82"/>
  <c r="AB224" i="82"/>
  <c r="AR224" i="82"/>
  <c r="E225" i="82"/>
  <c r="U225" i="82"/>
  <c r="AK225" i="82"/>
  <c r="BA225" i="82"/>
  <c r="P228" i="82"/>
  <c r="AF228" i="82"/>
  <c r="AV228" i="82"/>
  <c r="I229" i="82"/>
  <c r="Y229" i="82"/>
  <c r="AO229" i="82"/>
  <c r="BE229" i="82"/>
  <c r="R230" i="82"/>
  <c r="AH230" i="82"/>
  <c r="AX230" i="82"/>
  <c r="K231" i="82"/>
  <c r="AA231" i="82"/>
  <c r="AQ231" i="82"/>
  <c r="D232" i="82"/>
  <c r="T232" i="82"/>
  <c r="AJ232" i="82"/>
  <c r="AZ232" i="82"/>
  <c r="M233" i="82"/>
  <c r="AC233" i="82"/>
  <c r="AS233" i="82"/>
  <c r="F234" i="82"/>
  <c r="AL234" i="82"/>
  <c r="BB234" i="82"/>
  <c r="O235" i="82"/>
  <c r="AE235" i="82"/>
  <c r="AU235" i="82"/>
  <c r="H236" i="82"/>
  <c r="X236" i="82"/>
  <c r="AN236" i="82"/>
  <c r="BD236" i="82"/>
  <c r="Q237" i="82"/>
  <c r="AG237" i="82"/>
  <c r="AW237" i="82"/>
  <c r="J238" i="82"/>
  <c r="Z238" i="82"/>
  <c r="AP238" i="82"/>
  <c r="BF238" i="82"/>
  <c r="S239" i="82"/>
  <c r="AI239" i="82"/>
  <c r="AY239" i="82"/>
  <c r="L240" i="82"/>
  <c r="AB240" i="82"/>
  <c r="E241" i="82"/>
  <c r="U241" i="82"/>
  <c r="AK241" i="82"/>
  <c r="BA241" i="82"/>
  <c r="N242" i="82"/>
  <c r="AD242" i="82"/>
  <c r="AT242" i="82"/>
  <c r="W243" i="82"/>
  <c r="BC243" i="82"/>
  <c r="P244" i="82"/>
  <c r="AF244" i="82"/>
  <c r="AV244" i="82"/>
  <c r="I245" i="82"/>
  <c r="Y245" i="82"/>
  <c r="AO245" i="82"/>
  <c r="BE245" i="82"/>
  <c r="R246" i="82"/>
  <c r="AH246" i="82"/>
  <c r="AX246" i="82"/>
  <c r="K247" i="82"/>
  <c r="AA247" i="82"/>
  <c r="D248" i="82"/>
  <c r="AJ248" i="82"/>
  <c r="AZ248" i="82"/>
  <c r="M249" i="82"/>
  <c r="AC249" i="82"/>
  <c r="AS249" i="82"/>
  <c r="F250" i="82"/>
  <c r="V250" i="82"/>
  <c r="AL250" i="82"/>
  <c r="BB250" i="82"/>
  <c r="O251" i="82"/>
  <c r="AE251" i="82"/>
  <c r="AU251" i="82"/>
  <c r="H252" i="82"/>
  <c r="X252" i="82"/>
  <c r="AN252" i="82"/>
  <c r="BD252" i="82"/>
  <c r="Q253" i="82"/>
  <c r="AG253" i="82"/>
  <c r="AW253" i="82"/>
  <c r="J254" i="82"/>
  <c r="AP254" i="82"/>
  <c r="BF254" i="82"/>
  <c r="S255" i="82"/>
  <c r="AI255" i="82"/>
  <c r="AY255" i="82"/>
  <c r="L256" i="82"/>
  <c r="AB256" i="82"/>
  <c r="AR256" i="82"/>
  <c r="E257" i="82"/>
  <c r="U257" i="82"/>
  <c r="AK257" i="82"/>
  <c r="BA257" i="82"/>
  <c r="N258" i="82"/>
  <c r="AD258" i="82"/>
  <c r="AT258" i="82"/>
  <c r="G259" i="82"/>
  <c r="W259" i="82"/>
  <c r="AM259" i="82"/>
  <c r="BC259" i="82"/>
  <c r="P260" i="82"/>
  <c r="AF260" i="82"/>
  <c r="AV260" i="82"/>
  <c r="I261" i="82"/>
  <c r="Y261" i="82"/>
  <c r="AO261" i="82"/>
  <c r="BE261" i="82"/>
  <c r="R262" i="82"/>
  <c r="AH262" i="82"/>
  <c r="AX262" i="82"/>
  <c r="K263" i="82"/>
  <c r="AA263" i="82"/>
  <c r="AR221" i="82"/>
  <c r="AV225" i="82"/>
  <c r="V231" i="82"/>
  <c r="Z235" i="82"/>
  <c r="AD239" i="82"/>
  <c r="AX243" i="82"/>
  <c r="N221" i="82"/>
  <c r="AO224" i="82"/>
  <c r="X231" i="82"/>
  <c r="L235" i="82"/>
  <c r="AV239" i="82"/>
  <c r="AS244" i="82"/>
  <c r="BF249" i="82"/>
  <c r="AM254" i="82"/>
  <c r="AS219" i="82"/>
  <c r="BF224" i="82"/>
  <c r="AM229" i="82"/>
  <c r="K233" i="82"/>
  <c r="O237" i="82"/>
  <c r="J240" i="82"/>
  <c r="BA243" i="82"/>
  <c r="AV246" i="82"/>
  <c r="AQ249" i="82"/>
  <c r="H254" i="82"/>
  <c r="P219" i="82"/>
  <c r="AF219" i="82"/>
  <c r="AV219" i="82"/>
  <c r="I220" i="82"/>
  <c r="Y220" i="82"/>
  <c r="AO220" i="82"/>
  <c r="BE220" i="82"/>
  <c r="R221" i="82"/>
  <c r="AH221" i="82"/>
  <c r="AX221" i="82"/>
  <c r="K222" i="82"/>
  <c r="AA222" i="82"/>
  <c r="AQ222" i="82"/>
  <c r="D223" i="82"/>
  <c r="T223" i="82"/>
  <c r="AJ223" i="82"/>
  <c r="AZ223" i="82"/>
  <c r="M224" i="82"/>
  <c r="AC224" i="82"/>
  <c r="AS224" i="82"/>
  <c r="F225" i="82"/>
  <c r="V225" i="82"/>
  <c r="AL225" i="82"/>
  <c r="BB225" i="82"/>
  <c r="Q228" i="82"/>
  <c r="AG228" i="82"/>
  <c r="AW228" i="82"/>
  <c r="J229" i="82"/>
  <c r="Z229" i="82"/>
  <c r="AP229" i="82"/>
  <c r="BF229" i="82"/>
  <c r="S230" i="82"/>
  <c r="AI230" i="82"/>
  <c r="AY230" i="82"/>
  <c r="L231" i="82"/>
  <c r="AB231" i="82"/>
  <c r="AR231" i="82"/>
  <c r="E232" i="82"/>
  <c r="U232" i="82"/>
  <c r="AK232" i="82"/>
  <c r="BA232" i="82"/>
  <c r="N233" i="82"/>
  <c r="AD233" i="82"/>
  <c r="AT233" i="82"/>
  <c r="G234" i="82"/>
  <c r="W234" i="82"/>
  <c r="AM234" i="82"/>
  <c r="BC234" i="82"/>
  <c r="P235" i="82"/>
  <c r="AF235" i="82"/>
  <c r="AV235" i="82"/>
  <c r="I236" i="82"/>
  <c r="Y236" i="82"/>
  <c r="AO236" i="82"/>
  <c r="BE236" i="82"/>
  <c r="R237" i="82"/>
  <c r="AH237" i="82"/>
  <c r="AX237" i="82"/>
  <c r="K238" i="82"/>
  <c r="AA238" i="82"/>
  <c r="AQ238" i="82"/>
  <c r="D239" i="82"/>
  <c r="T239" i="82"/>
  <c r="AJ239" i="82"/>
  <c r="AZ239" i="82"/>
  <c r="M240" i="82"/>
  <c r="AC240" i="82"/>
  <c r="AS240" i="82"/>
  <c r="F241" i="82"/>
  <c r="V241" i="82"/>
  <c r="AL241" i="82"/>
  <c r="BB241" i="82"/>
  <c r="O242" i="82"/>
  <c r="AE242" i="82"/>
  <c r="AU242" i="82"/>
  <c r="H243" i="82"/>
  <c r="X243" i="82"/>
  <c r="AN243" i="82"/>
  <c r="BD243" i="82"/>
  <c r="Q244" i="82"/>
  <c r="AG244" i="82"/>
  <c r="AW244" i="82"/>
  <c r="J245" i="82"/>
  <c r="Z245" i="82"/>
  <c r="AP245" i="82"/>
  <c r="BF245" i="82"/>
  <c r="S246" i="82"/>
  <c r="AI246" i="82"/>
  <c r="AY246" i="82"/>
  <c r="L247" i="82"/>
  <c r="AB247" i="82"/>
  <c r="AR247" i="82"/>
  <c r="E248" i="82"/>
  <c r="U248" i="82"/>
  <c r="AK248" i="82"/>
  <c r="BA248" i="82"/>
  <c r="N249" i="82"/>
  <c r="AD249" i="82"/>
  <c r="AT249" i="82"/>
  <c r="G250" i="82"/>
  <c r="W250" i="82"/>
  <c r="AM250" i="82"/>
  <c r="BC250" i="82"/>
  <c r="P251" i="82"/>
  <c r="AF251" i="82"/>
  <c r="AV251" i="82"/>
  <c r="I252" i="82"/>
  <c r="Y252" i="82"/>
  <c r="AO252" i="82"/>
  <c r="BE252" i="82"/>
  <c r="R253" i="82"/>
  <c r="AH253" i="82"/>
  <c r="AX253" i="82"/>
  <c r="K254" i="82"/>
  <c r="AA254" i="82"/>
  <c r="AQ254" i="82"/>
  <c r="D255" i="82"/>
  <c r="U222" i="82"/>
  <c r="AA228" i="82"/>
  <c r="AE232" i="82"/>
  <c r="L237" i="82"/>
  <c r="P241" i="82"/>
  <c r="AC246" i="82"/>
  <c r="W222" i="82"/>
  <c r="AC228" i="82"/>
  <c r="Q232" i="82"/>
  <c r="E236" i="82"/>
  <c r="AF239" i="82"/>
  <c r="T243" i="82"/>
  <c r="BD247" i="82"/>
  <c r="AK252" i="82"/>
  <c r="BB220" i="82"/>
  <c r="AP224" i="82"/>
  <c r="Y231" i="82"/>
  <c r="M235" i="82"/>
  <c r="BD238" i="82"/>
  <c r="AB242" i="82"/>
  <c r="P246" i="82"/>
  <c r="AH248" i="82"/>
  <c r="AU253" i="82"/>
  <c r="Q219" i="82"/>
  <c r="AG219" i="82"/>
  <c r="AW219" i="82"/>
  <c r="J220" i="82"/>
  <c r="Z220" i="82"/>
  <c r="AP220" i="82"/>
  <c r="BF220" i="82"/>
  <c r="S221" i="82"/>
  <c r="AI221" i="82"/>
  <c r="AY221" i="82"/>
  <c r="L222" i="82"/>
  <c r="AB222" i="82"/>
  <c r="AR222" i="82"/>
  <c r="E223" i="82"/>
  <c r="U223" i="82"/>
  <c r="AK223" i="82"/>
  <c r="BA223" i="82"/>
  <c r="N224" i="82"/>
  <c r="AD224" i="82"/>
  <c r="AT224" i="82"/>
  <c r="G225" i="82"/>
  <c r="W225" i="82"/>
  <c r="AM225" i="82"/>
  <c r="BC225" i="82"/>
  <c r="R228" i="82"/>
  <c r="AH228" i="82"/>
  <c r="AX228" i="82"/>
  <c r="K229" i="82"/>
  <c r="AA229" i="82"/>
  <c r="AQ229" i="82"/>
  <c r="D230" i="82"/>
  <c r="T230" i="82"/>
  <c r="AJ230" i="82"/>
  <c r="AZ230" i="82"/>
  <c r="M231" i="82"/>
  <c r="AC231" i="82"/>
  <c r="AS231" i="82"/>
  <c r="F232" i="82"/>
  <c r="V232" i="82"/>
  <c r="AL232" i="82"/>
  <c r="BB232" i="82"/>
  <c r="O233" i="82"/>
  <c r="AE233" i="82"/>
  <c r="AU233" i="82"/>
  <c r="H234" i="82"/>
  <c r="X234" i="82"/>
  <c r="AN234" i="82"/>
  <c r="BD234" i="82"/>
  <c r="Q235" i="82"/>
  <c r="AG235" i="82"/>
  <c r="AW235" i="82"/>
  <c r="J236" i="82"/>
  <c r="Z236" i="82"/>
  <c r="AP236" i="82"/>
  <c r="BF236" i="82"/>
  <c r="S237" i="82"/>
  <c r="AI237" i="82"/>
  <c r="AY237" i="82"/>
  <c r="L238" i="82"/>
  <c r="AB238" i="82"/>
  <c r="AR238" i="82"/>
  <c r="E239" i="82"/>
  <c r="U239" i="82"/>
  <c r="AK239" i="82"/>
  <c r="BA239" i="82"/>
  <c r="N240" i="82"/>
  <c r="AD240" i="82"/>
  <c r="AT240" i="82"/>
  <c r="G241" i="82"/>
  <c r="W241" i="82"/>
  <c r="AM241" i="82"/>
  <c r="BC241" i="82"/>
  <c r="P242" i="82"/>
  <c r="AF242" i="82"/>
  <c r="AV242" i="82"/>
  <c r="I243" i="82"/>
  <c r="Y243" i="82"/>
  <c r="AO243" i="82"/>
  <c r="BE243" i="82"/>
  <c r="R244" i="82"/>
  <c r="AH244" i="82"/>
  <c r="AX244" i="82"/>
  <c r="K245" i="82"/>
  <c r="AA245" i="82"/>
  <c r="AQ245" i="82"/>
  <c r="D246" i="82"/>
  <c r="T246" i="82"/>
  <c r="AJ246" i="82"/>
  <c r="AZ246" i="82"/>
  <c r="M247" i="82"/>
  <c r="AC247" i="82"/>
  <c r="AS247" i="82"/>
  <c r="F248" i="82"/>
  <c r="V248" i="82"/>
  <c r="AL248" i="82"/>
  <c r="BB248" i="82"/>
  <c r="O249" i="82"/>
  <c r="AE249" i="82"/>
  <c r="AU249" i="82"/>
  <c r="H250" i="82"/>
  <c r="X250" i="82"/>
  <c r="AN250" i="82"/>
  <c r="BD250" i="82"/>
  <c r="Q251" i="82"/>
  <c r="AG251" i="82"/>
  <c r="AW251" i="82"/>
  <c r="J252" i="82"/>
  <c r="Z252" i="82"/>
  <c r="AP252" i="82"/>
  <c r="BF252" i="82"/>
  <c r="S253" i="82"/>
  <c r="AY253" i="82"/>
  <c r="L254" i="82"/>
  <c r="AR254" i="82"/>
  <c r="E255" i="82"/>
  <c r="U255" i="82"/>
  <c r="AK255" i="82"/>
  <c r="BA255" i="82"/>
  <c r="N256" i="82"/>
  <c r="AD256" i="82"/>
  <c r="AT256" i="82"/>
  <c r="G257" i="82"/>
  <c r="W257" i="82"/>
  <c r="AM257" i="82"/>
  <c r="BC257" i="82"/>
  <c r="P258" i="82"/>
  <c r="AF258" i="82"/>
  <c r="AV258" i="82"/>
  <c r="I259" i="82"/>
  <c r="Y259" i="82"/>
  <c r="AO259" i="82"/>
  <c r="BE259" i="82"/>
  <c r="R260" i="82"/>
  <c r="AH260" i="82"/>
  <c r="AX260" i="82"/>
  <c r="K261" i="82"/>
  <c r="AA261" i="82"/>
  <c r="AQ261" i="82"/>
  <c r="D262" i="82"/>
  <c r="T262" i="82"/>
  <c r="AJ262" i="82"/>
  <c r="AZ262" i="82"/>
  <c r="M263" i="82"/>
  <c r="AC263" i="82"/>
  <c r="AS263" i="82"/>
  <c r="F264" i="82"/>
  <c r="V264" i="82"/>
  <c r="AL264" i="82"/>
  <c r="BB264" i="82"/>
  <c r="O265" i="82"/>
  <c r="AE265" i="82"/>
  <c r="AU265" i="82"/>
  <c r="H266" i="82"/>
  <c r="X266" i="82"/>
  <c r="AN266" i="82"/>
  <c r="BD266" i="82"/>
  <c r="Q267" i="82"/>
  <c r="AG267" i="82"/>
  <c r="AW267" i="82"/>
  <c r="J268" i="82"/>
  <c r="Z268" i="82"/>
  <c r="AP268" i="82"/>
  <c r="BF268" i="82"/>
  <c r="E222" i="82"/>
  <c r="D229" i="82"/>
  <c r="AU232" i="82"/>
  <c r="AI236" i="82"/>
  <c r="W240" i="82"/>
  <c r="AJ245" i="82"/>
  <c r="BA220" i="82"/>
  <c r="AX225" i="82"/>
  <c r="O230" i="82"/>
  <c r="AP233" i="82"/>
  <c r="AD237" i="82"/>
  <c r="AH241" i="82"/>
  <c r="V245" i="82"/>
  <c r="AG248" i="82"/>
  <c r="AR251" i="82"/>
  <c r="G254" i="82"/>
  <c r="AU221" i="82"/>
  <c r="S225" i="82"/>
  <c r="AF230" i="82"/>
  <c r="AZ234" i="82"/>
  <c r="BF240" i="82"/>
  <c r="N244" i="82"/>
  <c r="AF246" i="82"/>
  <c r="AA249" i="82"/>
  <c r="BD254" i="82"/>
  <c r="R219" i="82"/>
  <c r="AH219" i="82"/>
  <c r="AX219" i="82"/>
  <c r="K220" i="82"/>
  <c r="AA220" i="82"/>
  <c r="AQ220" i="82"/>
  <c r="D221" i="82"/>
  <c r="T221" i="82"/>
  <c r="AJ221" i="82"/>
  <c r="AZ221" i="82"/>
  <c r="M222" i="82"/>
  <c r="AC222" i="82"/>
  <c r="AS222" i="82"/>
  <c r="F223" i="82"/>
  <c r="V223" i="82"/>
  <c r="AL223" i="82"/>
  <c r="BB223" i="82"/>
  <c r="O224" i="82"/>
  <c r="AE224" i="82"/>
  <c r="AU224" i="82"/>
  <c r="H225" i="82"/>
  <c r="X225" i="82"/>
  <c r="AN225" i="82"/>
  <c r="BD225" i="82"/>
  <c r="S228" i="82"/>
  <c r="AI228" i="82"/>
  <c r="AY228" i="82"/>
  <c r="L229" i="82"/>
  <c r="AB229" i="82"/>
  <c r="AR229" i="82"/>
  <c r="E230" i="82"/>
  <c r="U230" i="82"/>
  <c r="AK230" i="82"/>
  <c r="BA230" i="82"/>
  <c r="N231" i="82"/>
  <c r="AD231" i="82"/>
  <c r="AT231" i="82"/>
  <c r="G232" i="82"/>
  <c r="W232" i="82"/>
  <c r="AM232" i="82"/>
  <c r="BC232" i="82"/>
  <c r="P233" i="82"/>
  <c r="AF233" i="82"/>
  <c r="AV233" i="82"/>
  <c r="I234" i="82"/>
  <c r="Y234" i="82"/>
  <c r="AO234" i="82"/>
  <c r="BE234" i="82"/>
  <c r="R235" i="82"/>
  <c r="AH235" i="82"/>
  <c r="AX235" i="82"/>
  <c r="K236" i="82"/>
  <c r="AA236" i="82"/>
  <c r="AQ236" i="82"/>
  <c r="D237" i="82"/>
  <c r="T237" i="82"/>
  <c r="AJ237" i="82"/>
  <c r="AZ237" i="82"/>
  <c r="M238" i="82"/>
  <c r="AC238" i="82"/>
  <c r="AS238" i="82"/>
  <c r="F239" i="82"/>
  <c r="V239" i="82"/>
  <c r="AL239" i="82"/>
  <c r="BB239" i="82"/>
  <c r="O240" i="82"/>
  <c r="AE240" i="82"/>
  <c r="AU240" i="82"/>
  <c r="H241" i="82"/>
  <c r="X241" i="82"/>
  <c r="AN241" i="82"/>
  <c r="BD241" i="82"/>
  <c r="Q242" i="82"/>
  <c r="AG242" i="82"/>
  <c r="AW242" i="82"/>
  <c r="J243" i="82"/>
  <c r="Z243" i="82"/>
  <c r="AP243" i="82"/>
  <c r="BF243" i="82"/>
  <c r="S244" i="82"/>
  <c r="AI244" i="82"/>
  <c r="AY244" i="82"/>
  <c r="L245" i="82"/>
  <c r="AB245" i="82"/>
  <c r="AR245" i="82"/>
  <c r="E246" i="82"/>
  <c r="U246" i="82"/>
  <c r="AK246" i="82"/>
  <c r="BA246" i="82"/>
  <c r="N247" i="82"/>
  <c r="AD247" i="82"/>
  <c r="AT247" i="82"/>
  <c r="G248" i="82"/>
  <c r="W248" i="82"/>
  <c r="AM248" i="82"/>
  <c r="BC248" i="82"/>
  <c r="P249" i="82"/>
  <c r="AF249" i="82"/>
  <c r="AV249" i="82"/>
  <c r="I250" i="82"/>
  <c r="Y250" i="82"/>
  <c r="AO250" i="82"/>
  <c r="BE250" i="82"/>
  <c r="R251" i="82"/>
  <c r="AH251" i="82"/>
  <c r="AX251" i="82"/>
  <c r="K252" i="82"/>
  <c r="AA252" i="82"/>
  <c r="AQ252" i="82"/>
  <c r="D253" i="82"/>
  <c r="T253" i="82"/>
  <c r="AJ253" i="82"/>
  <c r="AZ253" i="82"/>
  <c r="M254" i="82"/>
  <c r="AC254" i="82"/>
  <c r="AS254" i="82"/>
  <c r="F255" i="82"/>
  <c r="V255" i="82"/>
  <c r="AI220" i="82"/>
  <c r="G224" i="82"/>
  <c r="AS230" i="82"/>
  <c r="J235" i="82"/>
  <c r="G240" i="82"/>
  <c r="M246" i="82"/>
  <c r="L219" i="82"/>
  <c r="BC222" i="82"/>
  <c r="M228" i="82"/>
  <c r="BD231" i="82"/>
  <c r="AR235" i="82"/>
  <c r="P239" i="82"/>
  <c r="D243" i="82"/>
  <c r="X247" i="82"/>
  <c r="U252" i="82"/>
  <c r="X222" i="82"/>
  <c r="N228" i="82"/>
  <c r="BE231" i="82"/>
  <c r="AC235" i="82"/>
  <c r="AN238" i="82"/>
  <c r="L242" i="82"/>
  <c r="BC245" i="82"/>
  <c r="R248" i="82"/>
  <c r="AE253" i="82"/>
  <c r="S219" i="82"/>
  <c r="AI219" i="82"/>
  <c r="AY219" i="82"/>
  <c r="L220" i="82"/>
  <c r="AB220" i="82"/>
  <c r="AR220" i="82"/>
  <c r="E221" i="82"/>
  <c r="U221" i="82"/>
  <c r="AK221" i="82"/>
  <c r="BA221" i="82"/>
  <c r="N222" i="82"/>
  <c r="AD222" i="82"/>
  <c r="AT222" i="82"/>
  <c r="G223" i="82"/>
  <c r="W223" i="82"/>
  <c r="AM223" i="82"/>
  <c r="BC223" i="82"/>
  <c r="P224" i="82"/>
  <c r="AF224" i="82"/>
  <c r="AV224" i="82"/>
  <c r="I225" i="82"/>
  <c r="Y225" i="82"/>
  <c r="AO225" i="82"/>
  <c r="BE225" i="82"/>
  <c r="D228" i="82"/>
  <c r="T228" i="82"/>
  <c r="AJ228" i="82"/>
  <c r="AZ228" i="82"/>
  <c r="M229" i="82"/>
  <c r="AC229" i="82"/>
  <c r="AS229" i="82"/>
  <c r="F230" i="82"/>
  <c r="V230" i="82"/>
  <c r="AL230" i="82"/>
  <c r="BB230" i="82"/>
  <c r="O231" i="82"/>
  <c r="AE231" i="82"/>
  <c r="AU231" i="82"/>
  <c r="H232" i="82"/>
  <c r="X232" i="82"/>
  <c r="AN232" i="82"/>
  <c r="BD232" i="82"/>
  <c r="Q233" i="82"/>
  <c r="AG233" i="82"/>
  <c r="AW233" i="82"/>
  <c r="J234" i="82"/>
  <c r="Z234" i="82"/>
  <c r="AP234" i="82"/>
  <c r="BF234" i="82"/>
  <c r="S235" i="82"/>
  <c r="AI235" i="82"/>
  <c r="AY235" i="82"/>
  <c r="L236" i="82"/>
  <c r="AB236" i="82"/>
  <c r="AR236" i="82"/>
  <c r="E237" i="82"/>
  <c r="U237" i="82"/>
  <c r="AK237" i="82"/>
  <c r="BA237" i="82"/>
  <c r="N238" i="82"/>
  <c r="AD238" i="82"/>
  <c r="AT238" i="82"/>
  <c r="G239" i="82"/>
  <c r="W239" i="82"/>
  <c r="AM239" i="82"/>
  <c r="BC239" i="82"/>
  <c r="P240" i="82"/>
  <c r="AF240" i="82"/>
  <c r="AV240" i="82"/>
  <c r="I241" i="82"/>
  <c r="Y241" i="82"/>
  <c r="AO241" i="82"/>
  <c r="BE241" i="82"/>
  <c r="R242" i="82"/>
  <c r="AH242" i="82"/>
  <c r="AX242" i="82"/>
  <c r="K243" i="82"/>
  <c r="AA243" i="82"/>
  <c r="AQ243" i="82"/>
  <c r="D244" i="82"/>
  <c r="T244" i="82"/>
  <c r="AJ244" i="82"/>
  <c r="AZ244" i="82"/>
  <c r="M245" i="82"/>
  <c r="AC245" i="82"/>
  <c r="F246" i="82"/>
  <c r="AL246" i="82"/>
  <c r="BB246" i="82"/>
  <c r="O247" i="82"/>
  <c r="AE247" i="82"/>
  <c r="AU247" i="82"/>
  <c r="H248" i="82"/>
  <c r="X248" i="82"/>
  <c r="AN248" i="82"/>
  <c r="BD248" i="82"/>
  <c r="Q249" i="82"/>
  <c r="AG249" i="82"/>
  <c r="AW249" i="82"/>
  <c r="J250" i="82"/>
  <c r="Z250" i="82"/>
  <c r="AP250" i="82"/>
  <c r="BF250" i="82"/>
  <c r="S251" i="82"/>
  <c r="AI251" i="82"/>
  <c r="AY251" i="82"/>
  <c r="L252" i="82"/>
  <c r="AB252" i="82"/>
  <c r="AR252" i="82"/>
  <c r="E253" i="82"/>
  <c r="U253" i="82"/>
  <c r="AK253" i="82"/>
  <c r="BA253" i="82"/>
  <c r="N254" i="82"/>
  <c r="AD254" i="82"/>
  <c r="AT254" i="82"/>
  <c r="G255" i="82"/>
  <c r="W255" i="82"/>
  <c r="BC255" i="82"/>
  <c r="P256" i="82"/>
  <c r="AF256" i="82"/>
  <c r="I257" i="82"/>
  <c r="Y257" i="82"/>
  <c r="AO257" i="82"/>
  <c r="R258" i="82"/>
  <c r="AH258" i="82"/>
  <c r="AX258" i="82"/>
  <c r="K259" i="82"/>
  <c r="AA259" i="82"/>
  <c r="AQ259" i="82"/>
  <c r="D260" i="82"/>
  <c r="T260" i="82"/>
  <c r="AJ260" i="82"/>
  <c r="AZ260" i="82"/>
  <c r="M261" i="82"/>
  <c r="AC261" i="82"/>
  <c r="AS261" i="82"/>
  <c r="F262" i="82"/>
  <c r="V262" i="82"/>
  <c r="AL262" i="82"/>
  <c r="BB262" i="82"/>
  <c r="O263" i="82"/>
  <c r="AE263" i="82"/>
  <c r="AU263" i="82"/>
  <c r="H264" i="82"/>
  <c r="X264" i="82"/>
  <c r="AN264" i="82"/>
  <c r="BD264" i="82"/>
  <c r="Q265" i="82"/>
  <c r="AG265" i="82"/>
  <c r="AW265" i="82"/>
  <c r="J266" i="82"/>
  <c r="Z266" i="82"/>
  <c r="AP266" i="82"/>
  <c r="BF266" i="82"/>
  <c r="S267" i="82"/>
  <c r="AI267" i="82"/>
  <c r="AY267" i="82"/>
  <c r="L268" i="82"/>
  <c r="AB268" i="82"/>
  <c r="AR268" i="82"/>
  <c r="Z219" i="82"/>
  <c r="AD223" i="82"/>
  <c r="AJ229" i="82"/>
  <c r="AN233" i="82"/>
  <c r="AB237" i="82"/>
  <c r="I242" i="82"/>
  <c r="F247" i="82"/>
  <c r="G222" i="82"/>
  <c r="R225" i="82"/>
  <c r="H231" i="82"/>
  <c r="AY234" i="82"/>
  <c r="W238" i="82"/>
  <c r="K242" i="82"/>
  <c r="AT253" i="82"/>
  <c r="O221" i="82"/>
  <c r="Z224" i="82"/>
  <c r="I231" i="82"/>
  <c r="AJ234" i="82"/>
  <c r="X238" i="82"/>
  <c r="AY241" i="82"/>
  <c r="AT244" i="82"/>
  <c r="Y247" i="82"/>
  <c r="AX248" i="82"/>
  <c r="AJ250" i="82"/>
  <c r="X254" i="82"/>
  <c r="D219" i="82"/>
  <c r="T219" i="82"/>
  <c r="AJ219" i="82"/>
  <c r="AZ219" i="82"/>
  <c r="M220" i="82"/>
  <c r="AC220" i="82"/>
  <c r="AS220" i="82"/>
  <c r="F221" i="82"/>
  <c r="V221" i="82"/>
  <c r="AL221" i="82"/>
  <c r="BB221" i="82"/>
  <c r="O222" i="82"/>
  <c r="AE222" i="82"/>
  <c r="AU222" i="82"/>
  <c r="H223" i="82"/>
  <c r="X223" i="82"/>
  <c r="AN223" i="82"/>
  <c r="BD223" i="82"/>
  <c r="Q224" i="82"/>
  <c r="AG224" i="82"/>
  <c r="AW224" i="82"/>
  <c r="J225" i="82"/>
  <c r="Z225" i="82"/>
  <c r="AP225" i="82"/>
  <c r="BF225" i="82"/>
  <c r="E228" i="82"/>
  <c r="U228" i="82"/>
  <c r="AK228" i="82"/>
  <c r="BA228" i="82"/>
  <c r="N229" i="82"/>
  <c r="AD229" i="82"/>
  <c r="AT229" i="82"/>
  <c r="G230" i="82"/>
  <c r="W230" i="82"/>
  <c r="AM230" i="82"/>
  <c r="BC230" i="82"/>
  <c r="P231" i="82"/>
  <c r="AF231" i="82"/>
  <c r="AV231" i="82"/>
  <c r="I232" i="82"/>
  <c r="Y232" i="82"/>
  <c r="AO232" i="82"/>
  <c r="BE232" i="82"/>
  <c r="R233" i="82"/>
  <c r="AH233" i="82"/>
  <c r="AX233" i="82"/>
  <c r="K234" i="82"/>
  <c r="AA234" i="82"/>
  <c r="AQ234" i="82"/>
  <c r="D235" i="82"/>
  <c r="T235" i="82"/>
  <c r="AJ235" i="82"/>
  <c r="AZ235" i="82"/>
  <c r="M236" i="82"/>
  <c r="AC236" i="82"/>
  <c r="AS236" i="82"/>
  <c r="F237" i="82"/>
  <c r="V237" i="82"/>
  <c r="AL237" i="82"/>
  <c r="BB237" i="82"/>
  <c r="O238" i="82"/>
  <c r="AE238" i="82"/>
  <c r="AU238" i="82"/>
  <c r="H239" i="82"/>
  <c r="X239" i="82"/>
  <c r="AN239" i="82"/>
  <c r="BD239" i="82"/>
  <c r="Q240" i="82"/>
  <c r="AG240" i="82"/>
  <c r="AW240" i="82"/>
  <c r="J241" i="82"/>
  <c r="Z241" i="82"/>
  <c r="AP241" i="82"/>
  <c r="BF241" i="82"/>
  <c r="S242" i="82"/>
  <c r="AI242" i="82"/>
  <c r="AY242" i="82"/>
  <c r="L243" i="82"/>
  <c r="AB243" i="82"/>
  <c r="AR243" i="82"/>
  <c r="E244" i="82"/>
  <c r="U244" i="82"/>
  <c r="AK244" i="82"/>
  <c r="BA244" i="82"/>
  <c r="N245" i="82"/>
  <c r="AD245" i="82"/>
  <c r="AT245" i="82"/>
  <c r="G246" i="82"/>
  <c r="W246" i="82"/>
  <c r="AM246" i="82"/>
  <c r="BC246" i="82"/>
  <c r="P247" i="82"/>
  <c r="AF247" i="82"/>
  <c r="AV247" i="82"/>
  <c r="I248" i="82"/>
  <c r="Y248" i="82"/>
  <c r="AO248" i="82"/>
  <c r="BE248" i="82"/>
  <c r="R249" i="82"/>
  <c r="AH249" i="82"/>
  <c r="AX249" i="82"/>
  <c r="K250" i="82"/>
  <c r="AA250" i="82"/>
  <c r="AQ250" i="82"/>
  <c r="D251" i="82"/>
  <c r="T251" i="82"/>
  <c r="AJ251" i="82"/>
  <c r="AZ251" i="82"/>
  <c r="M252" i="82"/>
  <c r="AC252" i="82"/>
  <c r="AS252" i="82"/>
  <c r="V253" i="82"/>
  <c r="AL253" i="82"/>
  <c r="BB253" i="82"/>
  <c r="O254" i="82"/>
  <c r="AE254" i="82"/>
  <c r="AU254" i="82"/>
  <c r="H255" i="82"/>
  <c r="X255" i="82"/>
  <c r="AN255" i="82"/>
  <c r="BD255" i="82"/>
  <c r="Q256" i="82"/>
  <c r="AG256" i="82"/>
  <c r="AW256" i="82"/>
  <c r="J257" i="82"/>
  <c r="Z257" i="82"/>
  <c r="AP257" i="82"/>
  <c r="BF257" i="82"/>
  <c r="S258" i="82"/>
  <c r="AI258" i="82"/>
  <c r="AY258" i="82"/>
  <c r="L259" i="82"/>
  <c r="AB259" i="82"/>
  <c r="AP219" i="82"/>
  <c r="BA222" i="82"/>
  <c r="F231" i="82"/>
  <c r="BF235" i="82"/>
  <c r="AT239" i="82"/>
  <c r="AH243" i="82"/>
  <c r="AM222" i="82"/>
  <c r="AS228" i="82"/>
  <c r="BF233" i="82"/>
  <c r="AT237" i="82"/>
  <c r="AX241" i="82"/>
  <c r="BB245" i="82"/>
  <c r="J249" i="82"/>
  <c r="AC219" i="82"/>
  <c r="Q223" i="82"/>
  <c r="AT228" i="82"/>
  <c r="AX232" i="82"/>
  <c r="BB236" i="82"/>
  <c r="AP240" i="82"/>
  <c r="AM245" i="82"/>
  <c r="BB252" i="82"/>
  <c r="E219" i="82"/>
  <c r="U219" i="82"/>
  <c r="AK219" i="82"/>
  <c r="BA219" i="82"/>
  <c r="N220" i="82"/>
  <c r="AD220" i="82"/>
  <c r="AT220" i="82"/>
  <c r="G221" i="82"/>
  <c r="W221" i="82"/>
  <c r="AM221" i="82"/>
  <c r="BC221" i="82"/>
  <c r="P222" i="82"/>
  <c r="AF222" i="82"/>
  <c r="AV222" i="82"/>
  <c r="I223" i="82"/>
  <c r="Y223" i="82"/>
  <c r="AO223" i="82"/>
  <c r="BE223" i="82"/>
  <c r="R224" i="82"/>
  <c r="AH224" i="82"/>
  <c r="AX224" i="82"/>
  <c r="K225" i="82"/>
  <c r="AA225" i="82"/>
  <c r="AQ225" i="82"/>
  <c r="F228" i="82"/>
  <c r="V228" i="82"/>
  <c r="AL228" i="82"/>
  <c r="BB228" i="82"/>
  <c r="O229" i="82"/>
  <c r="AE229" i="82"/>
  <c r="AU229" i="82"/>
  <c r="H230" i="82"/>
  <c r="X230" i="82"/>
  <c r="AN230" i="82"/>
  <c r="BD230" i="82"/>
  <c r="Q231" i="82"/>
  <c r="AG231" i="82"/>
  <c r="AW231" i="82"/>
  <c r="J232" i="82"/>
  <c r="Z232" i="82"/>
  <c r="AP232" i="82"/>
  <c r="BF232" i="82"/>
  <c r="S233" i="82"/>
  <c r="AI233" i="82"/>
  <c r="AY233" i="82"/>
  <c r="L234" i="82"/>
  <c r="AB234" i="82"/>
  <c r="AR234" i="82"/>
  <c r="E235" i="82"/>
  <c r="U235" i="82"/>
  <c r="AK235" i="82"/>
  <c r="BA235" i="82"/>
  <c r="N236" i="82"/>
  <c r="AD236" i="82"/>
  <c r="AT236" i="82"/>
  <c r="G237" i="82"/>
  <c r="W237" i="82"/>
  <c r="AM237" i="82"/>
  <c r="BC237" i="82"/>
  <c r="P238" i="82"/>
  <c r="AF238" i="82"/>
  <c r="AV238" i="82"/>
  <c r="I239" i="82"/>
  <c r="Y239" i="82"/>
  <c r="AO239" i="82"/>
  <c r="BE239" i="82"/>
  <c r="R240" i="82"/>
  <c r="AH240" i="82"/>
  <c r="AX240" i="82"/>
  <c r="K241" i="82"/>
  <c r="AA241" i="82"/>
  <c r="AQ241" i="82"/>
  <c r="D242" i="82"/>
  <c r="T242" i="82"/>
  <c r="AJ242" i="82"/>
  <c r="AZ242" i="82"/>
  <c r="M243" i="82"/>
  <c r="AC243" i="82"/>
  <c r="AS243" i="82"/>
  <c r="F244" i="82"/>
  <c r="V244" i="82"/>
  <c r="AL244" i="82"/>
  <c r="BB244" i="82"/>
  <c r="O245" i="82"/>
  <c r="AE245" i="82"/>
  <c r="AU245" i="82"/>
  <c r="H246" i="82"/>
  <c r="X246" i="82"/>
  <c r="AN246" i="82"/>
  <c r="BD246" i="82"/>
  <c r="Q247" i="82"/>
  <c r="AG247" i="82"/>
  <c r="AW247" i="82"/>
  <c r="J248" i="82"/>
  <c r="Z248" i="82"/>
  <c r="AP248" i="82"/>
  <c r="BF248" i="82"/>
  <c r="S249" i="82"/>
  <c r="AI249" i="82"/>
  <c r="AY249" i="82"/>
  <c r="L250" i="82"/>
  <c r="AB250" i="82"/>
  <c r="AR250" i="82"/>
  <c r="E251" i="82"/>
  <c r="U251" i="82"/>
  <c r="AK251" i="82"/>
  <c r="BA251" i="82"/>
  <c r="N252" i="82"/>
  <c r="AD252" i="82"/>
  <c r="AT252" i="82"/>
  <c r="G253" i="82"/>
  <c r="W253" i="82"/>
  <c r="AM253" i="82"/>
  <c r="BC253" i="82"/>
  <c r="P254" i="82"/>
  <c r="AF254" i="82"/>
  <c r="I255" i="82"/>
  <c r="Y255" i="82"/>
  <c r="AB221" i="82"/>
  <c r="P225" i="82"/>
  <c r="O232" i="82"/>
  <c r="S236" i="82"/>
  <c r="AQ244" i="82"/>
  <c r="AB219" i="82"/>
  <c r="I224" i="82"/>
  <c r="BB229" i="82"/>
  <c r="J233" i="82"/>
  <c r="BA236" i="82"/>
  <c r="BE240" i="82"/>
  <c r="AC244" i="82"/>
  <c r="AN247" i="82"/>
  <c r="L251" i="82"/>
  <c r="AF255" i="82"/>
  <c r="M219" i="82"/>
  <c r="AN222" i="82"/>
  <c r="P230" i="82"/>
  <c r="D234" i="82"/>
  <c r="AU237" i="82"/>
  <c r="E243" i="82"/>
  <c r="F252" i="82"/>
  <c r="F219" i="82"/>
  <c r="V219" i="82"/>
  <c r="AL219" i="82"/>
  <c r="BB219" i="82"/>
  <c r="O220" i="82"/>
  <c r="AE220" i="82"/>
  <c r="AU220" i="82"/>
  <c r="H221" i="82"/>
  <c r="X221" i="82"/>
  <c r="AN221" i="82"/>
  <c r="BD221" i="82"/>
  <c r="Q222" i="82"/>
  <c r="AG222" i="82"/>
  <c r="AW222" i="82"/>
  <c r="J223" i="82"/>
  <c r="Z223" i="82"/>
  <c r="AP223" i="82"/>
  <c r="BF223" i="82"/>
  <c r="S224" i="82"/>
  <c r="AI224" i="82"/>
  <c r="AY224" i="82"/>
  <c r="L225" i="82"/>
  <c r="AB225" i="82"/>
  <c r="AR225" i="82"/>
  <c r="G228" i="82"/>
  <c r="W228" i="82"/>
  <c r="AM228" i="82"/>
  <c r="BC228" i="82"/>
  <c r="P229" i="82"/>
  <c r="AF229" i="82"/>
  <c r="AV229" i="82"/>
  <c r="I230" i="82"/>
  <c r="Y230" i="82"/>
  <c r="AO230" i="82"/>
  <c r="BE230" i="82"/>
  <c r="R231" i="82"/>
  <c r="AH231" i="82"/>
  <c r="AX231" i="82"/>
  <c r="K232" i="82"/>
  <c r="AA232" i="82"/>
  <c r="AQ232" i="82"/>
  <c r="D233" i="82"/>
  <c r="T233" i="82"/>
  <c r="AJ233" i="82"/>
  <c r="AZ233" i="82"/>
  <c r="M234" i="82"/>
  <c r="AC234" i="82"/>
  <c r="AS234" i="82"/>
  <c r="F235" i="82"/>
  <c r="V235" i="82"/>
  <c r="AL235" i="82"/>
  <c r="BB235" i="82"/>
  <c r="O236" i="82"/>
  <c r="AE236" i="82"/>
  <c r="AU236" i="82"/>
  <c r="H237" i="82"/>
  <c r="X237" i="82"/>
  <c r="AN237" i="82"/>
  <c r="Q238" i="82"/>
  <c r="AG238" i="82"/>
  <c r="AW238" i="82"/>
  <c r="J239" i="82"/>
  <c r="Z239" i="82"/>
  <c r="AP239" i="82"/>
  <c r="BF239" i="82"/>
  <c r="S240" i="82"/>
  <c r="AI240" i="82"/>
  <c r="AY240" i="82"/>
  <c r="L241" i="82"/>
  <c r="AB241" i="82"/>
  <c r="AR241" i="82"/>
  <c r="U242" i="82"/>
  <c r="AK242" i="82"/>
  <c r="BA242" i="82"/>
  <c r="N243" i="82"/>
  <c r="AD243" i="82"/>
  <c r="G244" i="82"/>
  <c r="AM244" i="82"/>
  <c r="BC244" i="82"/>
  <c r="P245" i="82"/>
  <c r="AF245" i="82"/>
  <c r="AV245" i="82"/>
  <c r="I246" i="82"/>
  <c r="Y246" i="82"/>
  <c r="AO246" i="82"/>
  <c r="BE246" i="82"/>
  <c r="R247" i="82"/>
  <c r="AH247" i="82"/>
  <c r="AX247" i="82"/>
  <c r="K248" i="82"/>
  <c r="AQ248" i="82"/>
  <c r="T249" i="82"/>
  <c r="AJ249" i="82"/>
  <c r="AZ249" i="82"/>
  <c r="M250" i="82"/>
  <c r="AC250" i="82"/>
  <c r="AS250" i="82"/>
  <c r="F251" i="82"/>
  <c r="V251" i="82"/>
  <c r="AL251" i="82"/>
  <c r="BB251" i="82"/>
  <c r="O252" i="82"/>
  <c r="AE252" i="82"/>
  <c r="AU252" i="82"/>
  <c r="X253" i="82"/>
  <c r="AN253" i="82"/>
  <c r="Q254" i="82"/>
  <c r="AG254" i="82"/>
  <c r="AW254" i="82"/>
  <c r="J255" i="82"/>
  <c r="Z255" i="82"/>
  <c r="BF219" i="82"/>
  <c r="AM224" i="82"/>
  <c r="AZ229" i="82"/>
  <c r="BD233" i="82"/>
  <c r="E238" i="82"/>
  <c r="AO242" i="82"/>
  <c r="T245" i="82"/>
  <c r="AK220" i="82"/>
  <c r="AV223" i="82"/>
  <c r="V229" i="82"/>
  <c r="AW232" i="82"/>
  <c r="AK236" i="82"/>
  <c r="Y240" i="82"/>
  <c r="AZ243" i="82"/>
  <c r="H247" i="82"/>
  <c r="AI250" i="82"/>
  <c r="BA252" i="82"/>
  <c r="F220" i="82"/>
  <c r="J224" i="82"/>
  <c r="G229" i="82"/>
  <c r="R232" i="82"/>
  <c r="Z240" i="82"/>
  <c r="G245" i="82"/>
  <c r="AS251" i="82"/>
  <c r="G219" i="82"/>
  <c r="W219" i="82"/>
  <c r="AM219" i="82"/>
  <c r="BC219" i="82"/>
  <c r="P220" i="82"/>
  <c r="AF220" i="82"/>
  <c r="AV220" i="82"/>
  <c r="I221" i="82"/>
  <c r="Y221" i="82"/>
  <c r="AO221" i="82"/>
  <c r="BE221" i="82"/>
  <c r="R222" i="82"/>
  <c r="AH222" i="82"/>
  <c r="AX222" i="82"/>
  <c r="K223" i="82"/>
  <c r="AA223" i="82"/>
  <c r="D224" i="82"/>
  <c r="T224" i="82"/>
  <c r="AJ224" i="82"/>
  <c r="AZ224" i="82"/>
  <c r="M225" i="82"/>
  <c r="AC225" i="82"/>
  <c r="AS225" i="82"/>
  <c r="H228" i="82"/>
  <c r="X228" i="82"/>
  <c r="Q229" i="82"/>
  <c r="AG229" i="82"/>
  <c r="AW229" i="82"/>
  <c r="J230" i="82"/>
  <c r="Z230" i="82"/>
  <c r="AP230" i="82"/>
  <c r="BF230" i="82"/>
  <c r="AY231" i="82"/>
  <c r="L232" i="82"/>
  <c r="AB232" i="82"/>
  <c r="AR232" i="82"/>
  <c r="E233" i="82"/>
  <c r="U233" i="82"/>
  <c r="AK233" i="82"/>
  <c r="N234" i="82"/>
  <c r="AD234" i="82"/>
  <c r="AT234" i="82"/>
  <c r="G235" i="82"/>
  <c r="W235" i="82"/>
  <c r="AM235" i="82"/>
  <c r="BC235" i="82"/>
  <c r="AF236" i="82"/>
  <c r="AV236" i="82"/>
  <c r="I237" i="82"/>
  <c r="Y237" i="82"/>
  <c r="AO237" i="82"/>
  <c r="BE237" i="82"/>
  <c r="R238" i="82"/>
  <c r="AH238" i="82"/>
  <c r="AX238" i="82"/>
  <c r="K239" i="82"/>
  <c r="AA239" i="82"/>
  <c r="AQ239" i="82"/>
  <c r="D240" i="82"/>
  <c r="T240" i="82"/>
  <c r="AJ240" i="82"/>
  <c r="AZ240" i="82"/>
  <c r="M241" i="82"/>
  <c r="AC241" i="82"/>
  <c r="AS241" i="82"/>
  <c r="F242" i="82"/>
  <c r="V242" i="82"/>
  <c r="AL242" i="82"/>
  <c r="BB242" i="82"/>
  <c r="O243" i="82"/>
  <c r="AE243" i="82"/>
  <c r="AU243" i="82"/>
  <c r="H244" i="82"/>
  <c r="X244" i="82"/>
  <c r="AN244" i="82"/>
  <c r="BD244" i="82"/>
  <c r="Q245" i="82"/>
  <c r="AG245" i="82"/>
  <c r="AW245" i="82"/>
  <c r="J246" i="82"/>
  <c r="AP246" i="82"/>
  <c r="S247" i="82"/>
  <c r="AI247" i="82"/>
  <c r="AY247" i="82"/>
  <c r="L248" i="82"/>
  <c r="AB248" i="82"/>
  <c r="AR248" i="82"/>
  <c r="E249" i="82"/>
  <c r="U249" i="82"/>
  <c r="AK249" i="82"/>
  <c r="BA249" i="82"/>
  <c r="N250" i="82"/>
  <c r="AD250" i="82"/>
  <c r="AT250" i="82"/>
  <c r="G251" i="82"/>
  <c r="W251" i="82"/>
  <c r="AM251" i="82"/>
  <c r="BC251" i="82"/>
  <c r="P252" i="82"/>
  <c r="AV252" i="82"/>
  <c r="I253" i="82"/>
  <c r="Y253" i="82"/>
  <c r="AO253" i="82"/>
  <c r="BE253" i="82"/>
  <c r="R254" i="82"/>
  <c r="AH254" i="82"/>
  <c r="K255" i="82"/>
  <c r="AA255" i="82"/>
  <c r="L221" i="82"/>
  <c r="W224" i="82"/>
  <c r="AL231" i="82"/>
  <c r="AP235" i="82"/>
  <c r="BA238" i="82"/>
  <c r="K244" i="82"/>
  <c r="AD221" i="82"/>
  <c r="BE224" i="82"/>
  <c r="AN231" i="82"/>
  <c r="AB235" i="82"/>
  <c r="BC238" i="82"/>
  <c r="AQ242" i="82"/>
  <c r="AE246" i="82"/>
  <c r="W254" i="82"/>
  <c r="AE221" i="82"/>
  <c r="AI225" i="82"/>
  <c r="BC229" i="82"/>
  <c r="AA233" i="82"/>
  <c r="AL236" i="82"/>
  <c r="AG239" i="82"/>
  <c r="U243" i="82"/>
  <c r="M251" i="82"/>
  <c r="H219" i="82"/>
  <c r="X219" i="82"/>
  <c r="AN219" i="82"/>
  <c r="BD219" i="82"/>
  <c r="Q220" i="82"/>
  <c r="AG220" i="82"/>
  <c r="AW220" i="82"/>
  <c r="J221" i="82"/>
  <c r="Z221" i="82"/>
  <c r="AP221" i="82"/>
  <c r="BF221" i="82"/>
  <c r="S222" i="82"/>
  <c r="AI222" i="82"/>
  <c r="AY222" i="82"/>
  <c r="L223" i="82"/>
  <c r="AB223" i="82"/>
  <c r="AR223" i="82"/>
  <c r="E224" i="82"/>
  <c r="U224" i="82"/>
  <c r="AK224" i="82"/>
  <c r="BA224" i="82"/>
  <c r="N225" i="82"/>
  <c r="AD225" i="82"/>
  <c r="AT225" i="82"/>
  <c r="I228" i="82"/>
  <c r="Y228" i="82"/>
  <c r="AO228" i="82"/>
  <c r="BE228" i="82"/>
  <c r="R229" i="82"/>
  <c r="AH229" i="82"/>
  <c r="AX229" i="82"/>
  <c r="K230" i="82"/>
  <c r="AA230" i="82"/>
  <c r="AQ230" i="82"/>
  <c r="D231" i="82"/>
  <c r="T231" i="82"/>
  <c r="AJ231" i="82"/>
  <c r="AZ231" i="82"/>
  <c r="M232" i="82"/>
  <c r="AC232" i="82"/>
  <c r="AS232" i="82"/>
  <c r="F233" i="82"/>
  <c r="V233" i="82"/>
  <c r="AL233" i="82"/>
  <c r="BB233" i="82"/>
  <c r="O234" i="82"/>
  <c r="AE234" i="82"/>
  <c r="AU234" i="82"/>
  <c r="H235" i="82"/>
  <c r="X235" i="82"/>
  <c r="AN235" i="82"/>
  <c r="BD235" i="82"/>
  <c r="Q236" i="82"/>
  <c r="AG236" i="82"/>
  <c r="AW236" i="82"/>
  <c r="J237" i="82"/>
  <c r="Z237" i="82"/>
  <c r="AP237" i="82"/>
  <c r="BF237" i="82"/>
  <c r="S238" i="82"/>
  <c r="AI238" i="82"/>
  <c r="AY238" i="82"/>
  <c r="L239" i="82"/>
  <c r="AB239" i="82"/>
  <c r="AR239" i="82"/>
  <c r="E240" i="82"/>
  <c r="U240" i="82"/>
  <c r="AK240" i="82"/>
  <c r="BA240" i="82"/>
  <c r="N241" i="82"/>
  <c r="AD241" i="82"/>
  <c r="AT241" i="82"/>
  <c r="G242" i="82"/>
  <c r="W242" i="82"/>
  <c r="AM242" i="82"/>
  <c r="BC242" i="82"/>
  <c r="P243" i="82"/>
  <c r="AF243" i="82"/>
  <c r="AV243" i="82"/>
  <c r="I244" i="82"/>
  <c r="AO244" i="82"/>
  <c r="R245" i="82"/>
  <c r="AH245" i="82"/>
  <c r="AX245" i="82"/>
  <c r="K246" i="82"/>
  <c r="AA246" i="82"/>
  <c r="AQ246" i="82"/>
  <c r="D247" i="82"/>
  <c r="T247" i="82"/>
  <c r="AJ247" i="82"/>
  <c r="AZ247" i="82"/>
  <c r="M248" i="82"/>
  <c r="AC248" i="82"/>
  <c r="AS248" i="82"/>
  <c r="V249" i="82"/>
  <c r="BB249" i="82"/>
  <c r="AE250" i="82"/>
  <c r="H251" i="82"/>
  <c r="AN251" i="82"/>
  <c r="Q252" i="82"/>
  <c r="AG252" i="82"/>
  <c r="AW252" i="82"/>
  <c r="J253" i="82"/>
  <c r="Z253" i="82"/>
  <c r="AP253" i="82"/>
  <c r="S254" i="82"/>
  <c r="AI254" i="82"/>
  <c r="AY254" i="82"/>
  <c r="L255" i="82"/>
  <c r="AB255" i="82"/>
  <c r="AL255" i="82"/>
  <c r="BB255" i="82"/>
  <c r="O256" i="82"/>
  <c r="AE256" i="82"/>
  <c r="AU256" i="82"/>
  <c r="H257" i="82"/>
  <c r="X257" i="82"/>
  <c r="AN257" i="82"/>
  <c r="BD257" i="82"/>
  <c r="Q258" i="82"/>
  <c r="AG258" i="82"/>
  <c r="AW258" i="82"/>
  <c r="AT255" i="82"/>
  <c r="G256" i="82"/>
  <c r="W256" i="82"/>
  <c r="AM256" i="82"/>
  <c r="BC256" i="82"/>
  <c r="P257" i="82"/>
  <c r="AF257" i="82"/>
  <c r="AV257" i="82"/>
  <c r="I258" i="82"/>
  <c r="Y258" i="82"/>
  <c r="AO258" i="82"/>
  <c r="BE258" i="82"/>
  <c r="R259" i="82"/>
  <c r="AH259" i="82"/>
  <c r="AG255" i="82"/>
  <c r="AW255" i="82"/>
  <c r="J256" i="82"/>
  <c r="Z256" i="82"/>
  <c r="AP256" i="82"/>
  <c r="BF256" i="82"/>
  <c r="S257" i="82"/>
  <c r="AI257" i="82"/>
  <c r="AY257" i="82"/>
  <c r="L258" i="82"/>
  <c r="AB258" i="82"/>
  <c r="AR258" i="82"/>
  <c r="E259" i="82"/>
  <c r="U259" i="82"/>
  <c r="AK259" i="82"/>
  <c r="AH255" i="82"/>
  <c r="AX255" i="82"/>
  <c r="K256" i="82"/>
  <c r="AA256" i="82"/>
  <c r="AQ256" i="82"/>
  <c r="D257" i="82"/>
  <c r="T257" i="82"/>
  <c r="AJ257" i="82"/>
  <c r="AZ257" i="82"/>
  <c r="C2" i="39"/>
  <c r="C51" i="49" l="1"/>
  <c r="C50" i="49"/>
  <c r="C49" i="49"/>
  <c r="C48" i="49"/>
  <c r="C47" i="49"/>
  <c r="C46" i="49"/>
  <c r="C45" i="49"/>
  <c r="C44" i="49"/>
  <c r="C43" i="49"/>
  <c r="C42" i="49"/>
  <c r="C41" i="49"/>
  <c r="C40" i="49"/>
  <c r="C39" i="49"/>
  <c r="C38" i="49"/>
  <c r="C37" i="49"/>
  <c r="C36" i="49"/>
  <c r="C35" i="49"/>
  <c r="C34" i="49"/>
  <c r="C33" i="49"/>
  <c r="C32" i="49"/>
  <c r="C31" i="49"/>
  <c r="C30" i="49"/>
  <c r="C29" i="49"/>
  <c r="C28" i="49"/>
  <c r="C27" i="49"/>
  <c r="C26" i="49"/>
  <c r="C25" i="49"/>
  <c r="C24" i="49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C5" i="49"/>
  <c r="C4" i="49"/>
  <c r="C3" i="49"/>
  <c r="C2" i="49"/>
  <c r="C51" i="48"/>
  <c r="C50" i="48"/>
  <c r="C49" i="48"/>
  <c r="C48" i="48"/>
  <c r="C47" i="48"/>
  <c r="C46" i="48"/>
  <c r="C45" i="48"/>
  <c r="C44" i="48"/>
  <c r="C43" i="48"/>
  <c r="C42" i="48"/>
  <c r="C41" i="48"/>
  <c r="C40" i="48"/>
  <c r="C39" i="48"/>
  <c r="C38" i="48"/>
  <c r="C37" i="48"/>
  <c r="C36" i="48"/>
  <c r="C35" i="48"/>
  <c r="C34" i="48"/>
  <c r="C33" i="48"/>
  <c r="C32" i="48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C17" i="48"/>
  <c r="C16" i="48"/>
  <c r="C15" i="48"/>
  <c r="C14" i="48"/>
  <c r="C13" i="48"/>
  <c r="C12" i="48"/>
  <c r="C11" i="48"/>
  <c r="C10" i="48"/>
  <c r="C9" i="48"/>
  <c r="C8" i="48"/>
  <c r="C7" i="48"/>
  <c r="C6" i="48"/>
  <c r="C5" i="48"/>
  <c r="C4" i="48"/>
  <c r="C3" i="48"/>
  <c r="C2" i="48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C7" i="47"/>
  <c r="C6" i="47"/>
  <c r="C5" i="47"/>
  <c r="C4" i="47"/>
  <c r="C3" i="47"/>
  <c r="C2" i="47"/>
  <c r="C51" i="46"/>
  <c r="C50" i="46"/>
  <c r="C49" i="46"/>
  <c r="C48" i="46"/>
  <c r="C47" i="46"/>
  <c r="C46" i="46"/>
  <c r="C45" i="46"/>
  <c r="C44" i="46"/>
  <c r="C43" i="46"/>
  <c r="C42" i="46"/>
  <c r="C41" i="46"/>
  <c r="C40" i="46"/>
  <c r="C39" i="46"/>
  <c r="C38" i="46"/>
  <c r="C37" i="46"/>
  <c r="C36" i="46"/>
  <c r="C35" i="46"/>
  <c r="C34" i="46"/>
  <c r="C33" i="46"/>
  <c r="C32" i="46"/>
  <c r="C31" i="46"/>
  <c r="C30" i="46"/>
  <c r="C29" i="46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C8" i="46"/>
  <c r="C7" i="46"/>
  <c r="C6" i="46"/>
  <c r="C5" i="46"/>
  <c r="C4" i="46"/>
  <c r="C3" i="46"/>
  <c r="C2" i="46"/>
  <c r="C51" i="45"/>
  <c r="C50" i="45"/>
  <c r="C49" i="45"/>
  <c r="C48" i="45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C17" i="45"/>
  <c r="C16" i="45"/>
  <c r="C15" i="45"/>
  <c r="C14" i="45"/>
  <c r="C13" i="45"/>
  <c r="C12" i="45"/>
  <c r="C11" i="45"/>
  <c r="C10" i="45"/>
  <c r="C9" i="45"/>
  <c r="C8" i="45"/>
  <c r="C7" i="45"/>
  <c r="C6" i="45"/>
  <c r="C5" i="45"/>
  <c r="C4" i="45"/>
  <c r="C3" i="45"/>
  <c r="C2" i="45"/>
  <c r="C51" i="43"/>
  <c r="C50" i="43"/>
  <c r="C49" i="43"/>
  <c r="C48" i="43"/>
  <c r="C47" i="43"/>
  <c r="C46" i="43"/>
  <c r="C45" i="43"/>
  <c r="C44" i="43"/>
  <c r="C43" i="43"/>
  <c r="C42" i="43"/>
  <c r="C41" i="43"/>
  <c r="C40" i="43"/>
  <c r="C39" i="43"/>
  <c r="C38" i="43"/>
  <c r="C37" i="43"/>
  <c r="C36" i="43"/>
  <c r="C35" i="43"/>
  <c r="C34" i="43"/>
  <c r="C33" i="43"/>
  <c r="C32" i="43"/>
  <c r="C31" i="43"/>
  <c r="C30" i="43"/>
  <c r="C29" i="43"/>
  <c r="C28" i="43"/>
  <c r="C27" i="43"/>
  <c r="C26" i="43"/>
  <c r="C25" i="43"/>
  <c r="C24" i="43"/>
  <c r="C23" i="43"/>
  <c r="C22" i="43"/>
  <c r="C21" i="43"/>
  <c r="C20" i="43"/>
  <c r="C19" i="43"/>
  <c r="C18" i="43"/>
  <c r="C17" i="43"/>
  <c r="C16" i="43"/>
  <c r="C15" i="43"/>
  <c r="C14" i="43"/>
  <c r="C13" i="43"/>
  <c r="C12" i="43"/>
  <c r="C11" i="43"/>
  <c r="BF10" i="43"/>
  <c r="BE10" i="43"/>
  <c r="BD10" i="43"/>
  <c r="BC10" i="43"/>
  <c r="BB10" i="43"/>
  <c r="BA10" i="43"/>
  <c r="AZ10" i="43"/>
  <c r="AY10" i="43"/>
  <c r="AX10" i="43"/>
  <c r="AW10" i="43"/>
  <c r="AV10" i="43"/>
  <c r="AU10" i="43"/>
  <c r="AT10" i="43"/>
  <c r="AS10" i="43"/>
  <c r="AR10" i="43"/>
  <c r="AQ10" i="43"/>
  <c r="AP10" i="43"/>
  <c r="AO10" i="43"/>
  <c r="AN10" i="43"/>
  <c r="AM10" i="43"/>
  <c r="AL10" i="43"/>
  <c r="AK10" i="43"/>
  <c r="AJ10" i="43"/>
  <c r="AI10" i="43"/>
  <c r="AH10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E10" i="43"/>
  <c r="D10" i="43"/>
  <c r="BF9" i="43"/>
  <c r="BE9" i="43"/>
  <c r="BD9" i="43"/>
  <c r="BC9" i="43"/>
  <c r="BB9" i="43"/>
  <c r="BA9" i="43"/>
  <c r="AZ9" i="43"/>
  <c r="AY9" i="43"/>
  <c r="AX9" i="43"/>
  <c r="AW9" i="43"/>
  <c r="AV9" i="43"/>
  <c r="AU9" i="43"/>
  <c r="AT9" i="43"/>
  <c r="AS9" i="43"/>
  <c r="AR9" i="43"/>
  <c r="AQ9" i="43"/>
  <c r="AP9" i="43"/>
  <c r="AO9" i="43"/>
  <c r="AN9" i="43"/>
  <c r="AM9" i="43"/>
  <c r="AL9" i="43"/>
  <c r="AK9" i="43"/>
  <c r="AJ9" i="43"/>
  <c r="AI9" i="43"/>
  <c r="AH9" i="43"/>
  <c r="AG9" i="43"/>
  <c r="AF9" i="43"/>
  <c r="AE9" i="43"/>
  <c r="AD9" i="43"/>
  <c r="AC9" i="43"/>
  <c r="AB9" i="43"/>
  <c r="AA9" i="43"/>
  <c r="Z9" i="43"/>
  <c r="Y9" i="43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8" i="43"/>
  <c r="C7" i="43"/>
  <c r="C6" i="43"/>
  <c r="C5" i="43"/>
  <c r="C4" i="43"/>
  <c r="C3" i="43"/>
  <c r="C2" i="43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BF10" i="42"/>
  <c r="BE10" i="42"/>
  <c r="BD10" i="42"/>
  <c r="BC10" i="42"/>
  <c r="BB10" i="42"/>
  <c r="BA10" i="42"/>
  <c r="AZ10" i="42"/>
  <c r="AY10" i="42"/>
  <c r="AX10" i="42"/>
  <c r="AW10" i="42"/>
  <c r="AV10" i="42"/>
  <c r="AU10" i="42"/>
  <c r="AT10" i="42"/>
  <c r="AS10" i="42"/>
  <c r="AR10" i="42"/>
  <c r="AQ10" i="42"/>
  <c r="AP10" i="42"/>
  <c r="AO10" i="42"/>
  <c r="AN10" i="42"/>
  <c r="AM10" i="42"/>
  <c r="AL10" i="42"/>
  <c r="AK10" i="42"/>
  <c r="AJ10" i="42"/>
  <c r="AI10" i="42"/>
  <c r="AH10" i="42"/>
  <c r="AG10" i="42"/>
  <c r="AF10" i="42"/>
  <c r="AE10" i="42"/>
  <c r="AD10" i="42"/>
  <c r="AC10" i="42"/>
  <c r="AB10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BF9" i="42"/>
  <c r="BE9" i="42"/>
  <c r="BD9" i="42"/>
  <c r="BC9" i="42"/>
  <c r="BB9" i="42"/>
  <c r="BA9" i="42"/>
  <c r="AZ9" i="42"/>
  <c r="AY9" i="42"/>
  <c r="AX9" i="42"/>
  <c r="AW9" i="42"/>
  <c r="AV9" i="42"/>
  <c r="AU9" i="42"/>
  <c r="AT9" i="42"/>
  <c r="AS9" i="42"/>
  <c r="AR9" i="42"/>
  <c r="AQ9" i="42"/>
  <c r="AP9" i="42"/>
  <c r="AO9" i="42"/>
  <c r="AN9" i="42"/>
  <c r="AM9" i="42"/>
  <c r="AL9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8" i="42"/>
  <c r="C7" i="42"/>
  <c r="C6" i="42"/>
  <c r="C5" i="42"/>
  <c r="C4" i="42"/>
  <c r="C3" i="42"/>
  <c r="C2" i="42"/>
  <c r="C51" i="41"/>
  <c r="C50" i="41"/>
  <c r="C49" i="41"/>
  <c r="C48" i="41"/>
  <c r="C47" i="41"/>
  <c r="C46" i="41"/>
  <c r="C45" i="41"/>
  <c r="C44" i="41"/>
  <c r="C43" i="41"/>
  <c r="C42" i="41"/>
  <c r="C41" i="41"/>
  <c r="C40" i="41"/>
  <c r="C39" i="41"/>
  <c r="C38" i="41"/>
  <c r="C37" i="41"/>
  <c r="C36" i="41"/>
  <c r="C35" i="41"/>
  <c r="C34" i="41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BF10" i="41"/>
  <c r="BE10" i="41"/>
  <c r="BD10" i="41"/>
  <c r="BC10" i="41"/>
  <c r="BB10" i="41"/>
  <c r="BA10" i="41"/>
  <c r="AZ10" i="41"/>
  <c r="AY10" i="41"/>
  <c r="AX10" i="41"/>
  <c r="AW10" i="41"/>
  <c r="AV10" i="41"/>
  <c r="AU10" i="41"/>
  <c r="AT10" i="41"/>
  <c r="AS10" i="41"/>
  <c r="AR10" i="41"/>
  <c r="AQ10" i="41"/>
  <c r="AP10" i="41"/>
  <c r="AO10" i="41"/>
  <c r="AN10" i="41"/>
  <c r="AM10" i="41"/>
  <c r="AL10" i="41"/>
  <c r="AK10" i="41"/>
  <c r="AJ10" i="41"/>
  <c r="AI10" i="41"/>
  <c r="AH10" i="41"/>
  <c r="AG10" i="41"/>
  <c r="AF10" i="41"/>
  <c r="AE10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BF9" i="41"/>
  <c r="BE9" i="41"/>
  <c r="BD9" i="41"/>
  <c r="BC9" i="41"/>
  <c r="BB9" i="41"/>
  <c r="BA9" i="41"/>
  <c r="AZ9" i="41"/>
  <c r="AY9" i="41"/>
  <c r="AX9" i="41"/>
  <c r="AW9" i="41"/>
  <c r="AV9" i="41"/>
  <c r="AU9" i="41"/>
  <c r="AT9" i="41"/>
  <c r="AS9" i="41"/>
  <c r="AR9" i="41"/>
  <c r="AQ9" i="41"/>
  <c r="AP9" i="41"/>
  <c r="AO9" i="41"/>
  <c r="AN9" i="41"/>
  <c r="AM9" i="41"/>
  <c r="AL9" i="41"/>
  <c r="AK9" i="41"/>
  <c r="AJ9" i="41"/>
  <c r="AI9" i="41"/>
  <c r="AH9" i="41"/>
  <c r="AG9" i="41"/>
  <c r="AF9" i="41"/>
  <c r="AE9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8" i="41"/>
  <c r="C7" i="41"/>
  <c r="C6" i="41"/>
  <c r="C5" i="41"/>
  <c r="C4" i="41"/>
  <c r="C3" i="41"/>
  <c r="C2" i="41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8" i="40"/>
  <c r="C7" i="40"/>
  <c r="C6" i="40"/>
  <c r="C5" i="40"/>
  <c r="C4" i="40"/>
  <c r="C3" i="40"/>
  <c r="C2" i="40"/>
  <c r="C46" i="39"/>
  <c r="C45" i="39"/>
  <c r="C44" i="39"/>
  <c r="C43" i="39"/>
  <c r="C42" i="39"/>
  <c r="C41" i="39"/>
  <c r="C40" i="39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8" i="39"/>
  <c r="C7" i="39"/>
  <c r="C6" i="39"/>
  <c r="C5" i="39"/>
  <c r="C4" i="39"/>
  <c r="C3" i="39"/>
  <c r="C51" i="38"/>
  <c r="C50" i="38"/>
  <c r="C49" i="38"/>
  <c r="C48" i="38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BF10" i="38"/>
  <c r="BE10" i="38"/>
  <c r="BD10" i="38"/>
  <c r="BC10" i="38"/>
  <c r="BB10" i="38"/>
  <c r="BA10" i="38"/>
  <c r="AZ10" i="38"/>
  <c r="AY10" i="38"/>
  <c r="AX10" i="38"/>
  <c r="AW10" i="38"/>
  <c r="AV10" i="38"/>
  <c r="AU10" i="38"/>
  <c r="AT10" i="38"/>
  <c r="AS10" i="38"/>
  <c r="AR10" i="38"/>
  <c r="AQ10" i="38"/>
  <c r="AP10" i="38"/>
  <c r="AO10" i="38"/>
  <c r="AN10" i="38"/>
  <c r="AM10" i="38"/>
  <c r="AL10" i="38"/>
  <c r="AK10" i="38"/>
  <c r="AJ10" i="38"/>
  <c r="AI10" i="38"/>
  <c r="AH10" i="38"/>
  <c r="AG10" i="38"/>
  <c r="AF10" i="38"/>
  <c r="AE10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BF9" i="38"/>
  <c r="BE9" i="38"/>
  <c r="BD9" i="38"/>
  <c r="BC9" i="38"/>
  <c r="BB9" i="38"/>
  <c r="BA9" i="38"/>
  <c r="AZ9" i="38"/>
  <c r="AY9" i="38"/>
  <c r="AX9" i="38"/>
  <c r="AW9" i="38"/>
  <c r="AV9" i="38"/>
  <c r="AU9" i="38"/>
  <c r="AT9" i="38"/>
  <c r="AS9" i="38"/>
  <c r="AR9" i="38"/>
  <c r="AQ9" i="38"/>
  <c r="AP9" i="38"/>
  <c r="AO9" i="38"/>
  <c r="AN9" i="38"/>
  <c r="AM9" i="38"/>
  <c r="AL9" i="38"/>
  <c r="AK9" i="38"/>
  <c r="AJ9" i="38"/>
  <c r="AI9" i="38"/>
  <c r="AH9" i="38"/>
  <c r="AG9" i="38"/>
  <c r="AF9" i="38"/>
  <c r="AE9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G9" i="38"/>
  <c r="F9" i="38"/>
  <c r="E9" i="38"/>
  <c r="D9" i="38"/>
  <c r="C8" i="38"/>
  <c r="C7" i="38"/>
  <c r="C6" i="38"/>
  <c r="C5" i="38"/>
  <c r="C4" i="38"/>
  <c r="C3" i="38"/>
  <c r="C2" i="38"/>
  <c r="C51" i="37"/>
  <c r="C50" i="37"/>
  <c r="C49" i="37"/>
  <c r="C48" i="37"/>
  <c r="C47" i="37"/>
  <c r="C46" i="37"/>
  <c r="C45" i="37"/>
  <c r="C44" i="37"/>
  <c r="C43" i="37"/>
  <c r="C42" i="37"/>
  <c r="C41" i="37"/>
  <c r="C40" i="37"/>
  <c r="C39" i="37"/>
  <c r="C38" i="37"/>
  <c r="C37" i="37"/>
  <c r="C36" i="37"/>
  <c r="C35" i="37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BF10" i="37"/>
  <c r="BE10" i="37"/>
  <c r="BD10" i="37"/>
  <c r="BC10" i="37"/>
  <c r="BB10" i="37"/>
  <c r="BA10" i="37"/>
  <c r="AZ10" i="37"/>
  <c r="AY10" i="37"/>
  <c r="AX10" i="37"/>
  <c r="AW10" i="37"/>
  <c r="AV10" i="37"/>
  <c r="AU10" i="37"/>
  <c r="AT10" i="37"/>
  <c r="AS10" i="37"/>
  <c r="AR10" i="37"/>
  <c r="AQ10" i="37"/>
  <c r="AP10" i="37"/>
  <c r="AO10" i="37"/>
  <c r="AN10" i="37"/>
  <c r="AM10" i="37"/>
  <c r="AL10" i="37"/>
  <c r="AK10" i="37"/>
  <c r="AJ10" i="37"/>
  <c r="AI10" i="37"/>
  <c r="AH10" i="37"/>
  <c r="AG10" i="37"/>
  <c r="AF10" i="37"/>
  <c r="AE10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BF9" i="37"/>
  <c r="BE9" i="37"/>
  <c r="BD9" i="37"/>
  <c r="BC9" i="37"/>
  <c r="BB9" i="37"/>
  <c r="BA9" i="37"/>
  <c r="AZ9" i="37"/>
  <c r="AY9" i="37"/>
  <c r="AX9" i="37"/>
  <c r="AW9" i="37"/>
  <c r="AV9" i="37"/>
  <c r="AU9" i="37"/>
  <c r="AT9" i="37"/>
  <c r="AS9" i="37"/>
  <c r="AR9" i="37"/>
  <c r="AQ9" i="37"/>
  <c r="AP9" i="37"/>
  <c r="AO9" i="37"/>
  <c r="AN9" i="37"/>
  <c r="AM9" i="37"/>
  <c r="AL9" i="37"/>
  <c r="AK9" i="37"/>
  <c r="AJ9" i="37"/>
  <c r="AI9" i="37"/>
  <c r="AH9" i="37"/>
  <c r="AG9" i="37"/>
  <c r="AF9" i="37"/>
  <c r="AE9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8" i="37"/>
  <c r="C7" i="37"/>
  <c r="C6" i="37"/>
  <c r="C5" i="37"/>
  <c r="C4" i="37"/>
  <c r="C3" i="37"/>
  <c r="C2" i="37"/>
  <c r="C51" i="36"/>
  <c r="C50" i="36"/>
  <c r="C49" i="36"/>
  <c r="C48" i="36"/>
  <c r="C47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BF10" i="36"/>
  <c r="BE10" i="36"/>
  <c r="BD10" i="36"/>
  <c r="BC10" i="36"/>
  <c r="BB10" i="36"/>
  <c r="BA10" i="36"/>
  <c r="AZ10" i="36"/>
  <c r="AY10" i="36"/>
  <c r="AX10" i="36"/>
  <c r="AW10" i="36"/>
  <c r="AV10" i="36"/>
  <c r="AU10" i="36"/>
  <c r="AT10" i="36"/>
  <c r="AS10" i="36"/>
  <c r="AR10" i="36"/>
  <c r="AQ10" i="36"/>
  <c r="AP10" i="36"/>
  <c r="AO10" i="36"/>
  <c r="AN10" i="36"/>
  <c r="AM10" i="36"/>
  <c r="AL10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BF9" i="36"/>
  <c r="BE9" i="36"/>
  <c r="BD9" i="36"/>
  <c r="BC9" i="36"/>
  <c r="BB9" i="36"/>
  <c r="BA9" i="36"/>
  <c r="AZ9" i="36"/>
  <c r="AY9" i="36"/>
  <c r="AX9" i="36"/>
  <c r="AW9" i="36"/>
  <c r="AV9" i="36"/>
  <c r="AU9" i="36"/>
  <c r="AT9" i="36"/>
  <c r="AS9" i="36"/>
  <c r="AR9" i="36"/>
  <c r="AQ9" i="36"/>
  <c r="AP9" i="36"/>
  <c r="AO9" i="36"/>
  <c r="AN9" i="36"/>
  <c r="AM9" i="36"/>
  <c r="AL9" i="36"/>
  <c r="AK9" i="36"/>
  <c r="AJ9" i="36"/>
  <c r="AI9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8" i="36"/>
  <c r="C7" i="36"/>
  <c r="C6" i="36"/>
  <c r="C5" i="36"/>
  <c r="C4" i="36"/>
  <c r="C3" i="36"/>
  <c r="C2" i="36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BF10" i="35"/>
  <c r="BE10" i="35"/>
  <c r="BD10" i="35"/>
  <c r="BC10" i="35"/>
  <c r="BB10" i="35"/>
  <c r="BA10" i="35"/>
  <c r="AZ10" i="35"/>
  <c r="AY10" i="35"/>
  <c r="AX10" i="35"/>
  <c r="AW10" i="35"/>
  <c r="AV10" i="35"/>
  <c r="AU10" i="35"/>
  <c r="AT10" i="35"/>
  <c r="AS10" i="35"/>
  <c r="AR10" i="35"/>
  <c r="AQ10" i="35"/>
  <c r="AP10" i="35"/>
  <c r="AO10" i="35"/>
  <c r="AN10" i="35"/>
  <c r="AM10" i="35"/>
  <c r="AL10" i="35"/>
  <c r="AK10" i="35"/>
  <c r="AJ10" i="35"/>
  <c r="AI10" i="35"/>
  <c r="AH10" i="35"/>
  <c r="AG10" i="35"/>
  <c r="AF10" i="35"/>
  <c r="AE10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BF9" i="35"/>
  <c r="BE9" i="35"/>
  <c r="BD9" i="35"/>
  <c r="BC9" i="35"/>
  <c r="BB9" i="35"/>
  <c r="BA9" i="35"/>
  <c r="AZ9" i="35"/>
  <c r="AY9" i="35"/>
  <c r="AX9" i="35"/>
  <c r="AW9" i="35"/>
  <c r="AV9" i="35"/>
  <c r="AU9" i="35"/>
  <c r="AT9" i="35"/>
  <c r="AS9" i="35"/>
  <c r="AR9" i="35"/>
  <c r="AQ9" i="35"/>
  <c r="AP9" i="35"/>
  <c r="AO9" i="35"/>
  <c r="AN9" i="35"/>
  <c r="AM9" i="35"/>
  <c r="AL9" i="35"/>
  <c r="AK9" i="35"/>
  <c r="AJ9" i="35"/>
  <c r="AI9" i="35"/>
  <c r="AH9" i="35"/>
  <c r="AG9" i="35"/>
  <c r="AF9" i="35"/>
  <c r="AE9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8" i="35"/>
  <c r="C7" i="35"/>
  <c r="C6" i="35"/>
  <c r="C5" i="35"/>
  <c r="C4" i="35"/>
  <c r="C3" i="35"/>
  <c r="C2" i="35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BF10" i="34"/>
  <c r="BE10" i="34"/>
  <c r="BD10" i="34"/>
  <c r="BC10" i="34"/>
  <c r="BB10" i="34"/>
  <c r="BA10" i="34"/>
  <c r="AZ10" i="34"/>
  <c r="AY10" i="34"/>
  <c r="AX10" i="34"/>
  <c r="AW10" i="34"/>
  <c r="AV10" i="34"/>
  <c r="AU10" i="34"/>
  <c r="AT10" i="34"/>
  <c r="AS10" i="34"/>
  <c r="AR10" i="34"/>
  <c r="AQ10" i="34"/>
  <c r="AP10" i="34"/>
  <c r="AO10" i="34"/>
  <c r="AN10" i="34"/>
  <c r="AM10" i="34"/>
  <c r="AL10" i="34"/>
  <c r="AK10" i="34"/>
  <c r="AJ10" i="34"/>
  <c r="AI10" i="34"/>
  <c r="AH10" i="34"/>
  <c r="AG10" i="34"/>
  <c r="AF10" i="34"/>
  <c r="AE10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BF9" i="34"/>
  <c r="BE9" i="34"/>
  <c r="BD9" i="34"/>
  <c r="BC9" i="34"/>
  <c r="BB9" i="34"/>
  <c r="BA9" i="34"/>
  <c r="AZ9" i="34"/>
  <c r="AY9" i="34"/>
  <c r="AX9" i="34"/>
  <c r="AW9" i="34"/>
  <c r="AV9" i="34"/>
  <c r="AU9" i="34"/>
  <c r="AT9" i="34"/>
  <c r="AS9" i="34"/>
  <c r="AR9" i="34"/>
  <c r="AQ9" i="34"/>
  <c r="AP9" i="34"/>
  <c r="AO9" i="34"/>
  <c r="AN9" i="34"/>
  <c r="AM9" i="34"/>
  <c r="AL9" i="34"/>
  <c r="AK9" i="34"/>
  <c r="AJ9" i="34"/>
  <c r="AI9" i="34"/>
  <c r="AH9" i="34"/>
  <c r="AG9" i="34"/>
  <c r="AF9" i="34"/>
  <c r="AE9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C8" i="34"/>
  <c r="C7" i="34"/>
  <c r="C6" i="34"/>
  <c r="C5" i="34"/>
  <c r="C4" i="34"/>
  <c r="C3" i="34"/>
  <c r="C2" i="34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BF10" i="33"/>
  <c r="BE10" i="33"/>
  <c r="BD10" i="33"/>
  <c r="BC10" i="33"/>
  <c r="BB10" i="33"/>
  <c r="BA10" i="33"/>
  <c r="AZ10" i="33"/>
  <c r="AY10" i="33"/>
  <c r="AX10" i="33"/>
  <c r="AW10" i="33"/>
  <c r="AV10" i="33"/>
  <c r="AU10" i="33"/>
  <c r="AT10" i="33"/>
  <c r="AS10" i="33"/>
  <c r="AR10" i="33"/>
  <c r="AQ10" i="33"/>
  <c r="AP10" i="33"/>
  <c r="AO10" i="33"/>
  <c r="AN10" i="33"/>
  <c r="AM10" i="33"/>
  <c r="AL10" i="33"/>
  <c r="AK10" i="33"/>
  <c r="AJ10" i="33"/>
  <c r="AI10" i="33"/>
  <c r="AH10" i="33"/>
  <c r="AG10" i="33"/>
  <c r="AF10" i="33"/>
  <c r="AE10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BF9" i="33"/>
  <c r="BE9" i="33"/>
  <c r="BD9" i="33"/>
  <c r="BC9" i="33"/>
  <c r="BB9" i="33"/>
  <c r="BA9" i="33"/>
  <c r="AZ9" i="33"/>
  <c r="AY9" i="33"/>
  <c r="AX9" i="33"/>
  <c r="AW9" i="33"/>
  <c r="AV9" i="33"/>
  <c r="AU9" i="33"/>
  <c r="AT9" i="33"/>
  <c r="AS9" i="33"/>
  <c r="AR9" i="33"/>
  <c r="AQ9" i="33"/>
  <c r="AP9" i="33"/>
  <c r="AO9" i="33"/>
  <c r="AN9" i="33"/>
  <c r="AM9" i="33"/>
  <c r="AL9" i="33"/>
  <c r="AK9" i="33"/>
  <c r="AJ9" i="33"/>
  <c r="AI9" i="33"/>
  <c r="AH9" i="33"/>
  <c r="AG9" i="33"/>
  <c r="AF9" i="33"/>
  <c r="AE9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8" i="33"/>
  <c r="C7" i="33"/>
  <c r="C6" i="33"/>
  <c r="C5" i="33"/>
  <c r="C4" i="33"/>
  <c r="C3" i="33"/>
  <c r="C2" i="33"/>
  <c r="C51" i="32"/>
  <c r="C50" i="32"/>
  <c r="C49" i="32"/>
  <c r="C48" i="32"/>
  <c r="C47" i="32"/>
  <c r="C46" i="32"/>
  <c r="C45" i="32"/>
  <c r="C44" i="32"/>
  <c r="C43" i="32"/>
  <c r="C42" i="32"/>
  <c r="C41" i="32"/>
  <c r="C40" i="32"/>
  <c r="C39" i="32"/>
  <c r="C38" i="32"/>
  <c r="C37" i="32"/>
  <c r="C36" i="32"/>
  <c r="C35" i="32"/>
  <c r="C34" i="32"/>
  <c r="C33" i="32"/>
  <c r="C32" i="32"/>
  <c r="C31" i="32"/>
  <c r="C30" i="32"/>
  <c r="C29" i="32"/>
  <c r="C28" i="32"/>
  <c r="C27" i="32"/>
  <c r="C26" i="32"/>
  <c r="C25" i="32"/>
  <c r="C24" i="32"/>
  <c r="C23" i="32"/>
  <c r="C22" i="32"/>
  <c r="C21" i="32"/>
  <c r="C20" i="32"/>
  <c r="C19" i="32"/>
  <c r="C18" i="32"/>
  <c r="C17" i="32"/>
  <c r="C16" i="32"/>
  <c r="C15" i="32"/>
  <c r="C14" i="32"/>
  <c r="C13" i="32"/>
  <c r="C12" i="32"/>
  <c r="C11" i="32"/>
  <c r="BF10" i="32"/>
  <c r="BE10" i="32"/>
  <c r="BD10" i="32"/>
  <c r="BC10" i="32"/>
  <c r="BB10" i="32"/>
  <c r="BA10" i="32"/>
  <c r="AZ10" i="32"/>
  <c r="AY10" i="32"/>
  <c r="AX10" i="32"/>
  <c r="AW10" i="32"/>
  <c r="AV10" i="32"/>
  <c r="AU10" i="32"/>
  <c r="AT10" i="32"/>
  <c r="AS10" i="32"/>
  <c r="AR10" i="32"/>
  <c r="AQ10" i="32"/>
  <c r="AP10" i="32"/>
  <c r="AO10" i="32"/>
  <c r="AN10" i="32"/>
  <c r="AM10" i="32"/>
  <c r="AL10" i="32"/>
  <c r="AK10" i="32"/>
  <c r="AJ10" i="32"/>
  <c r="AI10" i="32"/>
  <c r="AH10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BF9" i="32"/>
  <c r="BE9" i="32"/>
  <c r="BD9" i="32"/>
  <c r="BC9" i="32"/>
  <c r="BB9" i="32"/>
  <c r="BA9" i="32"/>
  <c r="AZ9" i="32"/>
  <c r="AY9" i="32"/>
  <c r="AX9" i="32"/>
  <c r="AW9" i="32"/>
  <c r="AV9" i="32"/>
  <c r="AU9" i="32"/>
  <c r="AT9" i="32"/>
  <c r="AS9" i="32"/>
  <c r="AR9" i="32"/>
  <c r="AQ9" i="32"/>
  <c r="AP9" i="32"/>
  <c r="AO9" i="32"/>
  <c r="AN9" i="32"/>
  <c r="AM9" i="32"/>
  <c r="AL9" i="32"/>
  <c r="AK9" i="32"/>
  <c r="AJ9" i="32"/>
  <c r="AI9" i="32"/>
  <c r="AH9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8" i="32"/>
  <c r="C7" i="32"/>
  <c r="C6" i="32"/>
  <c r="C5" i="32"/>
  <c r="C4" i="32"/>
  <c r="C3" i="32"/>
  <c r="C2" i="32"/>
  <c r="C9" i="32" l="1"/>
  <c r="C9" i="43"/>
  <c r="C10" i="33"/>
  <c r="C10" i="37"/>
  <c r="C9" i="33"/>
  <c r="C10" i="32"/>
  <c r="C10" i="39"/>
  <c r="C10" i="34"/>
  <c r="C10" i="35"/>
  <c r="C10" i="36"/>
  <c r="C9" i="36"/>
  <c r="C9" i="34"/>
  <c r="C9" i="35"/>
  <c r="C10" i="38"/>
  <c r="C9" i="37"/>
  <c r="C9" i="38"/>
  <c r="C9" i="40"/>
  <c r="C9" i="39"/>
  <c r="C10" i="41"/>
  <c r="C10" i="40"/>
  <c r="C9" i="42"/>
  <c r="C9" i="41"/>
  <c r="C10" i="42"/>
  <c r="C10" i="43"/>
  <c r="C49" i="39" l="1"/>
  <c r="C50" i="39"/>
  <c r="C51" i="39"/>
  <c r="C47" i="39"/>
  <c r="C48" i="39"/>
  <c r="C49" i="40" l="1"/>
  <c r="C47" i="40" l="1"/>
  <c r="C51" i="40"/>
  <c r="C50" i="40"/>
  <c r="C48" i="40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8" i="4"/>
  <c r="C7" i="4"/>
  <c r="C6" i="4"/>
  <c r="C5" i="4"/>
  <c r="C4" i="4"/>
  <c r="C3" i="4"/>
  <c r="C2" i="4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8" i="2"/>
  <c r="C7" i="2"/>
  <c r="C6" i="2"/>
  <c r="C5" i="2"/>
  <c r="C4" i="2"/>
  <c r="C3" i="2"/>
  <c r="C2" i="2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8" i="1"/>
  <c r="C7" i="1"/>
  <c r="C6" i="1"/>
  <c r="C5" i="1"/>
  <c r="C4" i="1"/>
  <c r="C3" i="1"/>
  <c r="C2" i="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BF10" i="31"/>
  <c r="BE10" i="31"/>
  <c r="BD10" i="31"/>
  <c r="BC10" i="31"/>
  <c r="BB10" i="31"/>
  <c r="BA10" i="31"/>
  <c r="AZ10" i="31"/>
  <c r="AY10" i="31"/>
  <c r="AX10" i="31"/>
  <c r="AW10" i="31"/>
  <c r="AV10" i="31"/>
  <c r="AU10" i="31"/>
  <c r="AT10" i="31"/>
  <c r="AS10" i="31"/>
  <c r="AR10" i="31"/>
  <c r="AQ10" i="31"/>
  <c r="AP10" i="31"/>
  <c r="AO10" i="31"/>
  <c r="AN10" i="31"/>
  <c r="AM10" i="31"/>
  <c r="AL10" i="31"/>
  <c r="AK10" i="31"/>
  <c r="AJ10" i="31"/>
  <c r="AI10" i="31"/>
  <c r="AH10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BF9" i="31"/>
  <c r="BE9" i="31"/>
  <c r="BD9" i="31"/>
  <c r="BC9" i="31"/>
  <c r="BB9" i="31"/>
  <c r="BA9" i="31"/>
  <c r="AZ9" i="31"/>
  <c r="AY9" i="31"/>
  <c r="AX9" i="31"/>
  <c r="AW9" i="31"/>
  <c r="AV9" i="31"/>
  <c r="AU9" i="31"/>
  <c r="AT9" i="31"/>
  <c r="AS9" i="31"/>
  <c r="AR9" i="31"/>
  <c r="AQ9" i="31"/>
  <c r="AP9" i="31"/>
  <c r="AO9" i="31"/>
  <c r="AN9" i="31"/>
  <c r="AM9" i="31"/>
  <c r="AL9" i="31"/>
  <c r="AK9" i="31"/>
  <c r="AJ9" i="31"/>
  <c r="AI9" i="31"/>
  <c r="AH9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8" i="31"/>
  <c r="C7" i="31"/>
  <c r="C6" i="31"/>
  <c r="C5" i="31"/>
  <c r="C4" i="31"/>
  <c r="C3" i="31"/>
  <c r="C2" i="31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BF10" i="30"/>
  <c r="BE10" i="30"/>
  <c r="BD10" i="30"/>
  <c r="BC10" i="30"/>
  <c r="BB10" i="30"/>
  <c r="BA10" i="30"/>
  <c r="AZ10" i="30"/>
  <c r="AY10" i="30"/>
  <c r="AX10" i="30"/>
  <c r="AW10" i="30"/>
  <c r="AV10" i="30"/>
  <c r="AU10" i="30"/>
  <c r="AT10" i="30"/>
  <c r="AS10" i="30"/>
  <c r="AR10" i="30"/>
  <c r="AQ10" i="30"/>
  <c r="AP10" i="30"/>
  <c r="AO10" i="30"/>
  <c r="AN10" i="30"/>
  <c r="AM10" i="30"/>
  <c r="AL10" i="30"/>
  <c r="AK10" i="30"/>
  <c r="AJ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BF9" i="30"/>
  <c r="BE9" i="30"/>
  <c r="BD9" i="30"/>
  <c r="BC9" i="30"/>
  <c r="BB9" i="30"/>
  <c r="BA9" i="30"/>
  <c r="AZ9" i="30"/>
  <c r="AY9" i="30"/>
  <c r="AX9" i="30"/>
  <c r="AW9" i="30"/>
  <c r="AV9" i="30"/>
  <c r="AU9" i="30"/>
  <c r="AT9" i="30"/>
  <c r="AS9" i="30"/>
  <c r="AR9" i="30"/>
  <c r="AQ9" i="30"/>
  <c r="AP9" i="30"/>
  <c r="AO9" i="30"/>
  <c r="AN9" i="30"/>
  <c r="AM9" i="30"/>
  <c r="AL9" i="30"/>
  <c r="AK9" i="30"/>
  <c r="AJ9" i="30"/>
  <c r="AI9" i="30"/>
  <c r="AH9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8" i="30"/>
  <c r="C7" i="30"/>
  <c r="C6" i="30"/>
  <c r="C5" i="30"/>
  <c r="C4" i="30"/>
  <c r="C3" i="30"/>
  <c r="C2" i="30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BF10" i="29"/>
  <c r="BE10" i="29"/>
  <c r="BD10" i="29"/>
  <c r="BC10" i="29"/>
  <c r="BB10" i="29"/>
  <c r="BA10" i="29"/>
  <c r="AZ10" i="29"/>
  <c r="AY10" i="29"/>
  <c r="AX10" i="29"/>
  <c r="AW10" i="29"/>
  <c r="AV10" i="29"/>
  <c r="AU10" i="29"/>
  <c r="AT10" i="29"/>
  <c r="AS10" i="29"/>
  <c r="AR10" i="29"/>
  <c r="AQ10" i="29"/>
  <c r="AP10" i="29"/>
  <c r="AO10" i="29"/>
  <c r="AN10" i="29"/>
  <c r="AM10" i="29"/>
  <c r="AL10" i="29"/>
  <c r="AK10" i="29"/>
  <c r="AJ10" i="29"/>
  <c r="AI10" i="29"/>
  <c r="AH10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BF9" i="29"/>
  <c r="BE9" i="29"/>
  <c r="BD9" i="29"/>
  <c r="BC9" i="29"/>
  <c r="BB9" i="29"/>
  <c r="BA9" i="29"/>
  <c r="AZ9" i="29"/>
  <c r="AY9" i="29"/>
  <c r="AX9" i="29"/>
  <c r="AW9" i="29"/>
  <c r="AV9" i="29"/>
  <c r="AU9" i="29"/>
  <c r="AT9" i="29"/>
  <c r="AS9" i="29"/>
  <c r="AR9" i="29"/>
  <c r="AQ9" i="29"/>
  <c r="AP9" i="29"/>
  <c r="AO9" i="29"/>
  <c r="AN9" i="29"/>
  <c r="AM9" i="29"/>
  <c r="AL9" i="29"/>
  <c r="AK9" i="29"/>
  <c r="AJ9" i="29"/>
  <c r="AI9" i="29"/>
  <c r="AH9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8" i="29"/>
  <c r="C7" i="29"/>
  <c r="C6" i="29"/>
  <c r="C5" i="29"/>
  <c r="C4" i="29"/>
  <c r="C3" i="29"/>
  <c r="C2" i="29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BF10" i="28"/>
  <c r="BE10" i="28"/>
  <c r="BD10" i="28"/>
  <c r="BC10" i="28"/>
  <c r="BB10" i="28"/>
  <c r="BA10" i="28"/>
  <c r="AZ10" i="28"/>
  <c r="AY10" i="28"/>
  <c r="AX10" i="28"/>
  <c r="AW10" i="28"/>
  <c r="AV10" i="28"/>
  <c r="AU10" i="28"/>
  <c r="AT10" i="28"/>
  <c r="AS10" i="28"/>
  <c r="AR10" i="28"/>
  <c r="AQ10" i="28"/>
  <c r="AP10" i="28"/>
  <c r="AO10" i="28"/>
  <c r="AN10" i="28"/>
  <c r="AM10" i="28"/>
  <c r="AL10" i="28"/>
  <c r="AK10" i="28"/>
  <c r="AJ10" i="28"/>
  <c r="AI10" i="28"/>
  <c r="AH10" i="28"/>
  <c r="AG10" i="28"/>
  <c r="AF10" i="28"/>
  <c r="AE10" i="28"/>
  <c r="AD10" i="28"/>
  <c r="AC10" i="28"/>
  <c r="AB10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BF9" i="28"/>
  <c r="BE9" i="28"/>
  <c r="BD9" i="28"/>
  <c r="BC9" i="28"/>
  <c r="BB9" i="28"/>
  <c r="BA9" i="28"/>
  <c r="AZ9" i="28"/>
  <c r="AY9" i="28"/>
  <c r="AX9" i="28"/>
  <c r="AW9" i="28"/>
  <c r="AV9" i="28"/>
  <c r="AU9" i="28"/>
  <c r="AT9" i="28"/>
  <c r="AS9" i="28"/>
  <c r="AR9" i="28"/>
  <c r="AQ9" i="28"/>
  <c r="AP9" i="28"/>
  <c r="AO9" i="28"/>
  <c r="AN9" i="28"/>
  <c r="AM9" i="28"/>
  <c r="AL9" i="28"/>
  <c r="AK9" i="28"/>
  <c r="AJ9" i="28"/>
  <c r="AI9" i="28"/>
  <c r="AH9" i="28"/>
  <c r="AG9" i="28"/>
  <c r="AF9" i="28"/>
  <c r="AE9" i="28"/>
  <c r="AD9" i="28"/>
  <c r="AC9" i="28"/>
  <c r="AB9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8" i="28"/>
  <c r="C7" i="28"/>
  <c r="C6" i="28"/>
  <c r="C5" i="28"/>
  <c r="C4" i="28"/>
  <c r="C3" i="28"/>
  <c r="C2" i="28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BF10" i="27"/>
  <c r="BE10" i="27"/>
  <c r="BD10" i="27"/>
  <c r="BC10" i="27"/>
  <c r="BB10" i="27"/>
  <c r="BA10" i="27"/>
  <c r="AZ10" i="27"/>
  <c r="AY10" i="27"/>
  <c r="AX10" i="27"/>
  <c r="AW10" i="27"/>
  <c r="AV10" i="27"/>
  <c r="AU10" i="27"/>
  <c r="AT10" i="27"/>
  <c r="AS10" i="27"/>
  <c r="AR10" i="27"/>
  <c r="AQ10" i="27"/>
  <c r="AP10" i="27"/>
  <c r="AO10" i="27"/>
  <c r="AN10" i="27"/>
  <c r="AM10" i="27"/>
  <c r="AL10" i="27"/>
  <c r="AK10" i="27"/>
  <c r="AJ10" i="27"/>
  <c r="AI10" i="27"/>
  <c r="AH10" i="27"/>
  <c r="AG10" i="27"/>
  <c r="AF10" i="27"/>
  <c r="AE10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BF9" i="27"/>
  <c r="BE9" i="27"/>
  <c r="BD9" i="27"/>
  <c r="BC9" i="27"/>
  <c r="BB9" i="27"/>
  <c r="BA9" i="27"/>
  <c r="AZ9" i="27"/>
  <c r="AY9" i="27"/>
  <c r="AX9" i="27"/>
  <c r="AW9" i="27"/>
  <c r="AV9" i="27"/>
  <c r="AU9" i="27"/>
  <c r="AT9" i="27"/>
  <c r="AS9" i="27"/>
  <c r="AR9" i="27"/>
  <c r="AQ9" i="27"/>
  <c r="AP9" i="27"/>
  <c r="AO9" i="27"/>
  <c r="AN9" i="27"/>
  <c r="AM9" i="27"/>
  <c r="AL9" i="27"/>
  <c r="AK9" i="27"/>
  <c r="AJ9" i="27"/>
  <c r="AI9" i="27"/>
  <c r="AH9" i="27"/>
  <c r="AG9" i="27"/>
  <c r="AF9" i="27"/>
  <c r="AE9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8" i="27"/>
  <c r="C7" i="27"/>
  <c r="C6" i="27"/>
  <c r="C5" i="27"/>
  <c r="C4" i="27"/>
  <c r="C3" i="27"/>
  <c r="C2" i="27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BF10" i="26"/>
  <c r="BE10" i="26"/>
  <c r="BD10" i="26"/>
  <c r="BC10" i="26"/>
  <c r="BB10" i="26"/>
  <c r="BA10" i="26"/>
  <c r="AZ10" i="26"/>
  <c r="AY10" i="26"/>
  <c r="AX10" i="26"/>
  <c r="AW10" i="26"/>
  <c r="AV10" i="26"/>
  <c r="AU10" i="26"/>
  <c r="AT10" i="26"/>
  <c r="AS10" i="26"/>
  <c r="AR10" i="26"/>
  <c r="AQ10" i="26"/>
  <c r="AP10" i="26"/>
  <c r="AO10" i="26"/>
  <c r="AN10" i="26"/>
  <c r="AM10" i="26"/>
  <c r="AL10" i="26"/>
  <c r="AK10" i="26"/>
  <c r="AJ10" i="26"/>
  <c r="AI10" i="26"/>
  <c r="AH10" i="26"/>
  <c r="AG10" i="26"/>
  <c r="AF10" i="26"/>
  <c r="AE10" i="26"/>
  <c r="AD10" i="26"/>
  <c r="AC10" i="26"/>
  <c r="AB10" i="26"/>
  <c r="AA10" i="26"/>
  <c r="Z10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BF9" i="26"/>
  <c r="BE9" i="26"/>
  <c r="BD9" i="26"/>
  <c r="BC9" i="26"/>
  <c r="BB9" i="26"/>
  <c r="BA9" i="26"/>
  <c r="AZ9" i="26"/>
  <c r="AY9" i="26"/>
  <c r="AX9" i="26"/>
  <c r="AW9" i="26"/>
  <c r="AV9" i="26"/>
  <c r="AU9" i="26"/>
  <c r="AT9" i="26"/>
  <c r="AS9" i="26"/>
  <c r="AR9" i="26"/>
  <c r="AQ9" i="26"/>
  <c r="AP9" i="26"/>
  <c r="AO9" i="26"/>
  <c r="AN9" i="26"/>
  <c r="AM9" i="26"/>
  <c r="AL9" i="26"/>
  <c r="AK9" i="26"/>
  <c r="AJ9" i="26"/>
  <c r="AI9" i="26"/>
  <c r="AH9" i="26"/>
  <c r="AG9" i="26"/>
  <c r="AF9" i="26"/>
  <c r="AE9" i="26"/>
  <c r="AD9" i="26"/>
  <c r="AC9" i="26"/>
  <c r="AB9" i="26"/>
  <c r="AA9" i="26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8" i="26"/>
  <c r="C7" i="26"/>
  <c r="C6" i="26"/>
  <c r="C5" i="26"/>
  <c r="C4" i="26"/>
  <c r="C3" i="26"/>
  <c r="C2" i="26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BF10" i="25"/>
  <c r="BE10" i="25"/>
  <c r="BD10" i="25"/>
  <c r="BC10" i="25"/>
  <c r="BB10" i="25"/>
  <c r="BA10" i="25"/>
  <c r="AZ10" i="25"/>
  <c r="AY10" i="25"/>
  <c r="AX10" i="25"/>
  <c r="AW10" i="25"/>
  <c r="AV10" i="25"/>
  <c r="AU10" i="25"/>
  <c r="AT10" i="25"/>
  <c r="AS10" i="25"/>
  <c r="AR10" i="25"/>
  <c r="AQ10" i="25"/>
  <c r="AP10" i="25"/>
  <c r="AO10" i="25"/>
  <c r="AN10" i="25"/>
  <c r="AM10" i="25"/>
  <c r="AL10" i="25"/>
  <c r="AK10" i="25"/>
  <c r="AJ10" i="25"/>
  <c r="AI10" i="25"/>
  <c r="AH10" i="25"/>
  <c r="AG10" i="25"/>
  <c r="AF10" i="25"/>
  <c r="AE10" i="25"/>
  <c r="AD10" i="25"/>
  <c r="AC10" i="25"/>
  <c r="AB10" i="25"/>
  <c r="AA10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BF9" i="25"/>
  <c r="BE9" i="25"/>
  <c r="BD9" i="25"/>
  <c r="BC9" i="25"/>
  <c r="BB9" i="25"/>
  <c r="BA9" i="25"/>
  <c r="AZ9" i="25"/>
  <c r="AY9" i="25"/>
  <c r="AX9" i="25"/>
  <c r="AW9" i="25"/>
  <c r="AV9" i="25"/>
  <c r="AU9" i="25"/>
  <c r="AT9" i="25"/>
  <c r="AS9" i="25"/>
  <c r="AR9" i="25"/>
  <c r="AQ9" i="25"/>
  <c r="AP9" i="25"/>
  <c r="AO9" i="25"/>
  <c r="AN9" i="25"/>
  <c r="AM9" i="25"/>
  <c r="AL9" i="25"/>
  <c r="AK9" i="25"/>
  <c r="AJ9" i="25"/>
  <c r="AI9" i="25"/>
  <c r="AH9" i="25"/>
  <c r="AG9" i="25"/>
  <c r="AF9" i="25"/>
  <c r="AE9" i="25"/>
  <c r="AD9" i="25"/>
  <c r="AC9" i="25"/>
  <c r="AB9" i="25"/>
  <c r="AA9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8" i="25"/>
  <c r="C7" i="25"/>
  <c r="C6" i="25"/>
  <c r="C5" i="25"/>
  <c r="C4" i="25"/>
  <c r="C3" i="25"/>
  <c r="C2" i="25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BF10" i="24"/>
  <c r="BE10" i="24"/>
  <c r="BD10" i="24"/>
  <c r="BC10" i="24"/>
  <c r="BB10" i="24"/>
  <c r="BA10" i="24"/>
  <c r="AZ10" i="24"/>
  <c r="AY10" i="24"/>
  <c r="AX10" i="24"/>
  <c r="AW10" i="24"/>
  <c r="AV10" i="24"/>
  <c r="AU10" i="24"/>
  <c r="AT10" i="24"/>
  <c r="AS10" i="24"/>
  <c r="AR10" i="24"/>
  <c r="AQ10" i="24"/>
  <c r="AP10" i="24"/>
  <c r="AO10" i="24"/>
  <c r="AN10" i="24"/>
  <c r="AM10" i="24"/>
  <c r="AL10" i="24"/>
  <c r="AK10" i="24"/>
  <c r="AJ10" i="24"/>
  <c r="AI10" i="24"/>
  <c r="AH10" i="24"/>
  <c r="AG10" i="24"/>
  <c r="AF10" i="24"/>
  <c r="AE10" i="24"/>
  <c r="AD10" i="24"/>
  <c r="AC10" i="24"/>
  <c r="AB10" i="24"/>
  <c r="AA10" i="24"/>
  <c r="Z10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BF9" i="24"/>
  <c r="BE9" i="24"/>
  <c r="BD9" i="24"/>
  <c r="BC9" i="24"/>
  <c r="BB9" i="24"/>
  <c r="BA9" i="24"/>
  <c r="AZ9" i="24"/>
  <c r="AY9" i="24"/>
  <c r="AX9" i="24"/>
  <c r="AW9" i="24"/>
  <c r="AV9" i="24"/>
  <c r="AU9" i="24"/>
  <c r="AT9" i="24"/>
  <c r="AS9" i="24"/>
  <c r="AR9" i="24"/>
  <c r="AQ9" i="24"/>
  <c r="AP9" i="24"/>
  <c r="AO9" i="24"/>
  <c r="AN9" i="24"/>
  <c r="AM9" i="24"/>
  <c r="AL9" i="24"/>
  <c r="AK9" i="24"/>
  <c r="AJ9" i="24"/>
  <c r="AI9" i="24"/>
  <c r="AH9" i="24"/>
  <c r="AG9" i="24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E9" i="24"/>
  <c r="D9" i="24"/>
  <c r="C8" i="24"/>
  <c r="C7" i="24"/>
  <c r="C6" i="24"/>
  <c r="C5" i="24"/>
  <c r="C4" i="24"/>
  <c r="C3" i="24"/>
  <c r="C2" i="24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BF10" i="23"/>
  <c r="BE10" i="23"/>
  <c r="BD10" i="23"/>
  <c r="BC10" i="23"/>
  <c r="BB10" i="23"/>
  <c r="BA10" i="23"/>
  <c r="AZ10" i="23"/>
  <c r="AY10" i="23"/>
  <c r="AX10" i="23"/>
  <c r="AW10" i="23"/>
  <c r="AV10" i="23"/>
  <c r="AU10" i="23"/>
  <c r="AT10" i="23"/>
  <c r="AS10" i="23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BF9" i="23"/>
  <c r="BE9" i="23"/>
  <c r="BD9" i="23"/>
  <c r="BC9" i="23"/>
  <c r="BB9" i="23"/>
  <c r="BA9" i="23"/>
  <c r="AZ9" i="23"/>
  <c r="AY9" i="23"/>
  <c r="AX9" i="23"/>
  <c r="AW9" i="23"/>
  <c r="AV9" i="23"/>
  <c r="AU9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8" i="23"/>
  <c r="C7" i="23"/>
  <c r="C6" i="23"/>
  <c r="C5" i="23"/>
  <c r="C4" i="23"/>
  <c r="C3" i="23"/>
  <c r="C2" i="23"/>
  <c r="C51" i="22"/>
  <c r="C50" i="22"/>
  <c r="C49" i="22"/>
  <c r="C48" i="22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C17" i="22"/>
  <c r="C16" i="22"/>
  <c r="C15" i="22"/>
  <c r="C14" i="22"/>
  <c r="C13" i="22"/>
  <c r="C12" i="22"/>
  <c r="C11" i="22"/>
  <c r="BF10" i="22"/>
  <c r="BE10" i="22"/>
  <c r="BD10" i="22"/>
  <c r="BC10" i="22"/>
  <c r="BB10" i="22"/>
  <c r="BA10" i="22"/>
  <c r="AZ10" i="22"/>
  <c r="AY10" i="22"/>
  <c r="AX10" i="22"/>
  <c r="AW10" i="22"/>
  <c r="AV10" i="22"/>
  <c r="AU10" i="22"/>
  <c r="AT10" i="22"/>
  <c r="AS10" i="22"/>
  <c r="AR10" i="22"/>
  <c r="AQ10" i="22"/>
  <c r="AP10" i="22"/>
  <c r="AO10" i="22"/>
  <c r="AN10" i="22"/>
  <c r="AM10" i="22"/>
  <c r="AL10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BF9" i="22"/>
  <c r="BE9" i="22"/>
  <c r="BD9" i="22"/>
  <c r="BC9" i="22"/>
  <c r="BB9" i="22"/>
  <c r="BA9" i="22"/>
  <c r="AZ9" i="22"/>
  <c r="AY9" i="22"/>
  <c r="AX9" i="22"/>
  <c r="AW9" i="22"/>
  <c r="AV9" i="22"/>
  <c r="AU9" i="22"/>
  <c r="AT9" i="22"/>
  <c r="AS9" i="22"/>
  <c r="AR9" i="22"/>
  <c r="AQ9" i="22"/>
  <c r="AP9" i="22"/>
  <c r="AO9" i="22"/>
  <c r="AN9" i="22"/>
  <c r="AM9" i="22"/>
  <c r="AL9" i="22"/>
  <c r="AK9" i="22"/>
  <c r="AJ9" i="22"/>
  <c r="AI9" i="22"/>
  <c r="AH9" i="22"/>
  <c r="AG9" i="22"/>
  <c r="AF9" i="22"/>
  <c r="AE9" i="22"/>
  <c r="AD9" i="22"/>
  <c r="AC9" i="22"/>
  <c r="AB9" i="22"/>
  <c r="AA9" i="22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C8" i="22"/>
  <c r="C7" i="22"/>
  <c r="C6" i="22"/>
  <c r="C5" i="22"/>
  <c r="C4" i="22"/>
  <c r="C3" i="22"/>
  <c r="C2" i="22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BF10" i="21"/>
  <c r="BE10" i="21"/>
  <c r="BD10" i="21"/>
  <c r="BC10" i="21"/>
  <c r="BB10" i="21"/>
  <c r="BA10" i="21"/>
  <c r="AZ10" i="21"/>
  <c r="AY10" i="21"/>
  <c r="AX10" i="21"/>
  <c r="AW10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BF9" i="21"/>
  <c r="BE9" i="21"/>
  <c r="BD9" i="21"/>
  <c r="BC9" i="21"/>
  <c r="BB9" i="21"/>
  <c r="BA9" i="21"/>
  <c r="AZ9" i="21"/>
  <c r="AY9" i="21"/>
  <c r="AX9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8" i="21"/>
  <c r="C7" i="21"/>
  <c r="C6" i="21"/>
  <c r="C5" i="21"/>
  <c r="C4" i="21"/>
  <c r="C3" i="21"/>
  <c r="C2" i="21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BF10" i="20"/>
  <c r="BE10" i="20"/>
  <c r="BD10" i="20"/>
  <c r="BC10" i="20"/>
  <c r="BB10" i="20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8" i="20"/>
  <c r="C7" i="20"/>
  <c r="C6" i="20"/>
  <c r="C5" i="20"/>
  <c r="C4" i="20"/>
  <c r="C3" i="20"/>
  <c r="C2" i="20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BF10" i="19"/>
  <c r="BE10" i="19"/>
  <c r="BD10" i="19"/>
  <c r="BC10" i="19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BF9" i="19"/>
  <c r="BE9" i="19"/>
  <c r="BD9" i="19"/>
  <c r="BC9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8" i="19"/>
  <c r="C7" i="19"/>
  <c r="C6" i="19"/>
  <c r="C5" i="19"/>
  <c r="C4" i="19"/>
  <c r="C3" i="19"/>
  <c r="C2" i="19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BF10" i="18"/>
  <c r="BE10" i="18"/>
  <c r="BD10" i="18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8" i="18"/>
  <c r="C7" i="18"/>
  <c r="C6" i="18"/>
  <c r="C5" i="18"/>
  <c r="C4" i="18"/>
  <c r="C3" i="18"/>
  <c r="C2" i="18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BF10" i="17"/>
  <c r="BE10" i="17"/>
  <c r="BD10" i="17"/>
  <c r="BC10" i="17"/>
  <c r="BB10" i="17"/>
  <c r="BA10" i="17"/>
  <c r="AZ10" i="17"/>
  <c r="AY10" i="17"/>
  <c r="AX10" i="17"/>
  <c r="AW10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BF9" i="17"/>
  <c r="BE9" i="17"/>
  <c r="BD9" i="17"/>
  <c r="BC9" i="17"/>
  <c r="BB9" i="17"/>
  <c r="BA9" i="17"/>
  <c r="AZ9" i="17"/>
  <c r="AY9" i="17"/>
  <c r="AX9" i="17"/>
  <c r="AW9" i="17"/>
  <c r="AV9" i="17"/>
  <c r="AU9" i="17"/>
  <c r="AT9" i="17"/>
  <c r="AS9" i="17"/>
  <c r="AR9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8" i="17"/>
  <c r="C7" i="17"/>
  <c r="C6" i="17"/>
  <c r="C5" i="17"/>
  <c r="C4" i="17"/>
  <c r="C3" i="17"/>
  <c r="C2" i="17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BF10" i="16"/>
  <c r="BE10" i="16"/>
  <c r="BD10" i="16"/>
  <c r="BC10" i="16"/>
  <c r="BB10" i="16"/>
  <c r="BA10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BF9" i="16"/>
  <c r="BE9" i="16"/>
  <c r="BD9" i="16"/>
  <c r="BC9" i="16"/>
  <c r="BB9" i="16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8" i="16"/>
  <c r="C7" i="16"/>
  <c r="C6" i="16"/>
  <c r="C5" i="16"/>
  <c r="C4" i="16"/>
  <c r="C3" i="16"/>
  <c r="C2" i="16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BF9" i="15"/>
  <c r="BE9" i="15"/>
  <c r="BD9" i="15"/>
  <c r="BC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8" i="15"/>
  <c r="C7" i="15"/>
  <c r="C6" i="15"/>
  <c r="C5" i="15"/>
  <c r="C4" i="15"/>
  <c r="C3" i="15"/>
  <c r="C2" i="15"/>
  <c r="C51" i="14"/>
  <c r="C50" i="14"/>
  <c r="C49" i="14"/>
  <c r="C49" i="82" s="1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6" i="82" s="1"/>
  <c r="C35" i="14"/>
  <c r="C35" i="82" s="1"/>
  <c r="C34" i="14"/>
  <c r="C33" i="14"/>
  <c r="C32" i="14"/>
  <c r="C31" i="14"/>
  <c r="C30" i="14"/>
  <c r="C29" i="14"/>
  <c r="C28" i="14"/>
  <c r="C27" i="14"/>
  <c r="C26" i="14"/>
  <c r="C25" i="14"/>
  <c r="C24" i="14"/>
  <c r="C24" i="82" s="1"/>
  <c r="C23" i="14"/>
  <c r="C23" i="82" s="1"/>
  <c r="C22" i="14"/>
  <c r="C21" i="14"/>
  <c r="C20" i="14"/>
  <c r="C19" i="14"/>
  <c r="C18" i="14"/>
  <c r="C17" i="14"/>
  <c r="C16" i="14"/>
  <c r="C15" i="14"/>
  <c r="C14" i="14"/>
  <c r="C13" i="14"/>
  <c r="C12" i="14"/>
  <c r="C12" i="82" s="1"/>
  <c r="C11" i="14"/>
  <c r="C11" i="82" s="1"/>
  <c r="BF10" i="14"/>
  <c r="BE10" i="14"/>
  <c r="BD10" i="14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8" i="14"/>
  <c r="C7" i="14"/>
  <c r="C6" i="14"/>
  <c r="C5" i="14"/>
  <c r="C4" i="14"/>
  <c r="C3" i="14"/>
  <c r="C2" i="14"/>
  <c r="C160" i="82" l="1"/>
  <c r="C266" i="82"/>
  <c r="C122" i="82"/>
  <c r="C228" i="82"/>
  <c r="C123" i="82"/>
  <c r="C229" i="82"/>
  <c r="C25" i="82"/>
  <c r="AG120" i="82"/>
  <c r="C26" i="82"/>
  <c r="AH120" i="82"/>
  <c r="C15" i="82"/>
  <c r="C4" i="82"/>
  <c r="AU120" i="82"/>
  <c r="D121" i="82"/>
  <c r="P121" i="82"/>
  <c r="AB121" i="82"/>
  <c r="AN121" i="82"/>
  <c r="AZ121" i="82"/>
  <c r="C16" i="82"/>
  <c r="C28" i="82"/>
  <c r="C40" i="82"/>
  <c r="C38" i="82"/>
  <c r="C5" i="82"/>
  <c r="AO121" i="82"/>
  <c r="C134" i="82"/>
  <c r="C240" i="82"/>
  <c r="C13" i="82"/>
  <c r="C14" i="82"/>
  <c r="C27" i="82"/>
  <c r="C17" i="82"/>
  <c r="C48" i="82"/>
  <c r="C147" i="82"/>
  <c r="C253" i="82"/>
  <c r="H120" i="82"/>
  <c r="AW121" i="82"/>
  <c r="Z121" i="82"/>
  <c r="J226" i="82"/>
  <c r="BF226" i="82"/>
  <c r="AY121" i="82"/>
  <c r="AJ120" i="82"/>
  <c r="C18" i="82"/>
  <c r="C19" i="82"/>
  <c r="C50" i="82"/>
  <c r="AI227" i="82"/>
  <c r="AK121" i="82"/>
  <c r="C2" i="82"/>
  <c r="AL121" i="82"/>
  <c r="AM121" i="82"/>
  <c r="C29" i="82"/>
  <c r="Y120" i="82"/>
  <c r="R121" i="82"/>
  <c r="C7" i="82"/>
  <c r="C31" i="82"/>
  <c r="C32" i="82"/>
  <c r="C51" i="82"/>
  <c r="AP120" i="82"/>
  <c r="AF120" i="82"/>
  <c r="C37" i="82"/>
  <c r="U120" i="82"/>
  <c r="N121" i="82"/>
  <c r="AX227" i="82"/>
  <c r="C3" i="82"/>
  <c r="AT120" i="82"/>
  <c r="C39" i="82"/>
  <c r="X120" i="82"/>
  <c r="E121" i="82"/>
  <c r="AC121" i="82"/>
  <c r="C6" i="82"/>
  <c r="AW120" i="82"/>
  <c r="AD121" i="82"/>
  <c r="C30" i="82"/>
  <c r="Z120" i="82"/>
  <c r="AX120" i="82"/>
  <c r="AE121" i="82"/>
  <c r="BC121" i="82"/>
  <c r="O120" i="82"/>
  <c r="AY120" i="82"/>
  <c r="T121" i="82"/>
  <c r="AR121" i="82"/>
  <c r="C20" i="82"/>
  <c r="D120" i="82"/>
  <c r="P120" i="82"/>
  <c r="AB120" i="82"/>
  <c r="AN120" i="82"/>
  <c r="AZ120" i="82"/>
  <c r="I121" i="82"/>
  <c r="U121" i="82"/>
  <c r="AG121" i="82"/>
  <c r="AS121" i="82"/>
  <c r="C21" i="82"/>
  <c r="C33" i="82"/>
  <c r="C45" i="82"/>
  <c r="C47" i="82"/>
  <c r="C146" i="82"/>
  <c r="C252" i="82"/>
  <c r="C135" i="82"/>
  <c r="C241" i="82"/>
  <c r="T120" i="82"/>
  <c r="BD120" i="82"/>
  <c r="M121" i="82"/>
  <c r="I120" i="82"/>
  <c r="AS120" i="82"/>
  <c r="BE120" i="82"/>
  <c r="V120" i="82"/>
  <c r="O121" i="82"/>
  <c r="L120" i="82"/>
  <c r="AV120" i="82"/>
  <c r="Q121" i="82"/>
  <c r="C41" i="82"/>
  <c r="M120" i="82"/>
  <c r="F121" i="82"/>
  <c r="AP121" i="82"/>
  <c r="C42" i="82"/>
  <c r="AL120" i="82"/>
  <c r="G121" i="82"/>
  <c r="S227" i="82"/>
  <c r="AQ121" i="82"/>
  <c r="C43" i="82"/>
  <c r="C8" i="82"/>
  <c r="AA120" i="82"/>
  <c r="H121" i="82"/>
  <c r="AF121" i="82"/>
  <c r="BD121" i="82"/>
  <c r="C44" i="82"/>
  <c r="E120" i="82"/>
  <c r="Q120" i="82"/>
  <c r="AC120" i="82"/>
  <c r="AO226" i="82"/>
  <c r="BA120" i="82"/>
  <c r="J121" i="82"/>
  <c r="V121" i="82"/>
  <c r="AH121" i="82"/>
  <c r="AT121" i="82"/>
  <c r="BF121" i="82"/>
  <c r="C22" i="82"/>
  <c r="C34" i="82"/>
  <c r="C46" i="82"/>
  <c r="AJ121" i="82"/>
  <c r="AR120" i="82"/>
  <c r="BA121" i="82"/>
  <c r="BB121" i="82"/>
  <c r="N120" i="82"/>
  <c r="AD120" i="82"/>
  <c r="W121" i="82"/>
  <c r="K120" i="82"/>
  <c r="AE120" i="82"/>
  <c r="X121" i="82"/>
  <c r="Y121" i="82"/>
  <c r="BE121" i="82"/>
  <c r="AQ120" i="82"/>
  <c r="R120" i="82"/>
  <c r="K121" i="82"/>
  <c r="AA121" i="82"/>
  <c r="S120" i="82"/>
  <c r="AI120" i="82"/>
  <c r="L121" i="82"/>
  <c r="AK120" i="82"/>
  <c r="F120" i="82"/>
  <c r="BB120" i="82"/>
  <c r="AU121" i="82"/>
  <c r="W120" i="82"/>
  <c r="BC120" i="82"/>
  <c r="AV121" i="82"/>
  <c r="G120" i="82"/>
  <c r="AM120" i="82"/>
  <c r="C10" i="31"/>
  <c r="C9" i="30"/>
  <c r="C10" i="4"/>
  <c r="C10" i="30"/>
  <c r="C10" i="14"/>
  <c r="C10" i="1"/>
  <c r="C10" i="28"/>
  <c r="C9" i="14"/>
  <c r="C9" i="18"/>
  <c r="C9" i="22"/>
  <c r="C9" i="23"/>
  <c r="C9" i="26"/>
  <c r="C9" i="27"/>
  <c r="C9" i="31"/>
  <c r="C9" i="1"/>
  <c r="C9" i="21"/>
  <c r="C10" i="25"/>
  <c r="C10" i="29"/>
  <c r="C10" i="16"/>
  <c r="C9" i="17"/>
  <c r="C10" i="17"/>
  <c r="C10" i="24"/>
  <c r="C9" i="4"/>
  <c r="C9" i="16"/>
  <c r="C9" i="20"/>
  <c r="C9" i="28"/>
  <c r="C10" i="21"/>
  <c r="C10" i="23"/>
  <c r="C10" i="27"/>
  <c r="C9" i="29"/>
  <c r="C9" i="15"/>
  <c r="C10" i="19"/>
  <c r="C9" i="24"/>
  <c r="C10" i="15"/>
  <c r="C10" i="18"/>
  <c r="C10" i="22"/>
  <c r="C10" i="26"/>
  <c r="C10" i="20"/>
  <c r="C9" i="19"/>
  <c r="C9" i="25"/>
  <c r="C9" i="2"/>
  <c r="C10" i="2"/>
  <c r="AH227" i="82" l="1"/>
  <c r="Y226" i="82"/>
  <c r="BE226" i="82"/>
  <c r="I226" i="82"/>
  <c r="AP226" i="82"/>
  <c r="AY227" i="82"/>
  <c r="R227" i="82"/>
  <c r="Z226" i="82"/>
  <c r="C128" i="82"/>
  <c r="C234" i="82"/>
  <c r="C138" i="82"/>
  <c r="C244" i="82"/>
  <c r="AI121" i="82"/>
  <c r="C118" i="82"/>
  <c r="C224" i="82"/>
  <c r="C161" i="82"/>
  <c r="C267" i="82"/>
  <c r="C136" i="82"/>
  <c r="C242" i="82"/>
  <c r="C157" i="82"/>
  <c r="C263" i="82"/>
  <c r="S121" i="82"/>
  <c r="AX121" i="82"/>
  <c r="C130" i="82"/>
  <c r="C236" i="82"/>
  <c r="C162" i="82"/>
  <c r="C268" i="82"/>
  <c r="AO120" i="82"/>
  <c r="C158" i="82"/>
  <c r="C264" i="82"/>
  <c r="C141" i="82"/>
  <c r="C247" i="82"/>
  <c r="C219" i="82"/>
  <c r="C113" i="82"/>
  <c r="C125" i="82"/>
  <c r="C231" i="82"/>
  <c r="C124" i="82"/>
  <c r="C230" i="82"/>
  <c r="C145" i="82"/>
  <c r="C251" i="82"/>
  <c r="C156" i="82"/>
  <c r="C262" i="82"/>
  <c r="C129" i="82"/>
  <c r="C235" i="82"/>
  <c r="C116" i="82"/>
  <c r="C222" i="82"/>
  <c r="C139" i="82"/>
  <c r="C245" i="82"/>
  <c r="C143" i="82"/>
  <c r="C249" i="82"/>
  <c r="C142" i="82"/>
  <c r="C248" i="82"/>
  <c r="C155" i="82"/>
  <c r="C261" i="82"/>
  <c r="C144" i="82"/>
  <c r="C250" i="82"/>
  <c r="C131" i="82"/>
  <c r="C237" i="82"/>
  <c r="C148" i="82"/>
  <c r="C254" i="82"/>
  <c r="C119" i="82"/>
  <c r="C225" i="82"/>
  <c r="C127" i="82"/>
  <c r="C233" i="82"/>
  <c r="C132" i="82"/>
  <c r="C238" i="82"/>
  <c r="C140" i="82"/>
  <c r="C246" i="82"/>
  <c r="C159" i="82"/>
  <c r="C265" i="82"/>
  <c r="C149" i="82"/>
  <c r="C255" i="82"/>
  <c r="C126" i="82"/>
  <c r="C232" i="82"/>
  <c r="C150" i="82"/>
  <c r="C256" i="82"/>
  <c r="BF120" i="82"/>
  <c r="C154" i="82"/>
  <c r="C260" i="82"/>
  <c r="C133" i="82"/>
  <c r="C239" i="82"/>
  <c r="C10" i="82"/>
  <c r="C121" i="82" s="1"/>
  <c r="C152" i="82"/>
  <c r="C258" i="82"/>
  <c r="C137" i="82"/>
  <c r="C243" i="82"/>
  <c r="C114" i="82"/>
  <c r="C220" i="82"/>
  <c r="J120" i="82"/>
  <c r="C9" i="82"/>
  <c r="C120" i="82" s="1"/>
  <c r="C153" i="82"/>
  <c r="C259" i="82"/>
  <c r="C117" i="82"/>
  <c r="C223" i="82"/>
  <c r="C151" i="82"/>
  <c r="C257" i="82"/>
  <c r="C115" i="82"/>
  <c r="C221" i="82"/>
  <c r="BE227" i="82"/>
  <c r="AA227" i="82"/>
  <c r="Y227" i="82"/>
  <c r="AZ227" i="82"/>
  <c r="AB227" i="82"/>
  <c r="AX226" i="82"/>
  <c r="I227" i="82"/>
  <c r="AS226" i="82"/>
  <c r="AQ227" i="82"/>
  <c r="T226" i="82"/>
  <c r="E226" i="82"/>
  <c r="F227" i="82"/>
  <c r="AW227" i="82"/>
  <c r="L227" i="82"/>
  <c r="AH226" i="82"/>
  <c r="AV226" i="82"/>
  <c r="M226" i="82"/>
  <c r="AJ226" i="82"/>
  <c r="BA226" i="82"/>
  <c r="V227" i="82"/>
  <c r="D226" i="82"/>
  <c r="AG227" i="82"/>
  <c r="AI226" i="82"/>
  <c r="R226" i="82"/>
  <c r="AF226" i="82"/>
  <c r="BC227" i="82"/>
  <c r="AA226" i="82"/>
  <c r="V226" i="82"/>
  <c r="O226" i="82"/>
  <c r="AO227" i="82"/>
  <c r="K227" i="82"/>
  <c r="Q227" i="82"/>
  <c r="AV227" i="82"/>
  <c r="T227" i="82"/>
  <c r="BF227" i="82"/>
  <c r="P226" i="82"/>
  <c r="AM227" i="82"/>
  <c r="BA227" i="82"/>
  <c r="BB226" i="82"/>
  <c r="AL227" i="82"/>
  <c r="F226" i="82"/>
  <c r="AK226" i="82"/>
  <c r="BD226" i="82"/>
  <c r="BC226" i="82"/>
  <c r="AT227" i="82"/>
  <c r="AP227" i="82"/>
  <c r="BD227" i="82"/>
  <c r="W227" i="82"/>
  <c r="AK227" i="82"/>
  <c r="W226" i="82"/>
  <c r="G227" i="82"/>
  <c r="AN226" i="82"/>
  <c r="AD227" i="82"/>
  <c r="J227" i="82"/>
  <c r="X227" i="82"/>
  <c r="U227" i="82"/>
  <c r="X226" i="82"/>
  <c r="AE227" i="82"/>
  <c r="U226" i="82"/>
  <c r="AW226" i="82"/>
  <c r="AU226" i="82"/>
  <c r="AT226" i="82"/>
  <c r="E227" i="82"/>
  <c r="AE226" i="82"/>
  <c r="H226" i="82"/>
  <c r="AL226" i="82"/>
  <c r="Q226" i="82"/>
  <c r="AD226" i="82"/>
  <c r="AR226" i="82"/>
  <c r="AF227" i="82"/>
  <c r="N227" i="82"/>
  <c r="AR227" i="82"/>
  <c r="K226" i="82"/>
  <c r="N226" i="82"/>
  <c r="AB226" i="82"/>
  <c r="L226" i="82"/>
  <c r="D227" i="82"/>
  <c r="P227" i="82"/>
  <c r="AY226" i="82"/>
  <c r="AC227" i="82"/>
  <c r="S226" i="82"/>
  <c r="AJ227" i="82"/>
  <c r="G226" i="82"/>
  <c r="M227" i="82"/>
  <c r="AG226" i="82"/>
  <c r="AN227" i="82"/>
  <c r="AS227" i="82"/>
  <c r="AC226" i="82"/>
  <c r="AM226" i="82"/>
  <c r="Z227" i="82"/>
  <c r="O227" i="82"/>
  <c r="AU227" i="82"/>
  <c r="AZ226" i="82"/>
  <c r="AQ226" i="82"/>
  <c r="H227" i="82"/>
  <c r="BB227" i="82"/>
  <c r="C227" i="82" l="1"/>
  <c r="C226" i="82"/>
</calcChain>
</file>

<file path=xl/sharedStrings.xml><?xml version="1.0" encoding="utf-8"?>
<sst xmlns="http://schemas.openxmlformats.org/spreadsheetml/2006/main" count="15043" uniqueCount="188">
  <si>
    <t>№</t>
  </si>
  <si>
    <t>Кўрсаткич</t>
  </si>
  <si>
    <t>Жами</t>
  </si>
  <si>
    <t xml:space="preserve">Ал-Хоразмий </t>
  </si>
  <si>
    <t xml:space="preserve">Бахористон </t>
  </si>
  <si>
    <t xml:space="preserve">Бектўпи </t>
  </si>
  <si>
    <t xml:space="preserve">Гулистон </t>
  </si>
  <si>
    <t xml:space="preserve">Катта Хирмонтепа </t>
  </si>
  <si>
    <t xml:space="preserve">Тирсакобод </t>
  </si>
  <si>
    <t xml:space="preserve">Хайрабод </t>
  </si>
  <si>
    <t xml:space="preserve">Хирмон тепа </t>
  </si>
  <si>
    <t xml:space="preserve">Хонтўпи </t>
  </si>
  <si>
    <t xml:space="preserve">Шараф </t>
  </si>
  <si>
    <t xml:space="preserve">Шарқ </t>
  </si>
  <si>
    <t xml:space="preserve">Шарқ тонги </t>
  </si>
  <si>
    <t xml:space="preserve">Шухрат </t>
  </si>
  <si>
    <t xml:space="preserve">1-Чарх Камолон  </t>
  </si>
  <si>
    <t xml:space="preserve">2-Чарх Камолон </t>
  </si>
  <si>
    <t xml:space="preserve">3-Чарх Камолон  </t>
  </si>
  <si>
    <t xml:space="preserve">Бешёғоч </t>
  </si>
  <si>
    <t xml:space="preserve">Катта Козиробод </t>
  </si>
  <si>
    <t xml:space="preserve">Катта Олмазор </t>
  </si>
  <si>
    <t xml:space="preserve">Катта Чилонзор-1 </t>
  </si>
  <si>
    <t xml:space="preserve">Катта Чилонзор-2 </t>
  </si>
  <si>
    <t xml:space="preserve">Катта Чилонзор-3 </t>
  </si>
  <si>
    <t xml:space="preserve">Қозиробод </t>
  </si>
  <si>
    <t xml:space="preserve">Новза </t>
  </si>
  <si>
    <t xml:space="preserve">Чилонзор </t>
  </si>
  <si>
    <t xml:space="preserve">1-Қатортол </t>
  </si>
  <si>
    <t xml:space="preserve">Бешчинор </t>
  </si>
  <si>
    <t xml:space="preserve">Боғзор </t>
  </si>
  <si>
    <t xml:space="preserve">Диёр </t>
  </si>
  <si>
    <t xml:space="preserve">Дилобод   </t>
  </si>
  <si>
    <t xml:space="preserve">Катта Навбаҳор </t>
  </si>
  <si>
    <t xml:space="preserve">Кўркам </t>
  </si>
  <si>
    <t xml:space="preserve">Кўтарма   </t>
  </si>
  <si>
    <t xml:space="preserve">Қатортол </t>
  </si>
  <si>
    <t xml:space="preserve">Лутфий </t>
  </si>
  <si>
    <t xml:space="preserve">Навбахор </t>
  </si>
  <si>
    <t xml:space="preserve">Нафосат     </t>
  </si>
  <si>
    <t xml:space="preserve">Оқ-тепа </t>
  </si>
  <si>
    <t xml:space="preserve">Халқлар Дўстлиги </t>
  </si>
  <si>
    <t xml:space="preserve">Чўпон-ота </t>
  </si>
  <si>
    <t xml:space="preserve">2-Қатортол </t>
  </si>
  <si>
    <t xml:space="preserve">Ботирма </t>
  </si>
  <si>
    <t xml:space="preserve">Бўрижар </t>
  </si>
  <si>
    <t xml:space="preserve">Гавхар </t>
  </si>
  <si>
    <t xml:space="preserve">Дўмбиробод </t>
  </si>
  <si>
    <t xml:space="preserve">Зарқўрғон </t>
  </si>
  <si>
    <t xml:space="preserve">Катта Дўмбиробод </t>
  </si>
  <si>
    <t xml:space="preserve">Кичик Хирмонтепа </t>
  </si>
  <si>
    <t xml:space="preserve">Мевазор </t>
  </si>
  <si>
    <t xml:space="preserve">Мехржон </t>
  </si>
  <si>
    <t xml:space="preserve">Наққошлик </t>
  </si>
  <si>
    <t xml:space="preserve">Фидокор </t>
  </si>
  <si>
    <t xml:space="preserve">Яккабоғ </t>
  </si>
  <si>
    <t xml:space="preserve">Яккатут </t>
  </si>
  <si>
    <t xml:space="preserve">Бешқўрғон  </t>
  </si>
  <si>
    <t>Маданий-маърифий тадбирлар</t>
  </si>
  <si>
    <t>иштирок этган ёшлар сони</t>
  </si>
  <si>
    <t>Ҳарбий ватанпарварлик тадбирлар</t>
  </si>
  <si>
    <t>Иштирок этган ёшлар сони</t>
  </si>
  <si>
    <t>“Беш ташаббус олимпиадаси”</t>
  </si>
  <si>
    <t>рўҳатдан ўтган ёшлар сони</t>
  </si>
  <si>
    <t>Ёшлар дафтари йўналишида кўрсатилган ёрдамлар</t>
  </si>
  <si>
    <t>Ажратилган маблағлар (сўм)</t>
  </si>
  <si>
    <t>шундан</t>
  </si>
  <si>
    <t>Автомототранспорт воситалари ҳайдовчиларини тайёрлаш</t>
  </si>
  <si>
    <t>Тўлов-контракт</t>
  </si>
  <si>
    <t>Илм-фан, спорт, санъат ва маданият йўналишларидаги олти ойгача муддатли ўқув курслари</t>
  </si>
  <si>
    <t>Олимпиада, танлов ва мусобақаларнинг маҳаллий босқичларида қатнашиш харажатлари</t>
  </si>
  <si>
    <t>Мамлакатда ёки хорижий давлатларда даволаниш билан боғлиқ харажатлар</t>
  </si>
  <si>
    <t>Сафарбарлик чақируви резервидаги хизматни ўташ бадали</t>
  </si>
  <si>
    <t>12 ойгача турар жой ижараси</t>
  </si>
  <si>
    <t>Олимпиада, танлов ва мусобақаларнинг халқаро босқичларида қатнашиш харажатлари</t>
  </si>
  <si>
    <t>Параспорт тўгаракларига қатнашиши учун йўлкира харажатларини қоплаш</t>
  </si>
  <si>
    <t>Тадбиркорлик, анъанавий ва замонавий касбларга ўқиш</t>
  </si>
  <si>
    <t>Спорт формаси, мусиқа ва чолғу асбоблари учун</t>
  </si>
  <si>
    <t>Нотурар жой ижараси ёки жиҳозлар учун субсидия</t>
  </si>
  <si>
    <t>Оталиққа олинган ёшлар билан ўрганилганлар сони</t>
  </si>
  <si>
    <t>аниқланган муаммолар</t>
  </si>
  <si>
    <t>ҳал этилганлари</t>
  </si>
  <si>
    <t>Чет элда миграцияга ўқиш, яшаш ёки ишлаш учун бўлиб турган ёшлар йўналиши</t>
  </si>
  <si>
    <t>"Раҳбар ва ёшлар" учрашуви</t>
  </si>
  <si>
    <t>Ёшларнинг муаммолари</t>
  </si>
  <si>
    <t>Ҳал этилганлик ҳолати</t>
  </si>
  <si>
    <t xml:space="preserve">Мактаб ўқувчилар давомати </t>
  </si>
  <si>
    <t>Ёшларни тадбиркорликка жалб этиш (ПҚ-60-61-62-қарорлар ижроси) йўналишида кредит берилган ёшлар сони</t>
  </si>
  <si>
    <t>Ажратилган кредит маблағлари (млн)</t>
  </si>
  <si>
    <r>
      <rPr>
        <b/>
        <sz val="16"/>
        <rFont val="Calibri"/>
        <family val="2"/>
        <charset val="204"/>
        <scheme val="minor"/>
      </rPr>
      <t xml:space="preserve">Битирувчи </t>
    </r>
    <r>
      <rPr>
        <i/>
        <sz val="16"/>
        <color indexed="36"/>
        <rFont val="Calibri"/>
        <family val="2"/>
        <charset val="204"/>
      </rPr>
      <t>(мактаб, профессионал таълим, ОТМ)</t>
    </r>
    <r>
      <rPr>
        <b/>
        <sz val="16"/>
        <rFont val="Calibri"/>
        <family val="2"/>
        <charset val="204"/>
      </rPr>
      <t xml:space="preserve"> </t>
    </r>
    <r>
      <rPr>
        <sz val="16"/>
        <rFont val="Calibri"/>
        <family val="2"/>
        <charset val="204"/>
      </rPr>
      <t>ёшларни бандлигини таъминлаш</t>
    </r>
  </si>
  <si>
    <r>
      <rPr>
        <b/>
        <sz val="16"/>
        <rFont val="Calibri"/>
        <family val="2"/>
        <charset val="204"/>
        <scheme val="minor"/>
      </rPr>
      <t xml:space="preserve">"Ibrat farzandlar" </t>
    </r>
    <r>
      <rPr>
        <sz val="16"/>
        <rFont val="Calibri"/>
        <family val="2"/>
        <charset val="204"/>
      </rPr>
      <t>лойиҳасини тарғибот қилиш</t>
    </r>
  </si>
  <si>
    <r>
      <rPr>
        <b/>
        <sz val="16"/>
        <rFont val="Calibri"/>
        <family val="2"/>
        <charset val="204"/>
        <scheme val="minor"/>
      </rPr>
      <t xml:space="preserve">"Ustoz AI" </t>
    </r>
    <r>
      <rPr>
        <sz val="16"/>
        <rFont val="Calibri"/>
        <family val="2"/>
        <charset val="204"/>
      </rPr>
      <t>лойиҳасини тарғибот қилиш</t>
    </r>
  </si>
  <si>
    <r>
      <rPr>
        <b/>
        <sz val="16"/>
        <rFont val="Calibri"/>
        <family val="2"/>
        <charset val="204"/>
        <scheme val="minor"/>
      </rPr>
      <t xml:space="preserve">"UzChees" </t>
    </r>
    <r>
      <rPr>
        <sz val="16"/>
        <rFont val="Calibri"/>
        <family val="2"/>
        <charset val="204"/>
      </rPr>
      <t>лойиҳасини тарғибот қилиш</t>
    </r>
  </si>
  <si>
    <r>
      <rPr>
        <b/>
        <sz val="16"/>
        <rFont val="Calibri"/>
        <family val="2"/>
        <charset val="204"/>
        <scheme val="minor"/>
      </rPr>
      <t xml:space="preserve">"Mutolaa" </t>
    </r>
    <r>
      <rPr>
        <sz val="16"/>
        <rFont val="Calibri"/>
        <family val="2"/>
        <charset val="204"/>
      </rPr>
      <t>лойиҳасини тарғибот қилиш</t>
    </r>
  </si>
  <si>
    <r>
      <rPr>
        <b/>
        <sz val="16"/>
        <rFont val="Calibri"/>
        <family val="2"/>
        <charset val="204"/>
        <scheme val="minor"/>
      </rPr>
      <t xml:space="preserve">"Qizlar academiyasi" </t>
    </r>
    <r>
      <rPr>
        <sz val="16"/>
        <rFont val="Calibri"/>
        <family val="2"/>
        <charset val="204"/>
      </rPr>
      <t>лойиҳасини тарғибот қилиш</t>
    </r>
  </si>
  <si>
    <t>Мактаб ўқувчилар давомати тадбирлари</t>
  </si>
  <si>
    <t>тадбир бошидан</t>
  </si>
  <si>
    <r>
      <t xml:space="preserve">Маданий-маърифий </t>
    </r>
    <r>
      <rPr>
        <sz val="16"/>
        <rFont val="Calibri"/>
        <family val="2"/>
        <charset val="204"/>
        <scheme val="minor"/>
      </rPr>
      <t>тадбирлар</t>
    </r>
  </si>
  <si>
    <r>
      <t xml:space="preserve">Ҳарбий ватанпарварлик </t>
    </r>
    <r>
      <rPr>
        <sz val="16"/>
        <rFont val="Calibri"/>
        <family val="2"/>
        <charset val="204"/>
        <scheme val="minor"/>
      </rPr>
      <t>тадбирлар</t>
    </r>
  </si>
  <si>
    <r>
      <t xml:space="preserve">Ёшлар дафтари </t>
    </r>
    <r>
      <rPr>
        <sz val="16"/>
        <rFont val="Calibri"/>
        <family val="2"/>
        <charset val="204"/>
        <scheme val="minor"/>
      </rPr>
      <t>йўналишида кўрсатилган ёрдамлар</t>
    </r>
  </si>
  <si>
    <r>
      <rPr>
        <sz val="16"/>
        <rFont val="Calibri"/>
        <family val="2"/>
        <charset val="204"/>
        <scheme val="minor"/>
      </rPr>
      <t>ажратилган маблағлар</t>
    </r>
    <r>
      <rPr>
        <b/>
        <sz val="16"/>
        <rFont val="Calibri"/>
        <family val="2"/>
        <charset val="204"/>
        <scheme val="minor"/>
      </rPr>
      <t xml:space="preserve"> </t>
    </r>
    <r>
      <rPr>
        <i/>
        <sz val="16"/>
        <color rgb="FF7030A0"/>
        <rFont val="Calibri"/>
        <family val="2"/>
        <charset val="204"/>
        <scheme val="minor"/>
      </rPr>
      <t>(сўм)</t>
    </r>
  </si>
  <si>
    <r>
      <rPr>
        <sz val="16"/>
        <rFont val="Calibri"/>
        <family val="2"/>
        <charset val="204"/>
        <scheme val="minor"/>
      </rPr>
      <t>Автомототранспорт воситалари</t>
    </r>
    <r>
      <rPr>
        <b/>
        <sz val="16"/>
        <rFont val="Calibri"/>
        <family val="2"/>
        <charset val="204"/>
        <scheme val="minor"/>
      </rPr>
      <t xml:space="preserve"> ҳайдовчиларини тайёрлаш</t>
    </r>
  </si>
  <si>
    <r>
      <t xml:space="preserve">ажратилган маблағлар </t>
    </r>
    <r>
      <rPr>
        <i/>
        <sz val="16"/>
        <color rgb="FF7030A0"/>
        <rFont val="Calibri"/>
        <family val="2"/>
        <charset val="204"/>
        <scheme val="minor"/>
      </rPr>
      <t>(сўм)</t>
    </r>
  </si>
  <si>
    <r>
      <rPr>
        <sz val="16"/>
        <rFont val="Calibri"/>
        <family val="2"/>
        <charset val="204"/>
        <scheme val="minor"/>
      </rPr>
      <t>Илм-фан, спорт, санъат ва маданият йўналишларидаги олти ойгача муддатли</t>
    </r>
    <r>
      <rPr>
        <b/>
        <sz val="16"/>
        <rFont val="Calibri"/>
        <family val="2"/>
        <charset val="204"/>
        <scheme val="minor"/>
      </rPr>
      <t xml:space="preserve"> ўқув курслари</t>
    </r>
  </si>
  <si>
    <r>
      <t>ажратилган маблағлар</t>
    </r>
    <r>
      <rPr>
        <i/>
        <sz val="16"/>
        <color rgb="FF7030A0"/>
        <rFont val="Calibri"/>
        <family val="2"/>
        <charset val="204"/>
        <scheme val="minor"/>
      </rPr>
      <t xml:space="preserve"> (сўм)</t>
    </r>
  </si>
  <si>
    <r>
      <rPr>
        <sz val="16"/>
        <rFont val="Calibri"/>
        <family val="2"/>
        <charset val="204"/>
        <scheme val="minor"/>
      </rPr>
      <t xml:space="preserve">Олимпиада, танлов ва мусобақаларнинг </t>
    </r>
    <r>
      <rPr>
        <b/>
        <sz val="16"/>
        <rFont val="Calibri"/>
        <family val="2"/>
        <charset val="204"/>
        <scheme val="minor"/>
      </rPr>
      <t>маҳаллий босқичларида қатнашиш</t>
    </r>
    <r>
      <rPr>
        <sz val="16"/>
        <rFont val="Calibri"/>
        <family val="2"/>
        <charset val="204"/>
        <scheme val="minor"/>
      </rPr>
      <t xml:space="preserve"> харажатлари</t>
    </r>
  </si>
  <si>
    <r>
      <rPr>
        <sz val="16"/>
        <rFont val="Calibri"/>
        <family val="2"/>
        <charset val="204"/>
        <scheme val="minor"/>
      </rPr>
      <t>Мамлакатда ёки хорижий давлатларда</t>
    </r>
    <r>
      <rPr>
        <b/>
        <sz val="16"/>
        <rFont val="Calibri"/>
        <family val="2"/>
        <charset val="204"/>
        <scheme val="minor"/>
      </rPr>
      <t xml:space="preserve"> даволаниш билан боғлиқ харажатлар</t>
    </r>
  </si>
  <si>
    <t>ажратилган маблағлар (сўм)</t>
  </si>
  <si>
    <r>
      <t>Сафарбарлик чақируви</t>
    </r>
    <r>
      <rPr>
        <sz val="16"/>
        <rFont val="Calibri"/>
        <family val="2"/>
        <charset val="204"/>
        <scheme val="minor"/>
      </rPr>
      <t xml:space="preserve"> резервидаги хизматни ўташ бадали</t>
    </r>
  </si>
  <si>
    <r>
      <rPr>
        <sz val="16"/>
        <rFont val="Calibri"/>
        <family val="2"/>
        <charset val="204"/>
        <scheme val="minor"/>
      </rPr>
      <t>12 ойгача тура</t>
    </r>
    <r>
      <rPr>
        <b/>
        <sz val="16"/>
        <rFont val="Calibri"/>
        <family val="2"/>
        <charset val="204"/>
        <scheme val="minor"/>
      </rPr>
      <t>р жой ижараси</t>
    </r>
  </si>
  <si>
    <r>
      <rPr>
        <sz val="16"/>
        <rFont val="Calibri"/>
        <family val="2"/>
        <charset val="204"/>
        <scheme val="minor"/>
      </rPr>
      <t>Тадбиркорлик, анъанавий ва замонавий</t>
    </r>
    <r>
      <rPr>
        <b/>
        <sz val="16"/>
        <rFont val="Calibri"/>
        <family val="2"/>
        <charset val="204"/>
        <scheme val="minor"/>
      </rPr>
      <t xml:space="preserve"> касбларга ўқиш</t>
    </r>
  </si>
  <si>
    <r>
      <t>Спорт</t>
    </r>
    <r>
      <rPr>
        <sz val="16"/>
        <rFont val="Calibri"/>
        <family val="2"/>
        <charset val="204"/>
        <scheme val="minor"/>
      </rPr>
      <t xml:space="preserve"> формаси, </t>
    </r>
    <r>
      <rPr>
        <b/>
        <sz val="16"/>
        <rFont val="Calibri"/>
        <family val="2"/>
        <charset val="204"/>
        <scheme val="minor"/>
      </rPr>
      <t>мусиқа</t>
    </r>
    <r>
      <rPr>
        <sz val="16"/>
        <rFont val="Calibri"/>
        <family val="2"/>
        <charset val="204"/>
        <scheme val="minor"/>
      </rPr>
      <t xml:space="preserve"> ва чолғу асбоблари учун</t>
    </r>
  </si>
  <si>
    <r>
      <t xml:space="preserve">Нотурар жой ижараси </t>
    </r>
    <r>
      <rPr>
        <sz val="16"/>
        <rFont val="Calibri"/>
        <family val="2"/>
        <charset val="204"/>
        <scheme val="minor"/>
      </rPr>
      <t>ёки жиҳозлар учун субсидия</t>
    </r>
  </si>
  <si>
    <r>
      <t>Оталиққа олинган ёшлар</t>
    </r>
    <r>
      <rPr>
        <sz val="16"/>
        <rFont val="Calibri"/>
        <family val="2"/>
        <charset val="204"/>
        <scheme val="minor"/>
      </rPr>
      <t xml:space="preserve"> билан ўрганилганлар сони</t>
    </r>
  </si>
  <si>
    <r>
      <t>Чет элда миграцияга</t>
    </r>
    <r>
      <rPr>
        <sz val="16"/>
        <rFont val="Calibri"/>
        <family val="2"/>
        <charset val="204"/>
        <scheme val="minor"/>
      </rPr>
      <t xml:space="preserve"> ўқиш, яшаш ёки ишлаш учун бўлиб турган ёшлар йўналиши</t>
    </r>
  </si>
  <si>
    <r>
      <t xml:space="preserve">"Раҳбар ва ёшлар" </t>
    </r>
    <r>
      <rPr>
        <sz val="16"/>
        <rFont val="Calibri"/>
        <family val="2"/>
        <charset val="204"/>
        <scheme val="minor"/>
      </rPr>
      <t>учрашуви</t>
    </r>
  </si>
  <si>
    <r>
      <t xml:space="preserve">Ёшларни тадбиркорликка жалб этиш </t>
    </r>
    <r>
      <rPr>
        <i/>
        <sz val="16"/>
        <color rgb="FF7030A0"/>
        <rFont val="Calibri"/>
        <family val="2"/>
        <charset val="204"/>
        <scheme val="minor"/>
      </rPr>
      <t>(ПҚ-60-61-62-қарорлар ижроси)</t>
    </r>
    <r>
      <rPr>
        <sz val="16"/>
        <rFont val="Calibri"/>
        <family val="2"/>
        <charset val="204"/>
        <scheme val="minor"/>
      </rPr>
      <t xml:space="preserve"> йўналишида </t>
    </r>
    <r>
      <rPr>
        <b/>
        <sz val="16"/>
        <rFont val="Calibri"/>
        <family val="2"/>
        <charset val="204"/>
        <scheme val="minor"/>
      </rPr>
      <t>кредит</t>
    </r>
    <r>
      <rPr>
        <sz val="16"/>
        <rFont val="Calibri"/>
        <family val="2"/>
        <charset val="204"/>
        <scheme val="minor"/>
      </rPr>
      <t xml:space="preserve"> берилган ёшлар сони</t>
    </r>
  </si>
  <si>
    <r>
      <t xml:space="preserve">Битирувчи </t>
    </r>
    <r>
      <rPr>
        <i/>
        <sz val="16"/>
        <color indexed="36"/>
        <rFont val="Calibri"/>
        <family val="2"/>
        <charset val="204"/>
      </rPr>
      <t>(мактаб, профессионал таълим, ОТМ)</t>
    </r>
    <r>
      <rPr>
        <b/>
        <sz val="16"/>
        <rFont val="Calibri"/>
        <family val="2"/>
        <charset val="204"/>
      </rPr>
      <t xml:space="preserve"> </t>
    </r>
    <r>
      <rPr>
        <sz val="16"/>
        <rFont val="Calibri"/>
        <family val="2"/>
        <charset val="204"/>
      </rPr>
      <t>ёшларни бандлигини таъминлаш</t>
    </r>
  </si>
  <si>
    <r>
      <t xml:space="preserve">"Ibrat farzandlar" </t>
    </r>
    <r>
      <rPr>
        <sz val="16"/>
        <rFont val="Calibri"/>
        <family val="2"/>
        <charset val="204"/>
      </rPr>
      <t>лойиҳасини тарғибот қилиш</t>
    </r>
  </si>
  <si>
    <r>
      <t xml:space="preserve">"Ustoz AI" </t>
    </r>
    <r>
      <rPr>
        <sz val="16"/>
        <rFont val="Calibri"/>
        <family val="2"/>
        <charset val="204"/>
      </rPr>
      <t>лойиҳасини тарғибот қилиш</t>
    </r>
  </si>
  <si>
    <r>
      <t xml:space="preserve">"UzChees" </t>
    </r>
    <r>
      <rPr>
        <sz val="16"/>
        <rFont val="Calibri"/>
        <family val="2"/>
        <charset val="204"/>
      </rPr>
      <t>лойиҳасини тарғибот қилиш</t>
    </r>
  </si>
  <si>
    <r>
      <t xml:space="preserve">"Mutolaa" </t>
    </r>
    <r>
      <rPr>
        <sz val="16"/>
        <rFont val="Calibri"/>
        <family val="2"/>
        <charset val="204"/>
      </rPr>
      <t>лойиҳасини тарғибот қилиш</t>
    </r>
  </si>
  <si>
    <r>
      <t xml:space="preserve">"Qizlar academiyasi" </t>
    </r>
    <r>
      <rPr>
        <sz val="16"/>
        <rFont val="Calibri"/>
        <family val="2"/>
        <charset val="204"/>
      </rPr>
      <t>лойиҳасини тарғибот қилиш</t>
    </r>
  </si>
  <si>
    <t>No</t>
  </si>
  <si>
    <t>Ko'rsatkich nomi</t>
  </si>
  <si>
    <t>Ball</t>
  </si>
  <si>
    <t>Ал-Хоразмий МФЙ</t>
  </si>
  <si>
    <t>Бахористон МФЙ</t>
  </si>
  <si>
    <t>Бектўпи МФЙ</t>
  </si>
  <si>
    <t>Гулистон МФЙ</t>
  </si>
  <si>
    <t>Катта Хирмонтепа МФЙ</t>
  </si>
  <si>
    <t>Тирсакобод МФЙ</t>
  </si>
  <si>
    <t>Хайрабод МФЙ</t>
  </si>
  <si>
    <t>Хирмон тепа МФЙ</t>
  </si>
  <si>
    <t>Хонтўпи МФЙ</t>
  </si>
  <si>
    <t>Шараф МФЙ</t>
  </si>
  <si>
    <t>Шарқ МФЙ</t>
  </si>
  <si>
    <t>Шарқ Тонги МФЙ</t>
  </si>
  <si>
    <t>Шухрат МФЙ</t>
  </si>
  <si>
    <t>1-Чарх Камолон МФЙ</t>
  </si>
  <si>
    <t>2-Чарх Камолон МФЙ</t>
  </si>
  <si>
    <t>3-Чарх Камолон МФЙ</t>
  </si>
  <si>
    <t>Бешёғоч МФЙ</t>
  </si>
  <si>
    <t>Катта Козиробод МФЙ</t>
  </si>
  <si>
    <t>Катта Олмазор МФЙ</t>
  </si>
  <si>
    <t>Катта Чилонзор-1 МФЙ</t>
  </si>
  <si>
    <t>Катта Чилонзор-2 МФЙ</t>
  </si>
  <si>
    <t>Катта Чилонзор-3 МФЙ</t>
  </si>
  <si>
    <t>Қозиробод МФЙ</t>
  </si>
  <si>
    <t>Новза МФЙ</t>
  </si>
  <si>
    <t>Чилонзор МФЙ</t>
  </si>
  <si>
    <t>1-Қатортол МФЙ</t>
  </si>
  <si>
    <t>Бешчинор МФЙ</t>
  </si>
  <si>
    <t>Боғзор МФЙ</t>
  </si>
  <si>
    <t>Диёр МФЙ</t>
  </si>
  <si>
    <t>Дилобод МФЙ</t>
  </si>
  <si>
    <t>Катта Навбаҳор МФЙ</t>
  </si>
  <si>
    <t>Кўркам МФЙ</t>
  </si>
  <si>
    <t>Кўтарма МФЙ</t>
  </si>
  <si>
    <t>Қатортол МФЙ</t>
  </si>
  <si>
    <t>Лутфий МФЙ</t>
  </si>
  <si>
    <t>Навбаҳор МФЙ</t>
  </si>
  <si>
    <t>Нафосат МФЙ</t>
  </si>
  <si>
    <t>Оқ-Тепа МФЙ</t>
  </si>
  <si>
    <t>Халқлар Дўстлиги МФЙ</t>
  </si>
  <si>
    <t>Чўпон-Ота МФЙ</t>
  </si>
  <si>
    <t>2-Қатортол МФЙ</t>
  </si>
  <si>
    <t>Ботирма МФЙ</t>
  </si>
  <si>
    <t>Бўрижар МФЙ</t>
  </si>
  <si>
    <t>Гавхар МФЙ</t>
  </si>
  <si>
    <t>Дўмбиробод МФЙ</t>
  </si>
  <si>
    <t>Зарқўрғон МФЙ</t>
  </si>
  <si>
    <t>Катта Дўмбиробод МФЙ</t>
  </si>
  <si>
    <t>Кичик Хирмонтепа МФЙ</t>
  </si>
  <si>
    <t>Мевазор МФЙ</t>
  </si>
  <si>
    <t>Мехржон МФЙ</t>
  </si>
  <si>
    <t>Наққошлик МФЙ</t>
  </si>
  <si>
    <t>Фидокор МФЙ</t>
  </si>
  <si>
    <t>Яккабоғ МФЙ</t>
  </si>
  <si>
    <t>Яккатут МФЙ</t>
  </si>
  <si>
    <t>Бешқўрғон МФЙ</t>
  </si>
  <si>
    <t>Мактаб ўқувчилар давомати</t>
  </si>
  <si>
    <t>Битирувчи (мактаб, профессионал таълим, ОТМ) ёшларни бандлигини таъминлаш</t>
  </si>
  <si>
    <t>"Ibrat farzandlar" лойиҳасини тарғибот қилиш</t>
  </si>
  <si>
    <t>"Ustoz AI" лойиҳасини тарғибот қилиш</t>
  </si>
  <si>
    <t>"UzChees" лойиҳасини тарғибот қилиш</t>
  </si>
  <si>
    <t>"Mutolaa" лойиҳасини тарғибот қилиш</t>
  </si>
  <si>
    <t>"Qizlar academiyasi" лойиҳасини тарғибот қилиш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</si>
</sst>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\ ##0.00\ &quot;сўм&quot;_-;\-* #\ ##0.00\ &quot;сўм&quot;_-;_-* &quot;-&quot;??\ &quot;сўм&quot;_-;_-@_-"/>
  </numFmts>
  <fonts count="40">
    <font>
      <sz val="10"/>
      <name val="Arial Cyr"/>
      <charset val="204"/>
    </font>
    <font>
      <sz val="14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5"/>
      <name val="Calibri"/>
      <family val="2"/>
      <charset val="204"/>
      <scheme val="minor"/>
    </font>
    <font>
      <i/>
      <sz val="16"/>
      <color rgb="FF7030A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5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000000"/>
      <name val="Arimo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i/>
      <sz val="16"/>
      <color indexed="36"/>
      <name val="Calibri"/>
      <family val="2"/>
      <charset val="204"/>
    </font>
    <font>
      <b/>
      <sz val="16"/>
      <name val="Calibri"/>
      <family val="2"/>
      <charset val="204"/>
    </font>
    <font>
      <sz val="16"/>
      <name val="Calibri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87">
    <xf numFmtId="0" fontId="0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20" borderId="0" applyNumberFormat="0" applyBorder="0" applyAlignment="0" applyProtection="0"/>
    <xf numFmtId="0" fontId="14" fillId="8" borderId="6" applyNumberFormat="0" applyAlignment="0" applyProtection="0"/>
    <xf numFmtId="0" fontId="15" fillId="21" borderId="7" applyNumberFormat="0" applyAlignment="0" applyProtection="0"/>
    <xf numFmtId="0" fontId="16" fillId="21" borderId="6" applyNumberFormat="0" applyAlignment="0" applyProtection="0"/>
    <xf numFmtId="164" fontId="35" fillId="0" borderId="0" applyFont="0" applyFill="0" applyBorder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22" borderId="12" applyNumberFormat="0" applyAlignment="0" applyProtection="0"/>
    <xf numFmtId="0" fontId="22" fillId="0" borderId="0" applyNumberFormat="0" applyFill="0" applyBorder="0" applyAlignment="0" applyProtection="0"/>
    <xf numFmtId="0" fontId="23" fillId="23" borderId="0" applyNumberFormat="0" applyBorder="0" applyAlignment="0" applyProtection="0"/>
    <xf numFmtId="0" fontId="35" fillId="0" borderId="0"/>
    <xf numFmtId="0" fontId="3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5" fillId="0" borderId="0"/>
    <xf numFmtId="0" fontId="24" fillId="0" borderId="0"/>
    <xf numFmtId="0" fontId="25" fillId="0" borderId="0"/>
    <xf numFmtId="0" fontId="26" fillId="0" borderId="0"/>
    <xf numFmtId="0" fontId="35" fillId="0" borderId="0"/>
    <xf numFmtId="0" fontId="27" fillId="4" borderId="0" applyNumberFormat="0" applyBorder="0" applyAlignment="0" applyProtection="0"/>
    <xf numFmtId="0" fontId="28" fillId="0" borderId="0" applyNumberFormat="0" applyFill="0" applyBorder="0" applyAlignment="0" applyProtection="0"/>
    <xf numFmtId="0" fontId="35" fillId="24" borderId="13" applyNumberFormat="0" applyFont="0" applyAlignment="0" applyProtection="0"/>
    <xf numFmtId="0" fontId="29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31" fillId="5" borderId="0" applyNumberFormat="0" applyBorder="0" applyAlignment="0" applyProtection="0"/>
    <xf numFmtId="0" fontId="36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textRotation="90" wrapText="1"/>
    </xf>
    <xf numFmtId="0" fontId="10" fillId="0" borderId="15" xfId="0" applyFont="1" applyBorder="1" applyAlignment="1">
      <alignment vertical="center" textRotation="90" wrapText="1"/>
    </xf>
    <xf numFmtId="0" fontId="5" fillId="2" borderId="15" xfId="0" applyFont="1" applyFill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37" fillId="25" borderId="19" xfId="86" applyFont="1" applyFill="1" applyBorder="1" applyAlignment="1">
      <alignment horizontal="center" vertical="center" wrapText="1"/>
    </xf>
    <xf numFmtId="0" fontId="37" fillId="25" borderId="19" xfId="86" applyFont="1" applyFill="1" applyBorder="1" applyAlignment="1">
      <alignment horizontal="left" vertical="center" wrapText="1"/>
    </xf>
    <xf numFmtId="0" fontId="38" fillId="26" borderId="19" xfId="86" applyFont="1" applyFill="1" applyBorder="1" applyAlignment="1">
      <alignment horizontal="center" vertical="center" wrapText="1"/>
    </xf>
    <xf numFmtId="0" fontId="38" fillId="26" borderId="19" xfId="86" applyFont="1" applyFill="1" applyBorder="1" applyAlignment="1">
      <alignment horizontal="left" vertical="center" wrapText="1"/>
    </xf>
    <xf numFmtId="0" fontId="39" fillId="26" borderId="19" xfId="86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</cellXfs>
  <cellStyles count="87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Денежный 2" xfId="28" xr:uid="{00000000-0005-0000-0000-00001B000000}"/>
    <cellStyle name="Заголовок 1 2" xfId="29" xr:uid="{00000000-0005-0000-0000-00001C000000}"/>
    <cellStyle name="Заголовок 2 2" xfId="30" xr:uid="{00000000-0005-0000-0000-00001D000000}"/>
    <cellStyle name="Заголовок 3 2" xfId="31" xr:uid="{00000000-0005-0000-0000-00001E000000}"/>
    <cellStyle name="Заголовок 4 2" xfId="32" xr:uid="{00000000-0005-0000-0000-00001F000000}"/>
    <cellStyle name="Итог 2" xfId="33" xr:uid="{00000000-0005-0000-0000-000020000000}"/>
    <cellStyle name="Контрольная ячейка 2" xfId="34" xr:uid="{00000000-0005-0000-0000-000021000000}"/>
    <cellStyle name="Название 2" xfId="35" xr:uid="{00000000-0005-0000-0000-000022000000}"/>
    <cellStyle name="Нейтральный 2" xfId="36" xr:uid="{00000000-0005-0000-0000-000023000000}"/>
    <cellStyle name="Обычный" xfId="0" builtinId="0"/>
    <cellStyle name="Обычный 2" xfId="37" xr:uid="{00000000-0005-0000-0000-000025000000}"/>
    <cellStyle name="Обычный 2 2" xfId="38" xr:uid="{00000000-0005-0000-0000-000026000000}"/>
    <cellStyle name="Обычный 2 2 2" xfId="39" xr:uid="{00000000-0005-0000-0000-000027000000}"/>
    <cellStyle name="Обычный 2 2 2 2" xfId="40" xr:uid="{00000000-0005-0000-0000-000028000000}"/>
    <cellStyle name="Обычный 2 2 2 2 2" xfId="41" xr:uid="{00000000-0005-0000-0000-000029000000}"/>
    <cellStyle name="Обычный 2 2 2 3" xfId="42" xr:uid="{00000000-0005-0000-0000-00002A000000}"/>
    <cellStyle name="Обычный 2 2 3" xfId="43" xr:uid="{00000000-0005-0000-0000-00002B000000}"/>
    <cellStyle name="Обычный 2 2 3 2" xfId="44" xr:uid="{00000000-0005-0000-0000-00002C000000}"/>
    <cellStyle name="Обычный 2 2 3 2 2" xfId="45" xr:uid="{00000000-0005-0000-0000-00002D000000}"/>
    <cellStyle name="Обычный 2 2 3 3" xfId="46" xr:uid="{00000000-0005-0000-0000-00002E000000}"/>
    <cellStyle name="Обычный 2 2 4" xfId="47" xr:uid="{00000000-0005-0000-0000-00002F000000}"/>
    <cellStyle name="Обычный 2 2 4 2" xfId="48" xr:uid="{00000000-0005-0000-0000-000030000000}"/>
    <cellStyle name="Обычный 2 2 5" xfId="49" xr:uid="{00000000-0005-0000-0000-000031000000}"/>
    <cellStyle name="Обычный 2 2 6" xfId="50" xr:uid="{00000000-0005-0000-0000-000032000000}"/>
    <cellStyle name="Обычный 2 3" xfId="51" xr:uid="{00000000-0005-0000-0000-000033000000}"/>
    <cellStyle name="Обычный 2 3 2" xfId="52" xr:uid="{00000000-0005-0000-0000-000034000000}"/>
    <cellStyle name="Обычный 2 3 2 2" xfId="53" xr:uid="{00000000-0005-0000-0000-000035000000}"/>
    <cellStyle name="Обычный 2 3 2 2 2" xfId="54" xr:uid="{00000000-0005-0000-0000-000036000000}"/>
    <cellStyle name="Обычный 2 3 2 3" xfId="55" xr:uid="{00000000-0005-0000-0000-000037000000}"/>
    <cellStyle name="Обычный 2 3 3" xfId="56" xr:uid="{00000000-0005-0000-0000-000038000000}"/>
    <cellStyle name="Обычный 2 3 3 2" xfId="57" xr:uid="{00000000-0005-0000-0000-000039000000}"/>
    <cellStyle name="Обычный 2 3 3 2 2" xfId="58" xr:uid="{00000000-0005-0000-0000-00003A000000}"/>
    <cellStyle name="Обычный 2 3 3 3" xfId="59" xr:uid="{00000000-0005-0000-0000-00003B000000}"/>
    <cellStyle name="Обычный 2 3 4" xfId="60" xr:uid="{00000000-0005-0000-0000-00003C000000}"/>
    <cellStyle name="Обычный 2 3 4 2" xfId="61" xr:uid="{00000000-0005-0000-0000-00003D000000}"/>
    <cellStyle name="Обычный 2 3 5" xfId="62" xr:uid="{00000000-0005-0000-0000-00003E000000}"/>
    <cellStyle name="Обычный 2 4" xfId="63" xr:uid="{00000000-0005-0000-0000-00003F000000}"/>
    <cellStyle name="Обычный 2 4 2" xfId="64" xr:uid="{00000000-0005-0000-0000-000040000000}"/>
    <cellStyle name="Обычный 2 4 2 2" xfId="65" xr:uid="{00000000-0005-0000-0000-000041000000}"/>
    <cellStyle name="Обычный 2 4 3" xfId="66" xr:uid="{00000000-0005-0000-0000-000042000000}"/>
    <cellStyle name="Обычный 2 5" xfId="67" xr:uid="{00000000-0005-0000-0000-000043000000}"/>
    <cellStyle name="Обычный 2 5 2" xfId="68" xr:uid="{00000000-0005-0000-0000-000044000000}"/>
    <cellStyle name="Обычный 2 5 2 2" xfId="69" xr:uid="{00000000-0005-0000-0000-000045000000}"/>
    <cellStyle name="Обычный 2 5 3" xfId="70" xr:uid="{00000000-0005-0000-0000-000046000000}"/>
    <cellStyle name="Обычный 2 6" xfId="71" xr:uid="{00000000-0005-0000-0000-000047000000}"/>
    <cellStyle name="Обычный 2 6 2" xfId="72" xr:uid="{00000000-0005-0000-0000-000048000000}"/>
    <cellStyle name="Обычный 2 7" xfId="73" xr:uid="{00000000-0005-0000-0000-000049000000}"/>
    <cellStyle name="Обычный 2 8" xfId="74" xr:uid="{00000000-0005-0000-0000-00004A000000}"/>
    <cellStyle name="Обычный 2_2_5215639784105447588" xfId="75" xr:uid="{00000000-0005-0000-0000-00004B000000}"/>
    <cellStyle name="Обычный 3" xfId="76" xr:uid="{00000000-0005-0000-0000-00004C000000}"/>
    <cellStyle name="Обычный 3 2" xfId="77" xr:uid="{00000000-0005-0000-0000-00004D000000}"/>
    <cellStyle name="Обычный 4" xfId="78" xr:uid="{00000000-0005-0000-0000-00004E000000}"/>
    <cellStyle name="Обычный 5" xfId="79" xr:uid="{00000000-0005-0000-0000-00004F000000}"/>
    <cellStyle name="Обычный 6" xfId="86" xr:uid="{00000000-0005-0000-0000-000050000000}"/>
    <cellStyle name="Плохой 2" xfId="80" xr:uid="{00000000-0005-0000-0000-000051000000}"/>
    <cellStyle name="Пояснение 2" xfId="81" xr:uid="{00000000-0005-0000-0000-000052000000}"/>
    <cellStyle name="Примечание 2" xfId="82" xr:uid="{00000000-0005-0000-0000-000053000000}"/>
    <cellStyle name="Связанная ячейка 2" xfId="83" xr:uid="{00000000-0005-0000-0000-000054000000}"/>
    <cellStyle name="Текст предупреждения 2" xfId="84" xr:uid="{00000000-0005-0000-0000-000055000000}"/>
    <cellStyle name="Хороший 2" xfId="85" xr:uid="{00000000-0005-0000-0000-000056000000}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BF52"/>
  <sheetViews>
    <sheetView showZeros="0" view="pageBreakPreview" zoomScale="55" zoomScaleNormal="55" zoomScaleSheetLayoutView="55" zoomScalePageLayoutView="55" workbookViewId="0">
      <pane xSplit="2" ySplit="1" topLeftCell="C32" activePane="bottomRight" state="frozen"/>
      <selection activeCell="AN22" sqref="AN22"/>
      <selection pane="topRight" activeCell="AN22" sqref="AN22"/>
      <selection pane="bottomLeft" activeCell="AN22" sqref="AN22"/>
      <selection pane="bottomRight" activeCell="BF51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108</v>
      </c>
      <c r="D2" s="8"/>
      <c r="E2" s="8">
        <v>3</v>
      </c>
      <c r="F2" s="8">
        <v>3</v>
      </c>
      <c r="G2" s="8">
        <v>3</v>
      </c>
      <c r="H2" s="8">
        <v>1</v>
      </c>
      <c r="I2" s="8">
        <v>3</v>
      </c>
      <c r="J2" s="8">
        <v>3</v>
      </c>
      <c r="K2" s="8">
        <v>3</v>
      </c>
      <c r="L2" s="8">
        <v>1</v>
      </c>
      <c r="M2" s="8"/>
      <c r="N2" s="8">
        <v>3</v>
      </c>
      <c r="O2" s="8">
        <v>1</v>
      </c>
      <c r="P2" s="8">
        <v>3</v>
      </c>
      <c r="Q2" s="8">
        <v>3</v>
      </c>
      <c r="R2" s="8">
        <v>1</v>
      </c>
      <c r="S2" s="8">
        <v>3</v>
      </c>
      <c r="T2" s="8">
        <v>1</v>
      </c>
      <c r="U2" s="8">
        <v>1</v>
      </c>
      <c r="V2" s="8">
        <v>2</v>
      </c>
      <c r="W2" s="8">
        <v>2</v>
      </c>
      <c r="X2" s="8">
        <v>2</v>
      </c>
      <c r="Y2" s="8">
        <v>1</v>
      </c>
      <c r="Z2" s="8">
        <v>1</v>
      </c>
      <c r="AA2" s="8">
        <v>2</v>
      </c>
      <c r="AB2" s="8">
        <v>2</v>
      </c>
      <c r="AC2" s="8">
        <v>2</v>
      </c>
      <c r="AD2" s="8">
        <v>2</v>
      </c>
      <c r="AE2" s="8">
        <v>1</v>
      </c>
      <c r="AF2" s="8">
        <v>1</v>
      </c>
      <c r="AG2" s="8">
        <v>2</v>
      </c>
      <c r="AH2" s="8">
        <v>2</v>
      </c>
      <c r="AI2" s="8">
        <v>2</v>
      </c>
      <c r="AJ2" s="8">
        <v>2</v>
      </c>
      <c r="AK2" s="8">
        <v>1</v>
      </c>
      <c r="AL2" s="8">
        <v>4</v>
      </c>
      <c r="AM2" s="8"/>
      <c r="AN2" s="8">
        <v>2</v>
      </c>
      <c r="AO2" s="8">
        <v>1</v>
      </c>
      <c r="AP2" s="8">
        <v>4</v>
      </c>
      <c r="AQ2" s="8">
        <v>2</v>
      </c>
      <c r="AR2" s="8">
        <v>2</v>
      </c>
      <c r="AS2" s="8">
        <v>1</v>
      </c>
      <c r="AT2" s="8">
        <v>4</v>
      </c>
      <c r="AU2" s="8">
        <v>2</v>
      </c>
      <c r="AV2" s="8">
        <v>1</v>
      </c>
      <c r="AW2" s="8">
        <v>2</v>
      </c>
      <c r="AX2" s="8">
        <v>1</v>
      </c>
      <c r="AY2" s="8">
        <v>4</v>
      </c>
      <c r="AZ2" s="8">
        <v>1</v>
      </c>
      <c r="BA2" s="8">
        <v>2</v>
      </c>
      <c r="BB2" s="8">
        <v>1</v>
      </c>
      <c r="BC2" s="8">
        <v>4</v>
      </c>
      <c r="BD2" s="8">
        <v>2</v>
      </c>
      <c r="BE2" s="8">
        <v>1</v>
      </c>
      <c r="BF2" s="8">
        <v>4</v>
      </c>
    </row>
    <row r="3" spans="1:58" s="1" customFormat="1" ht="33.75" customHeight="1">
      <c r="A3" s="51"/>
      <c r="B3" s="10" t="s">
        <v>59</v>
      </c>
      <c r="C3" s="7">
        <f t="shared" si="0"/>
        <v>326</v>
      </c>
      <c r="D3" s="8"/>
      <c r="E3" s="8">
        <v>15</v>
      </c>
      <c r="F3" s="8">
        <v>8</v>
      </c>
      <c r="G3" s="8">
        <v>9</v>
      </c>
      <c r="H3" s="8">
        <v>2</v>
      </c>
      <c r="I3" s="8">
        <v>8</v>
      </c>
      <c r="J3" s="8">
        <v>8</v>
      </c>
      <c r="K3" s="8">
        <v>8</v>
      </c>
      <c r="L3" s="8">
        <v>2</v>
      </c>
      <c r="M3" s="8"/>
      <c r="N3" s="8">
        <v>9</v>
      </c>
      <c r="O3" s="8">
        <v>2</v>
      </c>
      <c r="P3" s="8">
        <v>8</v>
      </c>
      <c r="Q3" s="8">
        <v>9</v>
      </c>
      <c r="R3" s="8">
        <v>2</v>
      </c>
      <c r="S3" s="8">
        <v>8</v>
      </c>
      <c r="T3" s="8">
        <v>4</v>
      </c>
      <c r="U3" s="8">
        <v>2</v>
      </c>
      <c r="V3" s="8">
        <v>6</v>
      </c>
      <c r="W3" s="8">
        <v>6</v>
      </c>
      <c r="X3" s="8">
        <v>6</v>
      </c>
      <c r="Y3" s="8">
        <v>4</v>
      </c>
      <c r="Z3" s="8">
        <v>2</v>
      </c>
      <c r="AA3" s="8">
        <v>6</v>
      </c>
      <c r="AB3" s="8">
        <v>6</v>
      </c>
      <c r="AC3" s="8">
        <v>6</v>
      </c>
      <c r="AD3" s="8">
        <v>6</v>
      </c>
      <c r="AE3" s="8">
        <v>4</v>
      </c>
      <c r="AF3" s="8">
        <v>2</v>
      </c>
      <c r="AG3" s="8">
        <v>6</v>
      </c>
      <c r="AH3" s="8">
        <v>6</v>
      </c>
      <c r="AI3" s="8">
        <v>6</v>
      </c>
      <c r="AJ3" s="8">
        <v>6</v>
      </c>
      <c r="AK3" s="8">
        <v>4</v>
      </c>
      <c r="AL3" s="8">
        <v>12</v>
      </c>
      <c r="AM3" s="8"/>
      <c r="AN3" s="8">
        <v>6</v>
      </c>
      <c r="AO3" s="8">
        <v>4</v>
      </c>
      <c r="AP3" s="8">
        <v>12</v>
      </c>
      <c r="AQ3" s="8">
        <v>6</v>
      </c>
      <c r="AR3" s="8">
        <v>6</v>
      </c>
      <c r="AS3" s="8">
        <v>4</v>
      </c>
      <c r="AT3" s="8">
        <v>12</v>
      </c>
      <c r="AU3" s="8">
        <v>6</v>
      </c>
      <c r="AV3" s="8">
        <v>4</v>
      </c>
      <c r="AW3" s="8">
        <v>6</v>
      </c>
      <c r="AX3" s="8">
        <v>4</v>
      </c>
      <c r="AY3" s="8">
        <v>12</v>
      </c>
      <c r="AZ3" s="8">
        <v>2</v>
      </c>
      <c r="BA3" s="8">
        <v>6</v>
      </c>
      <c r="BB3" s="8">
        <v>4</v>
      </c>
      <c r="BC3" s="8">
        <v>12</v>
      </c>
      <c r="BD3" s="8">
        <v>6</v>
      </c>
      <c r="BE3" s="8">
        <v>4</v>
      </c>
      <c r="BF3" s="8">
        <v>12</v>
      </c>
    </row>
    <row r="4" spans="1:58" s="1" customFormat="1" ht="30" customHeight="1">
      <c r="A4" s="49">
        <v>2</v>
      </c>
      <c r="B4" s="6" t="s">
        <v>60</v>
      </c>
      <c r="C4" s="7">
        <f t="shared" si="0"/>
        <v>58</v>
      </c>
      <c r="D4" s="8">
        <v>0</v>
      </c>
      <c r="E4" s="8"/>
      <c r="F4" s="8">
        <v>1</v>
      </c>
      <c r="G4" s="8">
        <v>2</v>
      </c>
      <c r="H4" s="8">
        <v>2</v>
      </c>
      <c r="I4" s="8">
        <v>1</v>
      </c>
      <c r="J4" s="8">
        <v>2</v>
      </c>
      <c r="K4" s="8">
        <v>2</v>
      </c>
      <c r="L4" s="8">
        <v>1</v>
      </c>
      <c r="M4" s="8"/>
      <c r="N4" s="8"/>
      <c r="O4" s="8">
        <v>1</v>
      </c>
      <c r="P4" s="8">
        <v>2</v>
      </c>
      <c r="Q4" s="8">
        <v>2</v>
      </c>
      <c r="R4" s="8">
        <v>1</v>
      </c>
      <c r="S4" s="8"/>
      <c r="T4" s="8"/>
      <c r="U4" s="8">
        <v>1</v>
      </c>
      <c r="V4" s="8">
        <v>2</v>
      </c>
      <c r="W4" s="8"/>
      <c r="X4" s="8"/>
      <c r="Y4" s="8"/>
      <c r="Z4" s="8">
        <v>2</v>
      </c>
      <c r="AA4" s="8"/>
      <c r="AB4" s="8">
        <v>2</v>
      </c>
      <c r="AC4" s="8"/>
      <c r="AD4" s="8"/>
      <c r="AE4" s="8"/>
      <c r="AF4" s="8">
        <v>2</v>
      </c>
      <c r="AG4" s="8"/>
      <c r="AH4" s="8"/>
      <c r="AI4" s="8">
        <v>2</v>
      </c>
      <c r="AJ4" s="8"/>
      <c r="AK4" s="8"/>
      <c r="AL4" s="8">
        <v>2</v>
      </c>
      <c r="AM4" s="8"/>
      <c r="AN4" s="8">
        <v>2</v>
      </c>
      <c r="AO4" s="8">
        <v>2</v>
      </c>
      <c r="AP4" s="8">
        <v>1</v>
      </c>
      <c r="AQ4" s="8"/>
      <c r="AR4" s="8">
        <v>2</v>
      </c>
      <c r="AS4" s="8">
        <v>2</v>
      </c>
      <c r="AT4" s="8">
        <v>2</v>
      </c>
      <c r="AU4" s="8">
        <v>2</v>
      </c>
      <c r="AV4" s="8">
        <v>2</v>
      </c>
      <c r="AW4" s="8">
        <v>1</v>
      </c>
      <c r="AX4" s="8"/>
      <c r="AY4" s="8">
        <v>2</v>
      </c>
      <c r="AZ4" s="8">
        <v>2</v>
      </c>
      <c r="BA4" s="8">
        <v>2</v>
      </c>
      <c r="BB4" s="8">
        <v>1</v>
      </c>
      <c r="BC4" s="8"/>
      <c r="BD4" s="8">
        <v>2</v>
      </c>
      <c r="BE4" s="8">
        <v>2</v>
      </c>
      <c r="BF4" s="8">
        <v>1</v>
      </c>
    </row>
    <row r="5" spans="1:58" s="1" customFormat="1" ht="30" customHeight="1">
      <c r="A5" s="51"/>
      <c r="B5" s="10" t="s">
        <v>61</v>
      </c>
      <c r="C5" s="7">
        <f t="shared" si="0"/>
        <v>178</v>
      </c>
      <c r="D5" s="8"/>
      <c r="E5" s="8"/>
      <c r="F5" s="8">
        <v>2</v>
      </c>
      <c r="G5" s="8">
        <v>6</v>
      </c>
      <c r="H5" s="8">
        <v>6</v>
      </c>
      <c r="I5" s="8">
        <v>4</v>
      </c>
      <c r="J5" s="8">
        <v>6</v>
      </c>
      <c r="K5" s="8">
        <v>6</v>
      </c>
      <c r="L5" s="8">
        <v>4</v>
      </c>
      <c r="M5" s="8"/>
      <c r="N5" s="8"/>
      <c r="O5" s="8">
        <v>2</v>
      </c>
      <c r="P5" s="8">
        <v>6</v>
      </c>
      <c r="Q5" s="8">
        <v>6</v>
      </c>
      <c r="R5" s="8">
        <v>4</v>
      </c>
      <c r="S5" s="8"/>
      <c r="T5" s="8"/>
      <c r="U5" s="8">
        <v>2</v>
      </c>
      <c r="V5" s="8">
        <v>6</v>
      </c>
      <c r="W5" s="8"/>
      <c r="X5" s="8"/>
      <c r="Y5" s="8"/>
      <c r="Z5" s="8">
        <v>6</v>
      </c>
      <c r="AA5" s="8"/>
      <c r="AB5" s="8">
        <v>6</v>
      </c>
      <c r="AC5" s="8"/>
      <c r="AD5" s="8"/>
      <c r="AE5" s="8"/>
      <c r="AF5" s="8">
        <v>6</v>
      </c>
      <c r="AG5" s="8"/>
      <c r="AH5" s="8"/>
      <c r="AI5" s="8">
        <v>6</v>
      </c>
      <c r="AJ5" s="8"/>
      <c r="AK5" s="8"/>
      <c r="AL5" s="8">
        <v>6</v>
      </c>
      <c r="AM5" s="8"/>
      <c r="AN5" s="8">
        <v>6</v>
      </c>
      <c r="AO5" s="8">
        <v>6</v>
      </c>
      <c r="AP5" s="8">
        <v>4</v>
      </c>
      <c r="AQ5" s="8"/>
      <c r="AR5" s="8">
        <v>6</v>
      </c>
      <c r="AS5" s="8">
        <v>6</v>
      </c>
      <c r="AT5" s="8">
        <v>6</v>
      </c>
      <c r="AU5" s="8">
        <v>6</v>
      </c>
      <c r="AV5" s="8">
        <v>6</v>
      </c>
      <c r="AW5" s="8">
        <v>4</v>
      </c>
      <c r="AX5" s="8"/>
      <c r="AY5" s="8">
        <v>6</v>
      </c>
      <c r="AZ5" s="8">
        <v>6</v>
      </c>
      <c r="BA5" s="8">
        <v>6</v>
      </c>
      <c r="BB5" s="8">
        <v>4</v>
      </c>
      <c r="BC5" s="8"/>
      <c r="BD5" s="8">
        <v>6</v>
      </c>
      <c r="BE5" s="8">
        <v>6</v>
      </c>
      <c r="BF5" s="8">
        <v>4</v>
      </c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25</v>
      </c>
      <c r="D35" s="8"/>
      <c r="E35" s="8"/>
      <c r="F35" s="8"/>
      <c r="G35" s="8"/>
      <c r="H35" s="8"/>
      <c r="I35" s="8"/>
      <c r="J35" s="8"/>
      <c r="K35" s="8"/>
      <c r="L35" s="8">
        <v>1</v>
      </c>
      <c r="M35" s="8"/>
      <c r="N35" s="8"/>
      <c r="O35" s="8"/>
      <c r="P35" s="8">
        <v>1</v>
      </c>
      <c r="Q35" s="8"/>
      <c r="R35" s="8">
        <v>1</v>
      </c>
      <c r="S35" s="8"/>
      <c r="T35" s="8"/>
      <c r="U35" s="8">
        <v>1</v>
      </c>
      <c r="V35" s="8"/>
      <c r="W35" s="8"/>
      <c r="X35" s="8">
        <v>1</v>
      </c>
      <c r="Y35" s="8"/>
      <c r="Z35" s="8"/>
      <c r="AA35" s="8">
        <v>1</v>
      </c>
      <c r="AB35" s="8">
        <v>1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>
        <v>2</v>
      </c>
      <c r="AP35" s="8"/>
      <c r="AQ35" s="8"/>
      <c r="AR35" s="8">
        <v>2</v>
      </c>
      <c r="AS35" s="8">
        <v>1</v>
      </c>
      <c r="AT35" s="8">
        <v>1</v>
      </c>
      <c r="AU35" s="8">
        <v>2</v>
      </c>
      <c r="AV35" s="8">
        <v>2</v>
      </c>
      <c r="AW35" s="8"/>
      <c r="AX35" s="8">
        <v>1</v>
      </c>
      <c r="AY35" s="8"/>
      <c r="AZ35" s="8">
        <v>2</v>
      </c>
      <c r="BA35" s="8"/>
      <c r="BB35" s="8">
        <v>2</v>
      </c>
      <c r="BC35" s="8">
        <v>1</v>
      </c>
      <c r="BD35" s="8"/>
      <c r="BE35" s="8">
        <v>1</v>
      </c>
      <c r="BF35" s="8">
        <v>1</v>
      </c>
    </row>
    <row r="36" spans="1:58" ht="33.75" customHeight="1">
      <c r="A36" s="50"/>
      <c r="B36" s="12" t="s">
        <v>80</v>
      </c>
      <c r="C36" s="7">
        <f t="shared" si="4"/>
        <v>5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>
        <v>1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>
        <v>1</v>
      </c>
      <c r="AU36" s="17">
        <v>1</v>
      </c>
      <c r="AV36" s="17"/>
      <c r="AW36" s="17"/>
      <c r="AX36" s="17"/>
      <c r="AY36" s="17"/>
      <c r="AZ36" s="17"/>
      <c r="BA36" s="17"/>
      <c r="BB36" s="17"/>
      <c r="BC36" s="17">
        <v>1</v>
      </c>
      <c r="BD36" s="17"/>
      <c r="BE36" s="17">
        <v>1</v>
      </c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9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>
        <v>1</v>
      </c>
      <c r="V39" s="17"/>
      <c r="W39" s="17"/>
      <c r="X39" s="17">
        <v>1</v>
      </c>
      <c r="Y39" s="17"/>
      <c r="Z39" s="17"/>
      <c r="AA39" s="17"/>
      <c r="AB39" s="17"/>
      <c r="AC39" s="17"/>
      <c r="AD39" s="17"/>
      <c r="AE39" s="17"/>
      <c r="AF39" s="17"/>
      <c r="AG39" s="17">
        <v>1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>
        <v>1</v>
      </c>
      <c r="AU39" s="17">
        <v>1</v>
      </c>
      <c r="AV39" s="17">
        <v>1</v>
      </c>
      <c r="AW39" s="17"/>
      <c r="AX39" s="17"/>
      <c r="AY39" s="17"/>
      <c r="AZ39" s="17"/>
      <c r="BA39" s="17"/>
      <c r="BB39" s="17"/>
      <c r="BC39" s="17">
        <v>1</v>
      </c>
      <c r="BD39" s="17"/>
      <c r="BE39" s="17">
        <v>1</v>
      </c>
      <c r="BF39" s="17">
        <v>1</v>
      </c>
    </row>
    <row r="40" spans="1:58" ht="33.75" customHeight="1">
      <c r="A40" s="50"/>
      <c r="B40" s="6" t="s">
        <v>61</v>
      </c>
      <c r="C40" s="7">
        <f t="shared" si="4"/>
        <v>54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>
        <v>5</v>
      </c>
      <c r="V40" s="17"/>
      <c r="W40" s="17"/>
      <c r="X40" s="17">
        <v>11</v>
      </c>
      <c r="Y40" s="17"/>
      <c r="Z40" s="17"/>
      <c r="AA40" s="17"/>
      <c r="AB40" s="17"/>
      <c r="AC40" s="17"/>
      <c r="AD40" s="17"/>
      <c r="AE40" s="17"/>
      <c r="AF40" s="17"/>
      <c r="AG40" s="17">
        <v>6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>
        <v>5</v>
      </c>
      <c r="AU40" s="17">
        <v>6</v>
      </c>
      <c r="AV40" s="17">
        <v>3</v>
      </c>
      <c r="AW40" s="17"/>
      <c r="AX40" s="17"/>
      <c r="AY40" s="17"/>
      <c r="AZ40" s="17"/>
      <c r="BA40" s="17"/>
      <c r="BB40" s="17"/>
      <c r="BC40" s="17">
        <v>3</v>
      </c>
      <c r="BD40" s="17"/>
      <c r="BE40" s="17">
        <v>3</v>
      </c>
      <c r="BF40" s="17">
        <v>12</v>
      </c>
    </row>
    <row r="41" spans="1:58" ht="33.75" customHeight="1">
      <c r="A41" s="50"/>
      <c r="B41" s="12" t="s">
        <v>84</v>
      </c>
      <c r="C41" s="7">
        <f t="shared" si="4"/>
        <v>5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>
        <v>1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>
        <v>1</v>
      </c>
      <c r="AU41" s="17">
        <v>1</v>
      </c>
      <c r="AV41" s="17"/>
      <c r="AW41" s="17"/>
      <c r="AX41" s="17"/>
      <c r="AY41" s="17"/>
      <c r="AZ41" s="17"/>
      <c r="BA41" s="17"/>
      <c r="BB41" s="17"/>
      <c r="BC41" s="17">
        <v>1</v>
      </c>
      <c r="BD41" s="17"/>
      <c r="BE41" s="17">
        <v>1</v>
      </c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73</v>
      </c>
      <c r="D47" s="17"/>
      <c r="E47" s="17">
        <v>1</v>
      </c>
      <c r="F47" s="17">
        <v>2</v>
      </c>
      <c r="G47" s="17">
        <v>2</v>
      </c>
      <c r="H47" s="17">
        <v>1</v>
      </c>
      <c r="I47" s="17">
        <v>2</v>
      </c>
      <c r="J47" s="17">
        <v>2</v>
      </c>
      <c r="K47" s="17">
        <v>1</v>
      </c>
      <c r="L47" s="17"/>
      <c r="M47" s="17"/>
      <c r="N47" s="17">
        <v>1</v>
      </c>
      <c r="O47" s="17">
        <v>1</v>
      </c>
      <c r="P47" s="17">
        <v>2</v>
      </c>
      <c r="Q47" s="17">
        <v>1</v>
      </c>
      <c r="R47" s="17">
        <v>1</v>
      </c>
      <c r="S47" s="17">
        <v>2</v>
      </c>
      <c r="T47" s="17">
        <v>2</v>
      </c>
      <c r="U47" s="17">
        <v>1</v>
      </c>
      <c r="V47" s="17">
        <v>2</v>
      </c>
      <c r="W47" s="17">
        <v>2</v>
      </c>
      <c r="X47" s="17">
        <v>1</v>
      </c>
      <c r="Y47" s="17"/>
      <c r="Z47" s="17"/>
      <c r="AA47" s="17">
        <v>1</v>
      </c>
      <c r="AB47" s="17">
        <v>2</v>
      </c>
      <c r="AC47" s="17">
        <v>2</v>
      </c>
      <c r="AD47" s="17">
        <v>1</v>
      </c>
      <c r="AE47" s="17">
        <v>2</v>
      </c>
      <c r="AF47" s="17">
        <v>2</v>
      </c>
      <c r="AG47" s="17">
        <v>1</v>
      </c>
      <c r="AH47" s="17"/>
      <c r="AI47" s="17">
        <v>1</v>
      </c>
      <c r="AJ47" s="17">
        <v>2</v>
      </c>
      <c r="AK47" s="17">
        <v>2</v>
      </c>
      <c r="AL47" s="17">
        <v>1</v>
      </c>
      <c r="AM47" s="17">
        <v>2</v>
      </c>
      <c r="AN47" s="17">
        <v>2</v>
      </c>
      <c r="AO47" s="17">
        <v>1</v>
      </c>
      <c r="AP47" s="17">
        <v>2</v>
      </c>
      <c r="AQ47" s="17">
        <v>2</v>
      </c>
      <c r="AR47" s="17">
        <v>1</v>
      </c>
      <c r="AS47" s="17">
        <v>2</v>
      </c>
      <c r="AT47" s="17">
        <v>2</v>
      </c>
      <c r="AU47" s="17">
        <v>1</v>
      </c>
      <c r="AV47" s="17"/>
      <c r="AW47" s="17">
        <v>1</v>
      </c>
      <c r="AX47" s="17">
        <v>2</v>
      </c>
      <c r="AY47" s="17">
        <v>1</v>
      </c>
      <c r="AZ47" s="17">
        <v>2</v>
      </c>
      <c r="BA47" s="17">
        <v>2</v>
      </c>
      <c r="BB47" s="17">
        <v>1</v>
      </c>
      <c r="BC47" s="17">
        <v>2</v>
      </c>
      <c r="BD47" s="17">
        <v>2</v>
      </c>
      <c r="BE47" s="17">
        <v>1</v>
      </c>
      <c r="BF47" s="17"/>
    </row>
    <row r="48" spans="1:58" ht="38.25" customHeight="1">
      <c r="A48" s="20">
        <v>12</v>
      </c>
      <c r="B48" s="12" t="s">
        <v>91</v>
      </c>
      <c r="C48" s="7">
        <f t="shared" si="4"/>
        <v>74</v>
      </c>
      <c r="D48" s="17"/>
      <c r="E48" s="17">
        <v>1</v>
      </c>
      <c r="F48" s="17">
        <v>1</v>
      </c>
      <c r="G48" s="17">
        <v>2</v>
      </c>
      <c r="H48" s="17">
        <v>1</v>
      </c>
      <c r="I48" s="17">
        <v>2</v>
      </c>
      <c r="J48" s="17">
        <v>2</v>
      </c>
      <c r="K48" s="17">
        <v>1</v>
      </c>
      <c r="L48" s="17">
        <v>1</v>
      </c>
      <c r="M48" s="17"/>
      <c r="N48" s="17">
        <v>1</v>
      </c>
      <c r="O48" s="17">
        <v>1</v>
      </c>
      <c r="P48" s="17">
        <v>2</v>
      </c>
      <c r="Q48" s="17">
        <v>1</v>
      </c>
      <c r="R48" s="17">
        <v>1</v>
      </c>
      <c r="S48" s="17">
        <v>2</v>
      </c>
      <c r="T48" s="17">
        <v>2</v>
      </c>
      <c r="U48" s="17">
        <v>1</v>
      </c>
      <c r="V48" s="17">
        <v>2</v>
      </c>
      <c r="W48" s="17">
        <v>2</v>
      </c>
      <c r="X48" s="17">
        <v>1</v>
      </c>
      <c r="Y48" s="17">
        <v>1</v>
      </c>
      <c r="Z48" s="17"/>
      <c r="AA48" s="17">
        <v>1</v>
      </c>
      <c r="AB48" s="17">
        <v>2</v>
      </c>
      <c r="AC48" s="17">
        <v>2</v>
      </c>
      <c r="AD48" s="17">
        <v>1</v>
      </c>
      <c r="AE48" s="17">
        <v>2</v>
      </c>
      <c r="AF48" s="17">
        <v>2</v>
      </c>
      <c r="AG48" s="17">
        <v>1</v>
      </c>
      <c r="AH48" s="17"/>
      <c r="AI48" s="17">
        <v>1</v>
      </c>
      <c r="AJ48" s="17">
        <v>2</v>
      </c>
      <c r="AK48" s="17">
        <v>2</v>
      </c>
      <c r="AL48" s="17">
        <v>1</v>
      </c>
      <c r="AM48" s="17">
        <v>2</v>
      </c>
      <c r="AN48" s="17">
        <v>2</v>
      </c>
      <c r="AO48" s="17">
        <v>1</v>
      </c>
      <c r="AP48" s="17">
        <v>2</v>
      </c>
      <c r="AQ48" s="17">
        <v>2</v>
      </c>
      <c r="AR48" s="17">
        <v>1</v>
      </c>
      <c r="AS48" s="17">
        <v>2</v>
      </c>
      <c r="AT48" s="17">
        <v>2</v>
      </c>
      <c r="AU48" s="17">
        <v>1</v>
      </c>
      <c r="AV48" s="17"/>
      <c r="AW48" s="17">
        <v>1</v>
      </c>
      <c r="AX48" s="17">
        <v>2</v>
      </c>
      <c r="AY48" s="17">
        <v>1</v>
      </c>
      <c r="AZ48" s="17">
        <v>2</v>
      </c>
      <c r="BA48" s="17">
        <v>2</v>
      </c>
      <c r="BB48" s="17">
        <v>1</v>
      </c>
      <c r="BC48" s="17">
        <v>2</v>
      </c>
      <c r="BD48" s="17">
        <v>2</v>
      </c>
      <c r="BE48" s="17">
        <v>1</v>
      </c>
      <c r="BF48" s="17"/>
    </row>
    <row r="49" spans="1:58" ht="44.25" customHeight="1">
      <c r="A49" s="20">
        <v>13</v>
      </c>
      <c r="B49" s="12" t="s">
        <v>92</v>
      </c>
      <c r="C49" s="7">
        <f t="shared" si="4"/>
        <v>66</v>
      </c>
      <c r="D49" s="17"/>
      <c r="E49" s="17">
        <v>1</v>
      </c>
      <c r="F49" s="17">
        <v>2</v>
      </c>
      <c r="G49" s="17">
        <v>2</v>
      </c>
      <c r="H49" s="17">
        <v>1</v>
      </c>
      <c r="I49" s="17">
        <v>2</v>
      </c>
      <c r="J49" s="17">
        <v>2</v>
      </c>
      <c r="K49" s="17">
        <v>1</v>
      </c>
      <c r="L49" s="17"/>
      <c r="M49" s="17"/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2</v>
      </c>
      <c r="AD49" s="17">
        <v>1</v>
      </c>
      <c r="AE49" s="17">
        <v>2</v>
      </c>
      <c r="AF49" s="17">
        <v>2</v>
      </c>
      <c r="AG49" s="17">
        <v>1</v>
      </c>
      <c r="AH49" s="17"/>
      <c r="AI49" s="17">
        <v>1</v>
      </c>
      <c r="AJ49" s="17">
        <v>1</v>
      </c>
      <c r="AK49" s="17">
        <v>1</v>
      </c>
      <c r="AL49" s="17">
        <v>1</v>
      </c>
      <c r="AM49" s="17">
        <v>2</v>
      </c>
      <c r="AN49" s="17">
        <v>2</v>
      </c>
      <c r="AO49" s="17">
        <v>1</v>
      </c>
      <c r="AP49" s="17">
        <v>1</v>
      </c>
      <c r="AQ49" s="17">
        <v>1</v>
      </c>
      <c r="AR49" s="17">
        <v>1</v>
      </c>
      <c r="AS49" s="17">
        <v>2</v>
      </c>
      <c r="AT49" s="17">
        <v>2</v>
      </c>
      <c r="AU49" s="17">
        <v>1</v>
      </c>
      <c r="AV49" s="17">
        <v>1</v>
      </c>
      <c r="AW49" s="17">
        <v>1</v>
      </c>
      <c r="AX49" s="17">
        <v>2</v>
      </c>
      <c r="AY49" s="17">
        <v>1</v>
      </c>
      <c r="AZ49" s="17">
        <v>2</v>
      </c>
      <c r="BA49" s="17">
        <v>2</v>
      </c>
      <c r="BB49" s="17">
        <v>1</v>
      </c>
      <c r="BC49" s="17">
        <v>2</v>
      </c>
      <c r="BD49" s="17">
        <v>2</v>
      </c>
      <c r="BE49" s="17">
        <v>1</v>
      </c>
      <c r="BF49" s="17"/>
    </row>
    <row r="50" spans="1:58" ht="44.25" customHeight="1">
      <c r="A50" s="20">
        <v>14</v>
      </c>
      <c r="B50" s="12" t="s">
        <v>93</v>
      </c>
      <c r="C50" s="7">
        <f t="shared" si="4"/>
        <v>75</v>
      </c>
      <c r="D50" s="17"/>
      <c r="E50" s="17">
        <v>1</v>
      </c>
      <c r="F50" s="17">
        <v>2</v>
      </c>
      <c r="G50" s="17">
        <v>2</v>
      </c>
      <c r="H50" s="17">
        <v>1</v>
      </c>
      <c r="I50" s="17">
        <v>2</v>
      </c>
      <c r="J50" s="17">
        <v>2</v>
      </c>
      <c r="K50" s="17">
        <v>1</v>
      </c>
      <c r="L50" s="17">
        <v>1</v>
      </c>
      <c r="M50" s="17"/>
      <c r="N50" s="17">
        <v>1</v>
      </c>
      <c r="O50" s="17">
        <v>2</v>
      </c>
      <c r="P50" s="17">
        <v>2</v>
      </c>
      <c r="Q50" s="17">
        <v>1</v>
      </c>
      <c r="R50" s="17">
        <v>1</v>
      </c>
      <c r="S50" s="17">
        <v>2</v>
      </c>
      <c r="T50" s="17">
        <v>1</v>
      </c>
      <c r="U50" s="17">
        <v>1</v>
      </c>
      <c r="V50" s="17">
        <v>2</v>
      </c>
      <c r="W50" s="17">
        <v>2</v>
      </c>
      <c r="X50" s="17">
        <v>1</v>
      </c>
      <c r="Y50" s="17"/>
      <c r="Z50" s="17">
        <v>1</v>
      </c>
      <c r="AA50" s="17">
        <v>1</v>
      </c>
      <c r="AB50" s="17">
        <v>2</v>
      </c>
      <c r="AC50" s="17">
        <v>2</v>
      </c>
      <c r="AD50" s="17">
        <v>1</v>
      </c>
      <c r="AE50" s="17">
        <v>2</v>
      </c>
      <c r="AF50" s="17">
        <v>2</v>
      </c>
      <c r="AG50" s="17">
        <v>1</v>
      </c>
      <c r="AH50" s="17"/>
      <c r="AI50" s="17">
        <v>1</v>
      </c>
      <c r="AJ50" s="17">
        <v>2</v>
      </c>
      <c r="AK50" s="17">
        <v>2</v>
      </c>
      <c r="AL50" s="17">
        <v>1</v>
      </c>
      <c r="AM50" s="17">
        <v>2</v>
      </c>
      <c r="AN50" s="17">
        <v>2</v>
      </c>
      <c r="AO50" s="17">
        <v>1</v>
      </c>
      <c r="AP50" s="17">
        <v>2</v>
      </c>
      <c r="AQ50" s="17">
        <v>2</v>
      </c>
      <c r="AR50" s="17">
        <v>1</v>
      </c>
      <c r="AS50" s="17">
        <v>2</v>
      </c>
      <c r="AT50" s="17">
        <v>2</v>
      </c>
      <c r="AU50" s="17">
        <v>1</v>
      </c>
      <c r="AV50" s="17"/>
      <c r="AW50" s="17">
        <v>1</v>
      </c>
      <c r="AX50" s="17">
        <v>2</v>
      </c>
      <c r="AY50" s="17">
        <v>1</v>
      </c>
      <c r="AZ50" s="17">
        <v>2</v>
      </c>
      <c r="BA50" s="17">
        <v>2</v>
      </c>
      <c r="BB50" s="17">
        <v>1</v>
      </c>
      <c r="BC50" s="17">
        <v>2</v>
      </c>
      <c r="BD50" s="17">
        <v>2</v>
      </c>
      <c r="BE50" s="17">
        <v>1</v>
      </c>
      <c r="BF50" s="17"/>
    </row>
    <row r="51" spans="1:58" ht="48" customHeight="1">
      <c r="A51" s="20">
        <v>15</v>
      </c>
      <c r="B51" s="12" t="s">
        <v>94</v>
      </c>
      <c r="C51" s="7">
        <f t="shared" si="4"/>
        <v>71</v>
      </c>
      <c r="D51" s="17"/>
      <c r="E51" s="17">
        <v>1</v>
      </c>
      <c r="F51" s="17">
        <v>2</v>
      </c>
      <c r="G51" s="17">
        <v>2</v>
      </c>
      <c r="H51" s="17">
        <v>1</v>
      </c>
      <c r="I51" s="17">
        <v>2</v>
      </c>
      <c r="J51" s="17">
        <v>2</v>
      </c>
      <c r="K51" s="17">
        <v>1</v>
      </c>
      <c r="L51" s="17"/>
      <c r="M51" s="17"/>
      <c r="N51" s="17">
        <v>1</v>
      </c>
      <c r="O51" s="17">
        <v>1</v>
      </c>
      <c r="P51" s="17">
        <v>2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2</v>
      </c>
      <c r="W51" s="17">
        <v>2</v>
      </c>
      <c r="X51" s="17">
        <v>1</v>
      </c>
      <c r="Y51" s="17"/>
      <c r="Z51" s="17"/>
      <c r="AA51" s="17">
        <v>1</v>
      </c>
      <c r="AB51" s="17">
        <v>2</v>
      </c>
      <c r="AC51" s="17">
        <v>2</v>
      </c>
      <c r="AD51" s="17">
        <v>1</v>
      </c>
      <c r="AE51" s="17">
        <v>2</v>
      </c>
      <c r="AF51" s="17">
        <v>2</v>
      </c>
      <c r="AG51" s="17">
        <v>1</v>
      </c>
      <c r="AH51" s="17"/>
      <c r="AI51" s="17">
        <v>1</v>
      </c>
      <c r="AJ51" s="17">
        <v>2</v>
      </c>
      <c r="AK51" s="17">
        <v>2</v>
      </c>
      <c r="AL51" s="17">
        <v>1</v>
      </c>
      <c r="AM51" s="17">
        <v>2</v>
      </c>
      <c r="AN51" s="17">
        <v>2</v>
      </c>
      <c r="AO51" s="17">
        <v>1</v>
      </c>
      <c r="AP51" s="17">
        <v>2</v>
      </c>
      <c r="AQ51" s="17">
        <v>2</v>
      </c>
      <c r="AR51" s="17">
        <v>1</v>
      </c>
      <c r="AS51" s="17">
        <v>2</v>
      </c>
      <c r="AT51" s="17">
        <v>2</v>
      </c>
      <c r="AU51" s="17">
        <v>1</v>
      </c>
      <c r="AV51" s="17"/>
      <c r="AW51" s="17">
        <v>1</v>
      </c>
      <c r="AX51" s="17">
        <v>2</v>
      </c>
      <c r="AY51" s="17">
        <v>1</v>
      </c>
      <c r="AZ51" s="17">
        <v>2</v>
      </c>
      <c r="BA51" s="17">
        <v>2</v>
      </c>
      <c r="BB51" s="17">
        <v>1</v>
      </c>
      <c r="BC51" s="17">
        <v>2</v>
      </c>
      <c r="BD51" s="17">
        <v>2</v>
      </c>
      <c r="BE51" s="17">
        <v>1</v>
      </c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3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8" fitToWidth="0" pageOrder="overThenDown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BF52"/>
  <sheetViews>
    <sheetView showZeros="0" view="pageBreakPreview" zoomScale="70" zoomScaleNormal="55" zoomScalePageLayoutView="55" workbookViewId="0">
      <pane xSplit="2" ySplit="1" topLeftCell="C35" activePane="bottomRight" state="frozen"/>
      <selection activeCell="A52" sqref="A52:XFD60"/>
      <selection pane="topRight" activeCell="A52" sqref="A52:XFD60"/>
      <selection pane="bottomLeft" activeCell="A52" sqref="A52:XFD60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5</v>
      </c>
      <c r="D2" s="8"/>
      <c r="E2" s="8"/>
      <c r="F2" s="8">
        <v>1</v>
      </c>
      <c r="G2" s="8"/>
      <c r="H2" s="8"/>
      <c r="I2" s="8">
        <v>1</v>
      </c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/>
      <c r="AB2" s="8">
        <v>1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>
        <v>1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48</v>
      </c>
      <c r="D3" s="8"/>
      <c r="E3" s="8"/>
      <c r="F3" s="8">
        <v>7</v>
      </c>
      <c r="G3" s="8"/>
      <c r="H3" s="8"/>
      <c r="I3" s="8">
        <v>12</v>
      </c>
      <c r="J3" s="8"/>
      <c r="K3" s="8"/>
      <c r="L3" s="8"/>
      <c r="M3" s="8"/>
      <c r="N3" s="8"/>
      <c r="O3" s="8"/>
      <c r="P3" s="8"/>
      <c r="Q3" s="8"/>
      <c r="R3" s="8"/>
      <c r="S3" s="8"/>
      <c r="T3" s="8">
        <v>20</v>
      </c>
      <c r="U3" s="8"/>
      <c r="V3" s="8"/>
      <c r="W3" s="8"/>
      <c r="X3" s="8"/>
      <c r="Y3" s="8"/>
      <c r="Z3" s="8"/>
      <c r="AA3" s="8"/>
      <c r="AB3" s="8">
        <v>5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>
        <v>4</v>
      </c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1</v>
      </c>
      <c r="Y4" s="8"/>
      <c r="Z4" s="8"/>
      <c r="AA4" s="8"/>
      <c r="AB4" s="8">
        <v>1</v>
      </c>
      <c r="AC4" s="8"/>
      <c r="AD4" s="8"/>
      <c r="AE4" s="8">
        <v>1</v>
      </c>
      <c r="AF4" s="8"/>
      <c r="AG4" s="8"/>
      <c r="AH4" s="8"/>
      <c r="AI4" s="8"/>
      <c r="AJ4" s="8"/>
      <c r="AK4" s="8"/>
      <c r="AL4" s="8"/>
      <c r="AM4" s="8"/>
      <c r="AN4" s="8"/>
      <c r="AO4" s="8">
        <v>1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v>12</v>
      </c>
      <c r="Y5" s="8"/>
      <c r="Z5" s="8"/>
      <c r="AA5" s="8"/>
      <c r="AB5" s="8">
        <v>10</v>
      </c>
      <c r="AC5" s="8"/>
      <c r="AD5" s="8"/>
      <c r="AE5" s="8">
        <v>10</v>
      </c>
      <c r="AF5" s="8"/>
      <c r="AG5" s="8"/>
      <c r="AH5" s="8"/>
      <c r="AI5" s="8"/>
      <c r="AJ5" s="8"/>
      <c r="AK5" s="8"/>
      <c r="AL5" s="8"/>
      <c r="AM5" s="8"/>
      <c r="AN5" s="8"/>
      <c r="AO5" s="8">
        <v>20</v>
      </c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54</v>
      </c>
      <c r="D35" s="8"/>
      <c r="E35" s="8"/>
      <c r="F35" s="8">
        <v>1</v>
      </c>
      <c r="G35" s="8">
        <v>1</v>
      </c>
      <c r="H35" s="8">
        <v>4</v>
      </c>
      <c r="I35" s="8">
        <v>1</v>
      </c>
      <c r="J35" s="8">
        <v>1</v>
      </c>
      <c r="K35" s="8">
        <v>1</v>
      </c>
      <c r="L35" s="8"/>
      <c r="M35" s="8"/>
      <c r="N35" s="8"/>
      <c r="O35" s="8"/>
      <c r="P35" s="8"/>
      <c r="Q35" s="8"/>
      <c r="R35" s="8">
        <v>5</v>
      </c>
      <c r="S35" s="8">
        <v>1</v>
      </c>
      <c r="T35" s="8">
        <v>2</v>
      </c>
      <c r="U35" s="8">
        <v>2</v>
      </c>
      <c r="V35" s="8"/>
      <c r="W35" s="8">
        <v>1</v>
      </c>
      <c r="X35" s="8"/>
      <c r="Y35" s="8"/>
      <c r="Z35" s="8"/>
      <c r="AA35" s="8"/>
      <c r="AB35" s="8">
        <v>1</v>
      </c>
      <c r="AC35" s="8">
        <v>3</v>
      </c>
      <c r="AD35" s="8">
        <v>1</v>
      </c>
      <c r="AE35" s="8">
        <v>1</v>
      </c>
      <c r="AF35" s="8">
        <v>1</v>
      </c>
      <c r="AG35" s="8">
        <v>1</v>
      </c>
      <c r="AH35" s="8"/>
      <c r="AI35" s="8">
        <v>1</v>
      </c>
      <c r="AJ35" s="8">
        <v>2</v>
      </c>
      <c r="AK35" s="8">
        <v>2</v>
      </c>
      <c r="AL35" s="8">
        <v>1</v>
      </c>
      <c r="AM35" s="8"/>
      <c r="AN35" s="8"/>
      <c r="AO35" s="8"/>
      <c r="AP35" s="8"/>
      <c r="AQ35" s="8"/>
      <c r="AR35" s="8"/>
      <c r="AS35" s="8">
        <v>2</v>
      </c>
      <c r="AT35" s="8">
        <v>1</v>
      </c>
      <c r="AU35" s="8">
        <v>1</v>
      </c>
      <c r="AV35" s="8">
        <v>4</v>
      </c>
      <c r="AW35" s="8"/>
      <c r="AX35" s="8"/>
      <c r="AY35" s="8">
        <v>5</v>
      </c>
      <c r="AZ35" s="8"/>
      <c r="BA35" s="8">
        <v>1</v>
      </c>
      <c r="BB35" s="8">
        <v>1</v>
      </c>
      <c r="BC35" s="8">
        <v>2</v>
      </c>
      <c r="BD35" s="8">
        <v>1</v>
      </c>
      <c r="BE35" s="8"/>
      <c r="BF35" s="8">
        <v>2</v>
      </c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3</v>
      </c>
      <c r="D39" s="17"/>
      <c r="E39" s="17"/>
      <c r="F39" s="17"/>
      <c r="G39" s="17"/>
      <c r="H39" s="17"/>
      <c r="I39" s="17">
        <v>1</v>
      </c>
      <c r="J39" s="17"/>
      <c r="K39" s="17"/>
      <c r="L39" s="17"/>
      <c r="M39" s="17"/>
      <c r="N39" s="17"/>
      <c r="O39" s="17"/>
      <c r="P39" s="17"/>
      <c r="Q39" s="17"/>
      <c r="R39" s="17">
        <v>1</v>
      </c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>
        <v>1</v>
      </c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54</v>
      </c>
      <c r="D40" s="17"/>
      <c r="E40" s="17"/>
      <c r="F40" s="17"/>
      <c r="G40" s="17"/>
      <c r="H40" s="17"/>
      <c r="I40" s="17">
        <v>14</v>
      </c>
      <c r="J40" s="17"/>
      <c r="K40" s="17"/>
      <c r="L40" s="17"/>
      <c r="M40" s="17"/>
      <c r="N40" s="17"/>
      <c r="O40" s="17"/>
      <c r="P40" s="17"/>
      <c r="Q40" s="17"/>
      <c r="R40" s="17">
        <v>20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>
        <v>20</v>
      </c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9</v>
      </c>
      <c r="D47" s="17"/>
      <c r="E47" s="17">
        <v>1</v>
      </c>
      <c r="F47" s="17"/>
      <c r="G47" s="17"/>
      <c r="H47" s="17"/>
      <c r="I47" s="17"/>
      <c r="J47" s="17"/>
      <c r="K47" s="17"/>
      <c r="L47" s="17">
        <v>1</v>
      </c>
      <c r="M47" s="17"/>
      <c r="N47" s="17"/>
      <c r="O47" s="17"/>
      <c r="P47" s="17"/>
      <c r="Q47" s="17">
        <v>1</v>
      </c>
      <c r="R47" s="17"/>
      <c r="S47" s="17"/>
      <c r="T47" s="17"/>
      <c r="U47" s="17"/>
      <c r="V47" s="17"/>
      <c r="W47" s="17">
        <v>1</v>
      </c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/>
      <c r="AH47" s="17">
        <v>1</v>
      </c>
      <c r="AI47" s="17"/>
      <c r="AJ47" s="17"/>
      <c r="AK47" s="17"/>
      <c r="AL47" s="17"/>
      <c r="AM47" s="17"/>
      <c r="AN47" s="17"/>
      <c r="AO47" s="17">
        <v>1</v>
      </c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>
        <v>2</v>
      </c>
    </row>
    <row r="48" spans="1:58" ht="38.25" customHeight="1">
      <c r="A48" s="20">
        <v>12</v>
      </c>
      <c r="B48" s="12" t="s">
        <v>91</v>
      </c>
      <c r="C48" s="7">
        <f t="shared" si="4"/>
        <v>7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>
        <v>4</v>
      </c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>
        <v>2</v>
      </c>
    </row>
    <row r="49" spans="1:58" ht="44.25" customHeight="1">
      <c r="A49" s="20">
        <v>13</v>
      </c>
      <c r="B49" s="12" t="s">
        <v>92</v>
      </c>
      <c r="C49" s="7">
        <f t="shared" si="4"/>
        <v>7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>
        <v>2</v>
      </c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>
        <v>1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>
        <v>4</v>
      </c>
      <c r="BD49" s="17"/>
      <c r="BE49" s="17"/>
      <c r="BF49" s="17"/>
    </row>
    <row r="50" spans="1:58" ht="44.25" customHeight="1">
      <c r="A50" s="20">
        <v>14</v>
      </c>
      <c r="B50" s="12" t="s">
        <v>93</v>
      </c>
      <c r="C50" s="7">
        <f t="shared" si="4"/>
        <v>12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>
        <v>1</v>
      </c>
      <c r="AO50" s="17">
        <v>10</v>
      </c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0">
        <v>15</v>
      </c>
      <c r="B51" s="12" t="s">
        <v>94</v>
      </c>
      <c r="C51" s="7">
        <f t="shared" si="4"/>
        <v>20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>
        <v>5</v>
      </c>
      <c r="T51" s="17"/>
      <c r="U51" s="17"/>
      <c r="V51" s="17"/>
      <c r="W51" s="17"/>
      <c r="X51" s="17"/>
      <c r="Y51" s="17">
        <v>3</v>
      </c>
      <c r="Z51" s="17"/>
      <c r="AA51" s="17"/>
      <c r="AB51" s="17">
        <v>3</v>
      </c>
      <c r="AC51" s="17"/>
      <c r="AD51" s="17"/>
      <c r="AE51" s="17"/>
      <c r="AF51" s="17"/>
      <c r="AG51" s="17"/>
      <c r="AH51" s="17"/>
      <c r="AI51" s="17">
        <v>2</v>
      </c>
      <c r="AJ51" s="17"/>
      <c r="AK51" s="17"/>
      <c r="AL51" s="17"/>
      <c r="AM51" s="17"/>
      <c r="AN51" s="17"/>
      <c r="AO51" s="17">
        <v>1</v>
      </c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>
        <v>2</v>
      </c>
      <c r="BD51" s="17"/>
      <c r="BE51" s="17">
        <v>4</v>
      </c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3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8" fitToWidth="0" pageOrder="overThenDown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BF52"/>
  <sheetViews>
    <sheetView showZeros="0" view="pageBreakPreview" zoomScale="2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16</v>
      </c>
      <c r="D2" s="8"/>
      <c r="E2" s="8"/>
      <c r="F2" s="8"/>
      <c r="G2" s="8"/>
      <c r="H2" s="8"/>
      <c r="I2" s="8"/>
      <c r="J2" s="8"/>
      <c r="K2" s="8">
        <v>1</v>
      </c>
      <c r="L2" s="8"/>
      <c r="M2" s="8"/>
      <c r="N2" s="8"/>
      <c r="O2" s="8">
        <v>1</v>
      </c>
      <c r="P2" s="8"/>
      <c r="Q2" s="8"/>
      <c r="R2" s="8"/>
      <c r="S2" s="8"/>
      <c r="T2" s="8"/>
      <c r="U2" s="8">
        <v>1</v>
      </c>
      <c r="V2" s="8"/>
      <c r="W2" s="8"/>
      <c r="X2" s="8"/>
      <c r="Y2" s="8"/>
      <c r="Z2" s="8">
        <v>1</v>
      </c>
      <c r="AA2" s="8"/>
      <c r="AB2" s="8"/>
      <c r="AC2" s="8"/>
      <c r="AD2" s="8"/>
      <c r="AE2" s="8"/>
      <c r="AF2" s="8"/>
      <c r="AG2" s="8">
        <v>1</v>
      </c>
      <c r="AH2" s="8"/>
      <c r="AI2" s="8"/>
      <c r="AJ2" s="8"/>
      <c r="AK2" s="8"/>
      <c r="AL2" s="8"/>
      <c r="AM2" s="8">
        <v>1</v>
      </c>
      <c r="AN2" s="8"/>
      <c r="AO2" s="8">
        <v>1</v>
      </c>
      <c r="AP2" s="8"/>
      <c r="AQ2" s="8"/>
      <c r="AR2" s="8"/>
      <c r="AS2" s="8"/>
      <c r="AT2" s="8">
        <v>4</v>
      </c>
      <c r="AU2" s="8"/>
      <c r="AV2" s="8">
        <v>1</v>
      </c>
      <c r="AW2" s="8"/>
      <c r="AX2" s="8"/>
      <c r="AY2" s="8"/>
      <c r="AZ2" s="8">
        <v>1</v>
      </c>
      <c r="BA2" s="8"/>
      <c r="BB2" s="8">
        <v>1</v>
      </c>
      <c r="BC2" s="8"/>
      <c r="BD2" s="8"/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66</v>
      </c>
      <c r="D3" s="8"/>
      <c r="E3" s="8"/>
      <c r="F3" s="8"/>
      <c r="G3" s="8"/>
      <c r="H3" s="8"/>
      <c r="I3" s="8"/>
      <c r="J3" s="8"/>
      <c r="K3" s="8">
        <v>7</v>
      </c>
      <c r="L3" s="8"/>
      <c r="M3" s="8"/>
      <c r="N3" s="8"/>
      <c r="O3" s="8">
        <v>6</v>
      </c>
      <c r="P3" s="8"/>
      <c r="Q3" s="8"/>
      <c r="R3" s="8"/>
      <c r="S3" s="8"/>
      <c r="T3" s="8"/>
      <c r="U3" s="8">
        <v>4</v>
      </c>
      <c r="V3" s="8"/>
      <c r="W3" s="8"/>
      <c r="X3" s="8"/>
      <c r="Y3" s="8"/>
      <c r="Z3" s="8">
        <v>6</v>
      </c>
      <c r="AA3" s="8"/>
      <c r="AB3" s="8"/>
      <c r="AC3" s="8"/>
      <c r="AD3" s="8"/>
      <c r="AE3" s="8"/>
      <c r="AF3" s="8"/>
      <c r="AG3" s="8">
        <v>6</v>
      </c>
      <c r="AH3" s="8"/>
      <c r="AI3" s="8"/>
      <c r="AJ3" s="8"/>
      <c r="AK3" s="8"/>
      <c r="AL3" s="8"/>
      <c r="AM3" s="8">
        <v>5</v>
      </c>
      <c r="AN3" s="8"/>
      <c r="AO3" s="8">
        <v>4</v>
      </c>
      <c r="AP3" s="8"/>
      <c r="AQ3" s="8"/>
      <c r="AR3" s="8"/>
      <c r="AS3" s="8"/>
      <c r="AT3" s="8">
        <v>4</v>
      </c>
      <c r="AU3" s="8"/>
      <c r="AV3" s="8">
        <v>6</v>
      </c>
      <c r="AW3" s="8"/>
      <c r="AX3" s="8"/>
      <c r="AY3" s="8"/>
      <c r="AZ3" s="8">
        <v>3</v>
      </c>
      <c r="BA3" s="8"/>
      <c r="BB3" s="8">
        <v>5</v>
      </c>
      <c r="BC3" s="8"/>
      <c r="BD3" s="8"/>
      <c r="BE3" s="8">
        <v>5</v>
      </c>
      <c r="BF3" s="8">
        <v>5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12</v>
      </c>
      <c r="D4" s="8"/>
      <c r="E4" s="8">
        <v>1</v>
      </c>
      <c r="F4" s="8"/>
      <c r="G4" s="8">
        <v>1</v>
      </c>
      <c r="H4" s="8"/>
      <c r="I4" s="8"/>
      <c r="J4" s="8"/>
      <c r="K4" s="8"/>
      <c r="L4" s="8"/>
      <c r="M4" s="8"/>
      <c r="N4" s="8">
        <v>1</v>
      </c>
      <c r="O4" s="8"/>
      <c r="P4" s="8"/>
      <c r="Q4" s="8"/>
      <c r="R4" s="8"/>
      <c r="S4" s="8">
        <v>1</v>
      </c>
      <c r="T4" s="8">
        <v>1</v>
      </c>
      <c r="U4" s="8"/>
      <c r="V4" s="8"/>
      <c r="W4" s="8"/>
      <c r="X4" s="8"/>
      <c r="Y4" s="8"/>
      <c r="Z4" s="8"/>
      <c r="AA4" s="8">
        <v>1</v>
      </c>
      <c r="AB4" s="8"/>
      <c r="AC4" s="8"/>
      <c r="AD4" s="8">
        <v>1</v>
      </c>
      <c r="AE4" s="8"/>
      <c r="AF4" s="8"/>
      <c r="AG4" s="8"/>
      <c r="AH4" s="8">
        <v>1</v>
      </c>
      <c r="AI4" s="8"/>
      <c r="AJ4" s="8"/>
      <c r="AK4" s="8">
        <v>1</v>
      </c>
      <c r="AL4" s="8"/>
      <c r="AM4" s="8"/>
      <c r="AN4" s="8"/>
      <c r="AO4" s="8"/>
      <c r="AP4" s="8"/>
      <c r="AQ4" s="8">
        <v>1</v>
      </c>
      <c r="AR4" s="8"/>
      <c r="AS4" s="8"/>
      <c r="AT4" s="8"/>
      <c r="AU4" s="8"/>
      <c r="AV4" s="8"/>
      <c r="AW4" s="8"/>
      <c r="AX4" s="8">
        <v>1</v>
      </c>
      <c r="AY4" s="8"/>
      <c r="AZ4" s="8"/>
      <c r="BA4" s="8"/>
      <c r="BB4" s="8"/>
      <c r="BC4" s="8">
        <v>1</v>
      </c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62</v>
      </c>
      <c r="D5" s="8"/>
      <c r="E5" s="8">
        <v>6</v>
      </c>
      <c r="F5" s="8"/>
      <c r="G5" s="8">
        <v>6</v>
      </c>
      <c r="H5" s="8"/>
      <c r="I5" s="8"/>
      <c r="J5" s="8"/>
      <c r="K5" s="8"/>
      <c r="L5" s="8"/>
      <c r="M5" s="8"/>
      <c r="N5" s="8">
        <v>4</v>
      </c>
      <c r="O5" s="8"/>
      <c r="P5" s="8"/>
      <c r="Q5" s="8"/>
      <c r="R5" s="8"/>
      <c r="S5" s="8">
        <v>4</v>
      </c>
      <c r="T5" s="8">
        <v>8</v>
      </c>
      <c r="U5" s="8"/>
      <c r="V5" s="8"/>
      <c r="W5" s="8"/>
      <c r="X5" s="8"/>
      <c r="Y5" s="8"/>
      <c r="Z5" s="8"/>
      <c r="AA5" s="8">
        <v>4</v>
      </c>
      <c r="AB5" s="8"/>
      <c r="AC5" s="8"/>
      <c r="AD5" s="8">
        <v>4</v>
      </c>
      <c r="AE5" s="8"/>
      <c r="AF5" s="8"/>
      <c r="AG5" s="8"/>
      <c r="AH5" s="8">
        <v>4</v>
      </c>
      <c r="AI5" s="8"/>
      <c r="AJ5" s="8"/>
      <c r="AK5" s="8">
        <v>8</v>
      </c>
      <c r="AL5" s="8"/>
      <c r="AM5" s="8"/>
      <c r="AN5" s="8"/>
      <c r="AO5" s="8"/>
      <c r="AP5" s="8"/>
      <c r="AQ5" s="8">
        <v>4</v>
      </c>
      <c r="AR5" s="8"/>
      <c r="AS5" s="8"/>
      <c r="AT5" s="8"/>
      <c r="AU5" s="8"/>
      <c r="AV5" s="8"/>
      <c r="AW5" s="8"/>
      <c r="AX5" s="8">
        <v>5</v>
      </c>
      <c r="AY5" s="8"/>
      <c r="AZ5" s="8"/>
      <c r="BA5" s="8"/>
      <c r="BB5" s="8"/>
      <c r="BC5" s="8">
        <v>5</v>
      </c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52</v>
      </c>
      <c r="D43" s="17"/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/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52</v>
      </c>
      <c r="D47" s="17"/>
      <c r="E47" s="17">
        <v>1</v>
      </c>
      <c r="F47" s="17">
        <v>1</v>
      </c>
      <c r="G47" s="17">
        <v>1</v>
      </c>
      <c r="H47" s="17">
        <v>1</v>
      </c>
      <c r="I47" s="17">
        <v>1</v>
      </c>
      <c r="J47" s="17">
        <v>1</v>
      </c>
      <c r="K47" s="17">
        <v>1</v>
      </c>
      <c r="L47" s="17">
        <v>1</v>
      </c>
      <c r="M47" s="17"/>
      <c r="N47" s="17">
        <v>1</v>
      </c>
      <c r="O47" s="17">
        <v>1</v>
      </c>
      <c r="P47" s="17">
        <v>1</v>
      </c>
      <c r="Q47" s="17">
        <v>1</v>
      </c>
      <c r="R47" s="17">
        <v>1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17">
        <v>1</v>
      </c>
      <c r="Z47" s="17">
        <v>1</v>
      </c>
      <c r="AA47" s="17">
        <v>1</v>
      </c>
      <c r="AB47" s="17">
        <v>1</v>
      </c>
      <c r="AC47" s="17">
        <v>1</v>
      </c>
      <c r="AD47" s="17">
        <v>1</v>
      </c>
      <c r="AE47" s="17">
        <v>1</v>
      </c>
      <c r="AF47" s="17"/>
      <c r="AG47" s="17">
        <v>1</v>
      </c>
      <c r="AH47" s="17">
        <v>1</v>
      </c>
      <c r="AI47" s="17">
        <v>1</v>
      </c>
      <c r="AJ47" s="17">
        <v>1</v>
      </c>
      <c r="AK47" s="17">
        <v>1</v>
      </c>
      <c r="AL47" s="17">
        <v>1</v>
      </c>
      <c r="AM47" s="17">
        <v>1</v>
      </c>
      <c r="AN47" s="17">
        <v>1</v>
      </c>
      <c r="AO47" s="17">
        <v>1</v>
      </c>
      <c r="AP47" s="17">
        <v>1</v>
      </c>
      <c r="AQ47" s="17">
        <v>1</v>
      </c>
      <c r="AR47" s="17">
        <v>1</v>
      </c>
      <c r="AS47" s="17">
        <v>1</v>
      </c>
      <c r="AT47" s="17">
        <v>1</v>
      </c>
      <c r="AU47" s="17">
        <v>1</v>
      </c>
      <c r="AV47" s="17">
        <v>1</v>
      </c>
      <c r="AW47" s="17">
        <v>1</v>
      </c>
      <c r="AX47" s="17">
        <v>1</v>
      </c>
      <c r="AY47" s="17">
        <v>1</v>
      </c>
      <c r="AZ47" s="17">
        <v>1</v>
      </c>
      <c r="BA47" s="17">
        <v>1</v>
      </c>
      <c r="BB47" s="17">
        <v>1</v>
      </c>
      <c r="BC47" s="17">
        <v>1</v>
      </c>
      <c r="BD47" s="17">
        <v>1</v>
      </c>
      <c r="BE47" s="17">
        <v>1</v>
      </c>
      <c r="BF47" s="17">
        <v>1</v>
      </c>
    </row>
    <row r="48" spans="1:58" ht="38.25" customHeight="1">
      <c r="A48" s="20">
        <v>12</v>
      </c>
      <c r="B48" s="12" t="s">
        <v>91</v>
      </c>
      <c r="C48" s="7">
        <f t="shared" si="4"/>
        <v>52</v>
      </c>
      <c r="D48" s="17"/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/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/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</row>
    <row r="49" spans="1:58" ht="44.25" customHeight="1">
      <c r="A49" s="20">
        <v>13</v>
      </c>
      <c r="B49" s="12" t="s">
        <v>92</v>
      </c>
      <c r="C49" s="7">
        <f t="shared" si="4"/>
        <v>52</v>
      </c>
      <c r="D49" s="17"/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/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/>
      <c r="AG49" s="17">
        <v>1</v>
      </c>
      <c r="AH49" s="17">
        <v>1</v>
      </c>
      <c r="AI49" s="17">
        <v>1</v>
      </c>
      <c r="AJ49" s="17">
        <v>1</v>
      </c>
      <c r="AK49" s="17">
        <v>1</v>
      </c>
      <c r="AL49" s="17">
        <v>1</v>
      </c>
      <c r="AM49" s="17">
        <v>1</v>
      </c>
      <c r="AN49" s="17">
        <v>1</v>
      </c>
      <c r="AO49" s="17">
        <v>1</v>
      </c>
      <c r="AP49" s="17">
        <v>1</v>
      </c>
      <c r="AQ49" s="17">
        <v>1</v>
      </c>
      <c r="AR49" s="17">
        <v>1</v>
      </c>
      <c r="AS49" s="17">
        <v>1</v>
      </c>
      <c r="AT49" s="17">
        <v>1</v>
      </c>
      <c r="AU49" s="17">
        <v>1</v>
      </c>
      <c r="AV49" s="17">
        <v>1</v>
      </c>
      <c r="AW49" s="17">
        <v>1</v>
      </c>
      <c r="AX49" s="17">
        <v>1</v>
      </c>
      <c r="AY49" s="17">
        <v>1</v>
      </c>
      <c r="AZ49" s="17">
        <v>1</v>
      </c>
      <c r="BA49" s="17">
        <v>1</v>
      </c>
      <c r="BB49" s="17">
        <v>1</v>
      </c>
      <c r="BC49" s="17">
        <v>1</v>
      </c>
      <c r="BD49" s="17">
        <v>1</v>
      </c>
      <c r="BE49" s="17">
        <v>1</v>
      </c>
      <c r="BF49" s="17">
        <v>1</v>
      </c>
    </row>
    <row r="50" spans="1:58" ht="44.25" customHeight="1">
      <c r="A50" s="20">
        <v>14</v>
      </c>
      <c r="B50" s="12" t="s">
        <v>93</v>
      </c>
      <c r="C50" s="7">
        <f t="shared" si="4"/>
        <v>52</v>
      </c>
      <c r="D50" s="17"/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/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/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</row>
    <row r="51" spans="1:58" ht="48" customHeight="1">
      <c r="A51" s="20">
        <v>15</v>
      </c>
      <c r="B51" s="12" t="s">
        <v>94</v>
      </c>
      <c r="C51" s="7">
        <f t="shared" si="4"/>
        <v>52</v>
      </c>
      <c r="D51" s="17"/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/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/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1</v>
      </c>
      <c r="AT51" s="17">
        <v>1</v>
      </c>
      <c r="AU51" s="17">
        <v>1</v>
      </c>
      <c r="AV51" s="17">
        <v>1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BF52"/>
  <sheetViews>
    <sheetView showZeros="0" view="pageBreakPreview" zoomScale="55" zoomScaleNormal="55" zoomScaleSheetLayoutView="55" zoomScalePageLayoutView="55" workbookViewId="0">
      <pane xSplit="2" ySplit="1" topLeftCell="C3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10</v>
      </c>
      <c r="D2" s="8"/>
      <c r="E2" s="8"/>
      <c r="F2" s="8"/>
      <c r="G2" s="8">
        <v>1</v>
      </c>
      <c r="H2" s="8">
        <v>2</v>
      </c>
      <c r="I2" s="8"/>
      <c r="J2" s="8"/>
      <c r="K2" s="8"/>
      <c r="L2" s="8">
        <v>1</v>
      </c>
      <c r="M2" s="8"/>
      <c r="N2" s="8"/>
      <c r="O2" s="8"/>
      <c r="P2" s="8"/>
      <c r="Q2" s="8"/>
      <c r="R2" s="8">
        <v>1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>
        <v>1</v>
      </c>
      <c r="AF2" s="8">
        <v>1</v>
      </c>
      <c r="AG2" s="8"/>
      <c r="AH2" s="8"/>
      <c r="AI2" s="8"/>
      <c r="AJ2" s="8"/>
      <c r="AK2" s="8">
        <v>1</v>
      </c>
      <c r="AL2" s="8"/>
      <c r="AM2" s="8"/>
      <c r="AN2" s="8"/>
      <c r="AO2" s="8"/>
      <c r="AP2" s="8"/>
      <c r="AQ2" s="8"/>
      <c r="AR2" s="8"/>
      <c r="AS2" s="8">
        <v>1</v>
      </c>
      <c r="AT2" s="8"/>
      <c r="AU2" s="8"/>
      <c r="AV2" s="8"/>
      <c r="AW2" s="8"/>
      <c r="AX2" s="8">
        <v>1</v>
      </c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46</v>
      </c>
      <c r="D3" s="8"/>
      <c r="E3" s="8"/>
      <c r="F3" s="8"/>
      <c r="G3" s="8">
        <v>4</v>
      </c>
      <c r="H3" s="8">
        <v>6</v>
      </c>
      <c r="I3" s="8"/>
      <c r="J3" s="8"/>
      <c r="K3" s="8"/>
      <c r="L3" s="8">
        <v>5</v>
      </c>
      <c r="M3" s="8"/>
      <c r="N3" s="8"/>
      <c r="O3" s="8"/>
      <c r="P3" s="8"/>
      <c r="Q3" s="8"/>
      <c r="R3" s="8">
        <v>4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>
        <v>5</v>
      </c>
      <c r="AF3" s="8">
        <v>4</v>
      </c>
      <c r="AG3" s="8"/>
      <c r="AH3" s="8"/>
      <c r="AI3" s="8"/>
      <c r="AJ3" s="8"/>
      <c r="AK3" s="8">
        <v>5</v>
      </c>
      <c r="AL3" s="8"/>
      <c r="AM3" s="8"/>
      <c r="AN3" s="8"/>
      <c r="AO3" s="8"/>
      <c r="AP3" s="8"/>
      <c r="AQ3" s="8"/>
      <c r="AR3" s="8"/>
      <c r="AS3" s="8">
        <v>8</v>
      </c>
      <c r="AT3" s="8"/>
      <c r="AU3" s="8"/>
      <c r="AV3" s="8"/>
      <c r="AW3" s="8"/>
      <c r="AX3" s="8">
        <v>5</v>
      </c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9</v>
      </c>
      <c r="D4" s="8"/>
      <c r="E4" s="8"/>
      <c r="F4" s="8"/>
      <c r="G4" s="8"/>
      <c r="H4" s="8"/>
      <c r="I4" s="8"/>
      <c r="J4" s="8"/>
      <c r="K4" s="8"/>
      <c r="L4" s="8"/>
      <c r="M4" s="8"/>
      <c r="N4" s="8">
        <v>1</v>
      </c>
      <c r="O4" s="8">
        <v>1</v>
      </c>
      <c r="P4" s="8"/>
      <c r="Q4" s="8"/>
      <c r="R4" s="8"/>
      <c r="S4" s="8"/>
      <c r="T4" s="8"/>
      <c r="U4" s="8"/>
      <c r="V4" s="8"/>
      <c r="W4" s="8">
        <v>1</v>
      </c>
      <c r="X4" s="8"/>
      <c r="Y4" s="8">
        <v>1</v>
      </c>
      <c r="Z4" s="8"/>
      <c r="AA4" s="8"/>
      <c r="AB4" s="8"/>
      <c r="AC4" s="8">
        <v>1</v>
      </c>
      <c r="AD4" s="8"/>
      <c r="AE4" s="8"/>
      <c r="AF4" s="8"/>
      <c r="AG4" s="8">
        <v>1</v>
      </c>
      <c r="AH4" s="8"/>
      <c r="AI4" s="8"/>
      <c r="AJ4" s="8">
        <v>1</v>
      </c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>
        <v>1</v>
      </c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30</v>
      </c>
      <c r="D5" s="8"/>
      <c r="E5" s="8"/>
      <c r="F5" s="8"/>
      <c r="G5" s="8"/>
      <c r="H5" s="8"/>
      <c r="I5" s="8"/>
      <c r="J5" s="8"/>
      <c r="K5" s="8"/>
      <c r="L5" s="8"/>
      <c r="M5" s="8"/>
      <c r="N5" s="8">
        <v>3</v>
      </c>
      <c r="O5" s="8">
        <v>4</v>
      </c>
      <c r="P5" s="8"/>
      <c r="Q5" s="8"/>
      <c r="R5" s="8"/>
      <c r="S5" s="8"/>
      <c r="T5" s="8"/>
      <c r="U5" s="8"/>
      <c r="V5" s="8"/>
      <c r="W5" s="8">
        <v>3</v>
      </c>
      <c r="X5" s="8"/>
      <c r="Y5" s="8">
        <v>5</v>
      </c>
      <c r="Z5" s="8"/>
      <c r="AA5" s="8"/>
      <c r="AB5" s="8"/>
      <c r="AC5" s="8">
        <v>3</v>
      </c>
      <c r="AD5" s="8"/>
      <c r="AE5" s="8"/>
      <c r="AF5" s="8"/>
      <c r="AG5" s="8">
        <v>3</v>
      </c>
      <c r="AH5" s="8"/>
      <c r="AI5" s="8"/>
      <c r="AJ5" s="8">
        <v>3</v>
      </c>
      <c r="AK5" s="8"/>
      <c r="AL5" s="8"/>
      <c r="AM5" s="8">
        <v>3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>
        <v>3</v>
      </c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5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>
        <v>1</v>
      </c>
      <c r="O35" s="8">
        <v>1</v>
      </c>
      <c r="P35" s="8">
        <v>1</v>
      </c>
      <c r="Q35" s="8"/>
      <c r="R35" s="8"/>
      <c r="S35" s="8"/>
      <c r="T35" s="8"/>
      <c r="U35" s="8"/>
      <c r="V35" s="8"/>
      <c r="W35" s="8"/>
      <c r="X35" s="8"/>
      <c r="Y35" s="8">
        <v>1</v>
      </c>
      <c r="Z35" s="8">
        <v>1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19</v>
      </c>
      <c r="D43" s="17"/>
      <c r="E43" s="17"/>
      <c r="F43" s="17">
        <v>1</v>
      </c>
      <c r="G43" s="17"/>
      <c r="H43" s="17"/>
      <c r="I43" s="17">
        <v>1</v>
      </c>
      <c r="J43" s="17"/>
      <c r="K43" s="17">
        <v>1</v>
      </c>
      <c r="L43" s="17"/>
      <c r="M43" s="17"/>
      <c r="N43" s="17"/>
      <c r="O43" s="17">
        <v>1</v>
      </c>
      <c r="P43" s="17"/>
      <c r="Q43" s="17"/>
      <c r="R43" s="17"/>
      <c r="S43" s="17">
        <v>1</v>
      </c>
      <c r="T43" s="17"/>
      <c r="U43" s="17">
        <v>1</v>
      </c>
      <c r="V43" s="17"/>
      <c r="W43" s="17">
        <v>1</v>
      </c>
      <c r="X43" s="17">
        <v>1</v>
      </c>
      <c r="Y43" s="17"/>
      <c r="Z43" s="17"/>
      <c r="AA43" s="17"/>
      <c r="AB43" s="17"/>
      <c r="AC43" s="17"/>
      <c r="AD43" s="17">
        <v>1</v>
      </c>
      <c r="AE43" s="17"/>
      <c r="AF43" s="17"/>
      <c r="AG43" s="17">
        <v>1</v>
      </c>
      <c r="AH43" s="17"/>
      <c r="AI43" s="17"/>
      <c r="AJ43" s="17">
        <v>1</v>
      </c>
      <c r="AK43" s="17"/>
      <c r="AL43" s="17">
        <v>1</v>
      </c>
      <c r="AM43" s="17"/>
      <c r="AN43" s="17">
        <v>1</v>
      </c>
      <c r="AO43" s="17"/>
      <c r="AP43" s="17"/>
      <c r="AQ43" s="17"/>
      <c r="AR43" s="17"/>
      <c r="AS43" s="17">
        <v>1</v>
      </c>
      <c r="AT43" s="17"/>
      <c r="AU43" s="17">
        <v>1</v>
      </c>
      <c r="AV43" s="17">
        <v>1</v>
      </c>
      <c r="AW43" s="17"/>
      <c r="AX43" s="17"/>
      <c r="AY43" s="17">
        <v>1</v>
      </c>
      <c r="AZ43" s="17"/>
      <c r="BA43" s="17"/>
      <c r="BB43" s="17">
        <v>1</v>
      </c>
      <c r="BC43" s="17"/>
      <c r="BD43" s="17"/>
      <c r="BE43" s="17"/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3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>
        <v>1</v>
      </c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>
        <v>1</v>
      </c>
      <c r="BF47" s="17"/>
    </row>
    <row r="48" spans="1:58" ht="38.25" customHeight="1">
      <c r="A48" s="20">
        <v>12</v>
      </c>
      <c r="B48" s="12" t="s">
        <v>91</v>
      </c>
      <c r="C48" s="7">
        <f t="shared" si="4"/>
        <v>5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>
        <v>1</v>
      </c>
      <c r="R48" s="17"/>
      <c r="S48" s="17"/>
      <c r="T48" s="17"/>
      <c r="U48" s="17"/>
      <c r="V48" s="17">
        <v>1</v>
      </c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>
        <v>1</v>
      </c>
      <c r="AQ48" s="17"/>
      <c r="AR48" s="17">
        <v>1</v>
      </c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>
        <v>1</v>
      </c>
      <c r="BE48" s="17"/>
      <c r="BF48" s="17"/>
    </row>
    <row r="49" spans="1:58" ht="44.25" customHeight="1">
      <c r="A49" s="20">
        <v>13</v>
      </c>
      <c r="B49" s="12" t="s">
        <v>92</v>
      </c>
      <c r="C49" s="7">
        <f t="shared" si="4"/>
        <v>5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1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>
        <v>1</v>
      </c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>
        <v>1</v>
      </c>
      <c r="AP49" s="17"/>
      <c r="AQ49" s="17"/>
      <c r="AR49" s="17"/>
      <c r="AS49" s="17"/>
      <c r="AT49" s="17">
        <v>1</v>
      </c>
      <c r="AU49" s="17"/>
      <c r="AV49" s="17"/>
      <c r="AW49" s="17"/>
      <c r="AX49" s="17"/>
      <c r="AY49" s="17"/>
      <c r="AZ49" s="17"/>
      <c r="BA49" s="17"/>
      <c r="BB49" s="17"/>
      <c r="BC49" s="17">
        <v>1</v>
      </c>
      <c r="BD49" s="17"/>
      <c r="BE49" s="17"/>
      <c r="BF49" s="17"/>
    </row>
    <row r="50" spans="1:58" ht="44.25" customHeight="1">
      <c r="A50" s="20">
        <v>14</v>
      </c>
      <c r="B50" s="12" t="s">
        <v>93</v>
      </c>
      <c r="C50" s="7">
        <f t="shared" si="4"/>
        <v>5</v>
      </c>
      <c r="D50" s="17"/>
      <c r="E50" s="17"/>
      <c r="F50" s="17"/>
      <c r="G50" s="17"/>
      <c r="H50" s="17"/>
      <c r="I50" s="17"/>
      <c r="J50" s="17">
        <v>1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>
        <v>1</v>
      </c>
      <c r="AC50" s="17"/>
      <c r="AD50" s="17"/>
      <c r="AE50" s="17"/>
      <c r="AF50" s="17"/>
      <c r="AG50" s="17"/>
      <c r="AH50" s="17"/>
      <c r="AI50" s="17">
        <v>1</v>
      </c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>
        <v>1</v>
      </c>
      <c r="AX50" s="17"/>
      <c r="AY50" s="17"/>
      <c r="AZ50" s="17"/>
      <c r="BA50" s="17">
        <v>1</v>
      </c>
      <c r="BB50" s="17"/>
      <c r="BC50" s="17"/>
      <c r="BD50" s="17"/>
      <c r="BE50" s="17"/>
      <c r="BF50" s="17"/>
    </row>
    <row r="51" spans="1:58" ht="48" customHeight="1">
      <c r="A51" s="20">
        <v>15</v>
      </c>
      <c r="B51" s="12" t="s">
        <v>94</v>
      </c>
      <c r="C51" s="7">
        <f t="shared" si="4"/>
        <v>3</v>
      </c>
      <c r="D51" s="17"/>
      <c r="E51" s="17">
        <v>1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>
        <v>1</v>
      </c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>
        <v>1</v>
      </c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BF52"/>
  <sheetViews>
    <sheetView showZeros="0" view="pageBreakPreview" zoomScale="8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19</v>
      </c>
      <c r="D2" s="8"/>
      <c r="E2" s="8"/>
      <c r="F2" s="8"/>
      <c r="G2" s="8">
        <v>1</v>
      </c>
      <c r="H2" s="8"/>
      <c r="I2" s="8"/>
      <c r="J2" s="8"/>
      <c r="K2" s="8"/>
      <c r="L2" s="8"/>
      <c r="M2" s="8"/>
      <c r="N2" s="8"/>
      <c r="O2" s="8">
        <v>1</v>
      </c>
      <c r="P2" s="8"/>
      <c r="Q2" s="8"/>
      <c r="R2" s="8">
        <v>1</v>
      </c>
      <c r="S2" s="8"/>
      <c r="T2" s="8">
        <v>1</v>
      </c>
      <c r="U2" s="8">
        <v>1</v>
      </c>
      <c r="V2" s="8">
        <v>1</v>
      </c>
      <c r="W2" s="8"/>
      <c r="X2" s="8">
        <v>1</v>
      </c>
      <c r="Y2" s="8">
        <v>1</v>
      </c>
      <c r="Z2" s="8"/>
      <c r="AA2" s="8"/>
      <c r="AB2" s="8">
        <v>1</v>
      </c>
      <c r="AC2" s="8"/>
      <c r="AD2" s="8"/>
      <c r="AE2" s="8"/>
      <c r="AF2" s="8"/>
      <c r="AG2" s="8"/>
      <c r="AH2" s="8"/>
      <c r="AI2" s="8"/>
      <c r="AJ2" s="8">
        <v>1</v>
      </c>
      <c r="AK2" s="8"/>
      <c r="AL2" s="8"/>
      <c r="AM2" s="8">
        <v>1</v>
      </c>
      <c r="AN2" s="8"/>
      <c r="AO2" s="8">
        <v>1</v>
      </c>
      <c r="AP2" s="8"/>
      <c r="AQ2" s="8"/>
      <c r="AR2" s="8"/>
      <c r="AS2" s="8">
        <v>1</v>
      </c>
      <c r="AT2" s="8"/>
      <c r="AU2" s="8">
        <v>1</v>
      </c>
      <c r="AV2" s="8"/>
      <c r="AW2" s="8"/>
      <c r="AX2" s="8">
        <v>1</v>
      </c>
      <c r="AY2" s="8"/>
      <c r="AZ2" s="8"/>
      <c r="BA2" s="8">
        <v>1</v>
      </c>
      <c r="BB2" s="8">
        <v>1</v>
      </c>
      <c r="BC2" s="8"/>
      <c r="BD2" s="8">
        <v>1</v>
      </c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si="0"/>
        <v>76</v>
      </c>
      <c r="D3" s="8"/>
      <c r="E3" s="8"/>
      <c r="F3" s="8"/>
      <c r="G3" s="8">
        <v>4</v>
      </c>
      <c r="H3" s="8"/>
      <c r="I3" s="8"/>
      <c r="J3" s="8"/>
      <c r="K3" s="8"/>
      <c r="L3" s="8"/>
      <c r="M3" s="8"/>
      <c r="N3" s="8"/>
      <c r="O3" s="8">
        <v>3</v>
      </c>
      <c r="P3" s="8"/>
      <c r="Q3" s="8"/>
      <c r="R3" s="8">
        <v>5</v>
      </c>
      <c r="S3" s="8"/>
      <c r="T3" s="8">
        <v>5</v>
      </c>
      <c r="U3" s="8">
        <v>5</v>
      </c>
      <c r="V3" s="8">
        <v>5</v>
      </c>
      <c r="W3" s="8"/>
      <c r="X3" s="8">
        <v>6</v>
      </c>
      <c r="Y3" s="8">
        <v>2</v>
      </c>
      <c r="Z3" s="8"/>
      <c r="AA3" s="8"/>
      <c r="AB3" s="8">
        <v>6</v>
      </c>
      <c r="AC3" s="8"/>
      <c r="AD3" s="8"/>
      <c r="AE3" s="8"/>
      <c r="AF3" s="8"/>
      <c r="AG3" s="8"/>
      <c r="AH3" s="8"/>
      <c r="AI3" s="8"/>
      <c r="AJ3" s="8">
        <v>4</v>
      </c>
      <c r="AK3" s="8"/>
      <c r="AL3" s="8"/>
      <c r="AM3" s="8">
        <v>3</v>
      </c>
      <c r="AN3" s="8"/>
      <c r="AO3" s="8">
        <v>3</v>
      </c>
      <c r="AP3" s="8"/>
      <c r="AQ3" s="8"/>
      <c r="AR3" s="8"/>
      <c r="AS3" s="8">
        <v>4</v>
      </c>
      <c r="AT3" s="8"/>
      <c r="AU3" s="8">
        <v>4</v>
      </c>
      <c r="AV3" s="8"/>
      <c r="AW3" s="8"/>
      <c r="AX3" s="8">
        <v>4</v>
      </c>
      <c r="AY3" s="8"/>
      <c r="AZ3" s="8"/>
      <c r="BA3" s="8">
        <v>3</v>
      </c>
      <c r="BB3" s="8">
        <v>3</v>
      </c>
      <c r="BC3" s="8"/>
      <c r="BD3" s="8">
        <v>4</v>
      </c>
      <c r="BE3" s="8">
        <v>3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>
        <v>1</v>
      </c>
      <c r="AL4" s="8"/>
      <c r="AM4" s="8"/>
      <c r="AN4" s="8"/>
      <c r="AO4" s="8"/>
      <c r="AP4" s="8">
        <v>1</v>
      </c>
      <c r="AQ4" s="8">
        <v>1</v>
      </c>
      <c r="AR4" s="8"/>
      <c r="AS4" s="8"/>
      <c r="AT4" s="8"/>
      <c r="AU4" s="8"/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17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>
        <v>4</v>
      </c>
      <c r="AH5" s="8"/>
      <c r="AI5" s="8"/>
      <c r="AJ5" s="8"/>
      <c r="AK5" s="8">
        <v>4</v>
      </c>
      <c r="AL5" s="8"/>
      <c r="AM5" s="8"/>
      <c r="AN5" s="8"/>
      <c r="AO5" s="8"/>
      <c r="AP5" s="8">
        <v>4</v>
      </c>
      <c r="AQ5" s="8">
        <v>2</v>
      </c>
      <c r="AR5" s="8"/>
      <c r="AS5" s="8"/>
      <c r="AT5" s="8"/>
      <c r="AU5" s="8"/>
      <c r="AV5" s="8"/>
      <c r="AW5" s="8">
        <v>3</v>
      </c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3</v>
      </c>
      <c r="D35" s="8"/>
      <c r="E35" s="8"/>
      <c r="F35" s="8"/>
      <c r="G35" s="8"/>
      <c r="H35" s="8"/>
      <c r="I35" s="8"/>
      <c r="J35" s="8">
        <v>1</v>
      </c>
      <c r="K35" s="8"/>
      <c r="L35" s="8"/>
      <c r="M35" s="8"/>
      <c r="N35" s="8"/>
      <c r="O35" s="8"/>
      <c r="P35" s="8"/>
      <c r="Q35" s="8"/>
      <c r="R35" s="8">
        <v>1</v>
      </c>
      <c r="S35" s="8"/>
      <c r="T35" s="8"/>
      <c r="U35" s="8"/>
      <c r="V35" s="8"/>
      <c r="W35" s="8"/>
      <c r="X35" s="8"/>
      <c r="Y35" s="8"/>
      <c r="Z35" s="8"/>
      <c r="AA35" s="8">
        <v>1</v>
      </c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12</v>
      </c>
      <c r="D47" s="17"/>
      <c r="E47" s="17">
        <v>2</v>
      </c>
      <c r="F47" s="17"/>
      <c r="G47" s="17"/>
      <c r="H47" s="17"/>
      <c r="I47" s="17">
        <v>1</v>
      </c>
      <c r="J47" s="17"/>
      <c r="K47" s="17"/>
      <c r="L47" s="17"/>
      <c r="M47" s="17"/>
      <c r="N47" s="17">
        <v>1</v>
      </c>
      <c r="O47" s="17"/>
      <c r="P47" s="17"/>
      <c r="Q47" s="17"/>
      <c r="R47" s="17"/>
      <c r="S47" s="17"/>
      <c r="T47" s="17"/>
      <c r="U47" s="17"/>
      <c r="V47" s="17"/>
      <c r="W47" s="17">
        <v>4</v>
      </c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>
        <v>2</v>
      </c>
      <c r="AW47" s="17"/>
      <c r="AX47" s="17"/>
      <c r="AY47" s="17">
        <v>1</v>
      </c>
      <c r="AZ47" s="17"/>
      <c r="BA47" s="17"/>
      <c r="BB47" s="17"/>
      <c r="BC47" s="17"/>
      <c r="BD47" s="17"/>
      <c r="BE47" s="17">
        <v>1</v>
      </c>
      <c r="BF47" s="17"/>
    </row>
    <row r="48" spans="1:58" ht="38.25" customHeight="1">
      <c r="A48" s="20">
        <v>12</v>
      </c>
      <c r="B48" s="12" t="s">
        <v>91</v>
      </c>
      <c r="C48" s="7">
        <f t="shared" si="4"/>
        <v>29</v>
      </c>
      <c r="D48" s="17"/>
      <c r="E48" s="17">
        <v>4</v>
      </c>
      <c r="F48" s="17"/>
      <c r="G48" s="17"/>
      <c r="H48" s="17"/>
      <c r="I48" s="17">
        <v>2</v>
      </c>
      <c r="J48" s="17"/>
      <c r="K48" s="17">
        <v>1</v>
      </c>
      <c r="L48" s="17">
        <v>1</v>
      </c>
      <c r="M48" s="17"/>
      <c r="N48" s="17">
        <v>4</v>
      </c>
      <c r="O48" s="17"/>
      <c r="P48" s="17"/>
      <c r="Q48" s="17">
        <v>4</v>
      </c>
      <c r="R48" s="17"/>
      <c r="S48" s="17"/>
      <c r="T48" s="17"/>
      <c r="U48" s="17">
        <v>4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>
        <v>3</v>
      </c>
      <c r="AW48" s="17"/>
      <c r="AX48" s="17"/>
      <c r="AY48" s="17">
        <v>4</v>
      </c>
      <c r="AZ48" s="17"/>
      <c r="BA48" s="17"/>
      <c r="BB48" s="17"/>
      <c r="BC48" s="17"/>
      <c r="BD48" s="17"/>
      <c r="BE48" s="17">
        <v>2</v>
      </c>
      <c r="BF48" s="17"/>
    </row>
    <row r="49" spans="1:58" ht="44.25" customHeight="1">
      <c r="A49" s="20">
        <v>13</v>
      </c>
      <c r="B49" s="12" t="s">
        <v>92</v>
      </c>
      <c r="C49" s="7">
        <f t="shared" si="4"/>
        <v>24</v>
      </c>
      <c r="D49" s="17"/>
      <c r="E49" s="17">
        <v>5</v>
      </c>
      <c r="F49" s="17"/>
      <c r="G49" s="17"/>
      <c r="H49" s="17"/>
      <c r="I49" s="17">
        <v>3</v>
      </c>
      <c r="J49" s="17"/>
      <c r="K49" s="17"/>
      <c r="L49" s="17"/>
      <c r="M49" s="17"/>
      <c r="N49" s="17">
        <v>2</v>
      </c>
      <c r="O49" s="17"/>
      <c r="P49" s="17"/>
      <c r="Q49" s="17">
        <v>2</v>
      </c>
      <c r="R49" s="17"/>
      <c r="S49" s="17"/>
      <c r="T49" s="17"/>
      <c r="U49" s="17">
        <v>2</v>
      </c>
      <c r="V49" s="17"/>
      <c r="W49" s="17"/>
      <c r="X49" s="17"/>
      <c r="Y49" s="17">
        <v>1</v>
      </c>
      <c r="Z49" s="17">
        <v>1</v>
      </c>
      <c r="AA49" s="17"/>
      <c r="AB49" s="17">
        <v>2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>
        <v>2</v>
      </c>
      <c r="AZ49" s="17"/>
      <c r="BA49" s="17"/>
      <c r="BB49" s="17"/>
      <c r="BC49" s="17"/>
      <c r="BD49" s="17"/>
      <c r="BE49" s="17">
        <v>4</v>
      </c>
      <c r="BF49" s="17"/>
    </row>
    <row r="50" spans="1:58" ht="44.25" customHeight="1">
      <c r="A50" s="20">
        <v>14</v>
      </c>
      <c r="B50" s="12" t="s">
        <v>93</v>
      </c>
      <c r="C50" s="7">
        <f t="shared" si="4"/>
        <v>25</v>
      </c>
      <c r="D50" s="17"/>
      <c r="E50" s="17">
        <v>3</v>
      </c>
      <c r="F50" s="17"/>
      <c r="G50" s="17"/>
      <c r="H50" s="17"/>
      <c r="I50" s="17">
        <v>4</v>
      </c>
      <c r="J50" s="17"/>
      <c r="K50" s="17"/>
      <c r="L50" s="17"/>
      <c r="M50" s="17"/>
      <c r="N50" s="17">
        <v>4</v>
      </c>
      <c r="O50" s="17"/>
      <c r="P50" s="17"/>
      <c r="Q50" s="17">
        <v>2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>
        <v>4</v>
      </c>
      <c r="AW50" s="17"/>
      <c r="AX50" s="17"/>
      <c r="AY50" s="17">
        <v>3</v>
      </c>
      <c r="AZ50" s="17"/>
      <c r="BA50" s="17"/>
      <c r="BB50" s="17"/>
      <c r="BC50" s="17"/>
      <c r="BD50" s="17"/>
      <c r="BE50" s="17">
        <v>5</v>
      </c>
      <c r="BF50" s="17"/>
    </row>
    <row r="51" spans="1:58" ht="48" customHeight="1">
      <c r="A51" s="20">
        <v>15</v>
      </c>
      <c r="B51" s="12" t="s">
        <v>94</v>
      </c>
      <c r="C51" s="7">
        <f t="shared" si="4"/>
        <v>20</v>
      </c>
      <c r="D51" s="17"/>
      <c r="E51" s="17">
        <v>2</v>
      </c>
      <c r="F51" s="17"/>
      <c r="G51" s="17"/>
      <c r="H51" s="17"/>
      <c r="I51" s="17">
        <v>1</v>
      </c>
      <c r="J51" s="17"/>
      <c r="K51" s="17"/>
      <c r="L51" s="17"/>
      <c r="M51" s="17"/>
      <c r="N51" s="17">
        <v>3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>
        <v>1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>
        <v>5</v>
      </c>
      <c r="AW51" s="17"/>
      <c r="AX51" s="17"/>
      <c r="AY51" s="17">
        <v>6</v>
      </c>
      <c r="AZ51" s="17"/>
      <c r="BA51" s="17"/>
      <c r="BB51" s="17"/>
      <c r="BC51" s="17"/>
      <c r="BD51" s="17"/>
      <c r="BE51" s="17">
        <v>2</v>
      </c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8" fitToWidth="0" pageOrder="overThenDown" orientation="landscape" horizontalDpi="360" verticalDpi="36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0">
        <v>12</v>
      </c>
      <c r="B48" s="12" t="s">
        <v>91</v>
      </c>
      <c r="C48" s="7">
        <f t="shared" si="4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0">
        <v>13</v>
      </c>
      <c r="B49" s="12" t="s">
        <v>92</v>
      </c>
      <c r="C49" s="7">
        <f t="shared" si="4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0">
        <v>14</v>
      </c>
      <c r="B50" s="12" t="s">
        <v>93</v>
      </c>
      <c r="C50" s="7">
        <f t="shared" si="4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0">
        <v>15</v>
      </c>
      <c r="B51" s="12" t="s">
        <v>94</v>
      </c>
      <c r="C51" s="7">
        <f t="shared" si="4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BF52"/>
  <sheetViews>
    <sheetView showZeros="0" view="pageBreakPreview" zoomScale="40" zoomScaleNormal="55" zoomScaleSheetLayoutView="40" zoomScalePageLayoutView="55" workbookViewId="0">
      <pane xSplit="2" ySplit="1" topLeftCell="C23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11</v>
      </c>
      <c r="D2" s="8"/>
      <c r="E2" s="8">
        <v>1</v>
      </c>
      <c r="F2" s="8"/>
      <c r="G2" s="8"/>
      <c r="H2" s="8"/>
      <c r="I2" s="8"/>
      <c r="J2" s="8"/>
      <c r="K2" s="8">
        <v>1</v>
      </c>
      <c r="L2" s="8"/>
      <c r="M2" s="8"/>
      <c r="N2" s="8"/>
      <c r="O2" s="8">
        <v>2</v>
      </c>
      <c r="P2" s="8"/>
      <c r="Q2" s="8"/>
      <c r="R2" s="8"/>
      <c r="S2" s="8"/>
      <c r="T2" s="8"/>
      <c r="U2" s="8"/>
      <c r="V2" s="8"/>
      <c r="W2" s="8"/>
      <c r="X2" s="8"/>
      <c r="Y2" s="8"/>
      <c r="Z2" s="8">
        <v>1</v>
      </c>
      <c r="AA2" s="8"/>
      <c r="AB2" s="8"/>
      <c r="AC2" s="8"/>
      <c r="AD2" s="8">
        <v>1</v>
      </c>
      <c r="AE2" s="8"/>
      <c r="AF2" s="8">
        <v>1</v>
      </c>
      <c r="AG2" s="8"/>
      <c r="AH2" s="8"/>
      <c r="AI2" s="8"/>
      <c r="AJ2" s="8">
        <v>1</v>
      </c>
      <c r="AK2" s="8"/>
      <c r="AL2" s="8"/>
      <c r="AM2" s="8"/>
      <c r="AN2" s="8"/>
      <c r="AO2" s="8"/>
      <c r="AP2" s="8"/>
      <c r="AQ2" s="8"/>
      <c r="AR2" s="8"/>
      <c r="AS2" s="8">
        <v>1</v>
      </c>
      <c r="AT2" s="8"/>
      <c r="AU2" s="8"/>
      <c r="AV2" s="8"/>
      <c r="AW2" s="8"/>
      <c r="AX2" s="8"/>
      <c r="AY2" s="8">
        <v>1</v>
      </c>
      <c r="AZ2" s="8"/>
      <c r="BA2" s="8"/>
      <c r="BB2" s="8"/>
      <c r="BC2" s="8"/>
      <c r="BD2" s="8"/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si="0"/>
        <v>52</v>
      </c>
      <c r="D3" s="8"/>
      <c r="E3" s="8">
        <v>5</v>
      </c>
      <c r="F3" s="8"/>
      <c r="G3" s="8"/>
      <c r="H3" s="8"/>
      <c r="I3" s="8"/>
      <c r="J3" s="8"/>
      <c r="K3" s="8">
        <v>5</v>
      </c>
      <c r="L3" s="8"/>
      <c r="M3" s="8"/>
      <c r="N3" s="8"/>
      <c r="O3" s="8">
        <v>4</v>
      </c>
      <c r="P3" s="8"/>
      <c r="Q3" s="8"/>
      <c r="R3" s="8"/>
      <c r="S3" s="8"/>
      <c r="T3" s="8"/>
      <c r="U3" s="8"/>
      <c r="V3" s="8"/>
      <c r="W3" s="8"/>
      <c r="X3" s="8"/>
      <c r="Y3" s="8"/>
      <c r="Z3" s="8">
        <v>10</v>
      </c>
      <c r="AA3" s="8"/>
      <c r="AB3" s="8"/>
      <c r="AC3" s="8"/>
      <c r="AD3" s="8">
        <v>4</v>
      </c>
      <c r="AE3" s="8"/>
      <c r="AF3" s="8">
        <v>5</v>
      </c>
      <c r="AG3" s="8"/>
      <c r="AH3" s="8"/>
      <c r="AI3" s="8"/>
      <c r="AJ3" s="8">
        <v>7</v>
      </c>
      <c r="AK3" s="8"/>
      <c r="AL3" s="8"/>
      <c r="AM3" s="8"/>
      <c r="AN3" s="8"/>
      <c r="AO3" s="8"/>
      <c r="AP3" s="8"/>
      <c r="AQ3" s="8"/>
      <c r="AR3" s="8"/>
      <c r="AS3" s="8">
        <v>2</v>
      </c>
      <c r="AT3" s="8"/>
      <c r="AU3" s="8"/>
      <c r="AV3" s="8"/>
      <c r="AW3" s="8"/>
      <c r="AX3" s="8"/>
      <c r="AY3" s="8">
        <v>5</v>
      </c>
      <c r="AZ3" s="8"/>
      <c r="BA3" s="8"/>
      <c r="BB3" s="8"/>
      <c r="BC3" s="8"/>
      <c r="BD3" s="8"/>
      <c r="BE3" s="8">
        <v>5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8</v>
      </c>
      <c r="D4" s="8"/>
      <c r="E4" s="8"/>
      <c r="F4" s="8"/>
      <c r="G4" s="8"/>
      <c r="H4" s="8">
        <v>1</v>
      </c>
      <c r="I4" s="8"/>
      <c r="J4" s="8"/>
      <c r="K4" s="8"/>
      <c r="L4" s="8"/>
      <c r="M4" s="8"/>
      <c r="N4" s="8">
        <v>1</v>
      </c>
      <c r="O4" s="8"/>
      <c r="P4" s="8"/>
      <c r="Q4" s="8"/>
      <c r="R4" s="8">
        <v>1</v>
      </c>
      <c r="S4" s="8"/>
      <c r="T4" s="8"/>
      <c r="U4" s="8"/>
      <c r="V4" s="8"/>
      <c r="W4" s="8">
        <v>1</v>
      </c>
      <c r="X4" s="8"/>
      <c r="Y4" s="8"/>
      <c r="Z4" s="8"/>
      <c r="AA4" s="8"/>
      <c r="AB4" s="8">
        <v>1</v>
      </c>
      <c r="AC4" s="8"/>
      <c r="AD4" s="8"/>
      <c r="AE4" s="8"/>
      <c r="AF4" s="8"/>
      <c r="AG4" s="8"/>
      <c r="AH4" s="8">
        <v>1</v>
      </c>
      <c r="AI4" s="8"/>
      <c r="AJ4" s="8"/>
      <c r="AK4" s="8"/>
      <c r="AL4" s="8">
        <v>1</v>
      </c>
      <c r="AM4" s="8"/>
      <c r="AN4" s="8"/>
      <c r="AO4" s="8"/>
      <c r="AP4" s="8"/>
      <c r="AQ4" s="8"/>
      <c r="AR4" s="8">
        <v>1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29</v>
      </c>
      <c r="D5" s="8"/>
      <c r="E5" s="8"/>
      <c r="F5" s="8"/>
      <c r="G5" s="8"/>
      <c r="H5" s="8">
        <v>3</v>
      </c>
      <c r="I5" s="8"/>
      <c r="J5" s="8"/>
      <c r="K5" s="8"/>
      <c r="L5" s="8"/>
      <c r="M5" s="8"/>
      <c r="N5" s="8">
        <v>5</v>
      </c>
      <c r="O5" s="8"/>
      <c r="P5" s="8"/>
      <c r="Q5" s="8"/>
      <c r="R5" s="8">
        <v>4</v>
      </c>
      <c r="S5" s="8"/>
      <c r="T5" s="8"/>
      <c r="U5" s="8"/>
      <c r="V5" s="8"/>
      <c r="W5" s="8">
        <v>2</v>
      </c>
      <c r="X5" s="8"/>
      <c r="Y5" s="8"/>
      <c r="Z5" s="8"/>
      <c r="AA5" s="8"/>
      <c r="AB5" s="8">
        <v>4</v>
      </c>
      <c r="AC5" s="8"/>
      <c r="AD5" s="8"/>
      <c r="AE5" s="8"/>
      <c r="AF5" s="8"/>
      <c r="AG5" s="8"/>
      <c r="AH5" s="8">
        <v>4</v>
      </c>
      <c r="AI5" s="8"/>
      <c r="AJ5" s="8"/>
      <c r="AK5" s="8"/>
      <c r="AL5" s="8">
        <v>3</v>
      </c>
      <c r="AM5" s="8"/>
      <c r="AN5" s="8"/>
      <c r="AO5" s="8"/>
      <c r="AP5" s="8"/>
      <c r="AQ5" s="8"/>
      <c r="AR5" s="8">
        <v>4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29</v>
      </c>
      <c r="D43" s="17"/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/>
      <c r="O43" s="17">
        <v>1</v>
      </c>
      <c r="P43" s="17"/>
      <c r="Q43" s="17">
        <v>1</v>
      </c>
      <c r="R43" s="17">
        <v>1</v>
      </c>
      <c r="S43" s="17">
        <v>1</v>
      </c>
      <c r="T43" s="17">
        <v>1</v>
      </c>
      <c r="U43" s="17"/>
      <c r="V43" s="17"/>
      <c r="W43" s="17"/>
      <c r="X43" s="17">
        <v>1</v>
      </c>
      <c r="Y43" s="17">
        <v>1</v>
      </c>
      <c r="Z43" s="17">
        <v>1</v>
      </c>
      <c r="AA43" s="17"/>
      <c r="AB43" s="17">
        <v>1</v>
      </c>
      <c r="AC43" s="17"/>
      <c r="AD43" s="17">
        <v>1</v>
      </c>
      <c r="AE43" s="17">
        <v>1</v>
      </c>
      <c r="AF43" s="17"/>
      <c r="AG43" s="17">
        <v>1</v>
      </c>
      <c r="AH43" s="17"/>
      <c r="AI43" s="17">
        <v>1</v>
      </c>
      <c r="AJ43" s="17">
        <v>1</v>
      </c>
      <c r="AK43" s="17">
        <v>1</v>
      </c>
      <c r="AL43" s="17">
        <v>1</v>
      </c>
      <c r="AM43" s="17"/>
      <c r="AN43" s="17">
        <v>1</v>
      </c>
      <c r="AO43" s="17">
        <v>1</v>
      </c>
      <c r="AP43" s="17"/>
      <c r="AQ43" s="17"/>
      <c r="AR43" s="17"/>
      <c r="AS43" s="17"/>
      <c r="AT43" s="17"/>
      <c r="AU43" s="17">
        <v>1</v>
      </c>
      <c r="AV43" s="17"/>
      <c r="AW43" s="17"/>
      <c r="AX43" s="17"/>
      <c r="AY43" s="17"/>
      <c r="AZ43" s="17">
        <v>1</v>
      </c>
      <c r="BA43" s="17"/>
      <c r="BB43" s="17">
        <v>1</v>
      </c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7</v>
      </c>
      <c r="D47" s="17"/>
      <c r="E47" s="17">
        <v>1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>
        <v>1</v>
      </c>
      <c r="T47" s="17"/>
      <c r="U47" s="17"/>
      <c r="V47" s="17"/>
      <c r="W47" s="17">
        <v>1</v>
      </c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>
        <v>2</v>
      </c>
      <c r="AL47" s="17"/>
      <c r="AM47" s="17"/>
      <c r="AN47" s="17"/>
      <c r="AO47" s="17"/>
      <c r="AP47" s="17"/>
      <c r="AQ47" s="17"/>
      <c r="AR47" s="17">
        <v>1</v>
      </c>
      <c r="AS47" s="17"/>
      <c r="AT47" s="17"/>
      <c r="AU47" s="17"/>
      <c r="AV47" s="17"/>
      <c r="AW47" s="17">
        <v>1</v>
      </c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0">
        <v>12</v>
      </c>
      <c r="B48" s="12" t="s">
        <v>91</v>
      </c>
      <c r="C48" s="7">
        <f t="shared" si="4"/>
        <v>32</v>
      </c>
      <c r="D48" s="17"/>
      <c r="E48" s="17"/>
      <c r="F48" s="17"/>
      <c r="G48" s="17"/>
      <c r="H48" s="17"/>
      <c r="I48" s="17"/>
      <c r="J48" s="17"/>
      <c r="K48" s="17"/>
      <c r="L48" s="17"/>
      <c r="M48" s="17">
        <v>1</v>
      </c>
      <c r="N48" s="17"/>
      <c r="O48" s="17"/>
      <c r="P48" s="17">
        <v>1</v>
      </c>
      <c r="Q48" s="17"/>
      <c r="R48" s="17"/>
      <c r="S48" s="17"/>
      <c r="T48" s="17">
        <v>1</v>
      </c>
      <c r="U48" s="17"/>
      <c r="V48" s="17"/>
      <c r="W48" s="17"/>
      <c r="X48" s="17"/>
      <c r="Y48" s="17">
        <v>1</v>
      </c>
      <c r="Z48" s="17"/>
      <c r="AA48" s="17">
        <v>3</v>
      </c>
      <c r="AB48" s="17">
        <v>1</v>
      </c>
      <c r="AC48" s="17"/>
      <c r="AD48" s="17"/>
      <c r="AE48" s="17"/>
      <c r="AF48" s="17"/>
      <c r="AG48" s="17"/>
      <c r="AH48" s="17">
        <v>3</v>
      </c>
      <c r="AI48" s="17"/>
      <c r="AJ48" s="17"/>
      <c r="AK48" s="17"/>
      <c r="AL48" s="17"/>
      <c r="AM48" s="17"/>
      <c r="AN48" s="17"/>
      <c r="AO48" s="17"/>
      <c r="AP48" s="17"/>
      <c r="AQ48" s="17">
        <v>3</v>
      </c>
      <c r="AR48" s="17"/>
      <c r="AS48" s="17"/>
      <c r="AT48" s="17"/>
      <c r="AU48" s="17"/>
      <c r="AV48" s="17">
        <v>6</v>
      </c>
      <c r="AW48" s="17"/>
      <c r="AX48" s="17"/>
      <c r="AY48" s="17"/>
      <c r="AZ48" s="17"/>
      <c r="BA48" s="17"/>
      <c r="BB48" s="17">
        <v>6</v>
      </c>
      <c r="BC48" s="17"/>
      <c r="BD48" s="17"/>
      <c r="BE48" s="17">
        <v>6</v>
      </c>
      <c r="BF48" s="17"/>
    </row>
    <row r="49" spans="1:58" ht="44.25" customHeight="1">
      <c r="A49" s="20">
        <v>13</v>
      </c>
      <c r="B49" s="12" t="s">
        <v>92</v>
      </c>
      <c r="C49" s="7">
        <f t="shared" si="4"/>
        <v>10</v>
      </c>
      <c r="D49" s="17"/>
      <c r="E49" s="17"/>
      <c r="F49" s="17"/>
      <c r="G49" s="17">
        <v>1</v>
      </c>
      <c r="H49" s="17"/>
      <c r="I49" s="17"/>
      <c r="J49" s="17"/>
      <c r="K49" s="17"/>
      <c r="L49" s="17"/>
      <c r="M49" s="17"/>
      <c r="N49" s="17">
        <v>1</v>
      </c>
      <c r="O49" s="17"/>
      <c r="P49" s="17"/>
      <c r="Q49" s="17"/>
      <c r="R49" s="17"/>
      <c r="S49" s="17"/>
      <c r="T49" s="17">
        <v>1</v>
      </c>
      <c r="U49" s="17"/>
      <c r="V49" s="17">
        <v>1</v>
      </c>
      <c r="W49" s="17"/>
      <c r="X49" s="17"/>
      <c r="Y49" s="17"/>
      <c r="Z49" s="17"/>
      <c r="AA49" s="17">
        <v>1</v>
      </c>
      <c r="AB49" s="17"/>
      <c r="AC49" s="17"/>
      <c r="AD49" s="17"/>
      <c r="AE49" s="17"/>
      <c r="AF49" s="17"/>
      <c r="AG49" s="17">
        <v>2</v>
      </c>
      <c r="AH49" s="17"/>
      <c r="AI49" s="17"/>
      <c r="AJ49" s="17"/>
      <c r="AK49" s="17">
        <v>2</v>
      </c>
      <c r="AL49" s="17"/>
      <c r="AM49" s="17"/>
      <c r="AN49" s="17"/>
      <c r="AO49" s="17"/>
      <c r="AP49" s="17"/>
      <c r="AQ49" s="17"/>
      <c r="AR49" s="17"/>
      <c r="AS49" s="17">
        <v>1</v>
      </c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0">
        <v>14</v>
      </c>
      <c r="B50" s="12" t="s">
        <v>93</v>
      </c>
      <c r="C50" s="7">
        <f t="shared" si="4"/>
        <v>60</v>
      </c>
      <c r="D50" s="17"/>
      <c r="E50" s="17"/>
      <c r="F50" s="17">
        <v>7</v>
      </c>
      <c r="G50" s="17"/>
      <c r="H50" s="17"/>
      <c r="I50" s="17"/>
      <c r="J50" s="17">
        <v>1</v>
      </c>
      <c r="K50" s="17"/>
      <c r="L50" s="17"/>
      <c r="M50" s="17"/>
      <c r="N50" s="17"/>
      <c r="O50" s="17"/>
      <c r="P50" s="17">
        <v>1</v>
      </c>
      <c r="Q50" s="17"/>
      <c r="R50" s="17">
        <v>1</v>
      </c>
      <c r="S50" s="17"/>
      <c r="T50" s="17"/>
      <c r="U50" s="17">
        <v>1</v>
      </c>
      <c r="V50" s="17">
        <v>7</v>
      </c>
      <c r="W50" s="17"/>
      <c r="X50" s="17"/>
      <c r="Y50" s="17"/>
      <c r="Z50" s="17"/>
      <c r="AA50" s="17">
        <v>7</v>
      </c>
      <c r="AB50" s="17"/>
      <c r="AC50" s="17">
        <v>1</v>
      </c>
      <c r="AD50" s="17"/>
      <c r="AE50" s="17"/>
      <c r="AF50" s="17"/>
      <c r="AG50" s="17"/>
      <c r="AH50" s="17"/>
      <c r="AI50" s="17"/>
      <c r="AJ50" s="17">
        <v>7</v>
      </c>
      <c r="AK50" s="17"/>
      <c r="AL50" s="17"/>
      <c r="AM50" s="17"/>
      <c r="AN50" s="17"/>
      <c r="AO50" s="17">
        <v>7</v>
      </c>
      <c r="AP50" s="17"/>
      <c r="AQ50" s="17"/>
      <c r="AR50" s="17"/>
      <c r="AS50" s="17"/>
      <c r="AT50" s="17">
        <v>1</v>
      </c>
      <c r="AU50" s="17"/>
      <c r="AV50" s="17">
        <v>5</v>
      </c>
      <c r="AW50" s="17"/>
      <c r="AX50" s="17"/>
      <c r="AY50" s="17">
        <v>1</v>
      </c>
      <c r="AZ50" s="17"/>
      <c r="BA50" s="17">
        <v>8</v>
      </c>
      <c r="BB50" s="17"/>
      <c r="BC50" s="17"/>
      <c r="BD50" s="17"/>
      <c r="BE50" s="17"/>
      <c r="BF50" s="17">
        <v>5</v>
      </c>
    </row>
    <row r="51" spans="1:58" ht="48" customHeight="1">
      <c r="A51" s="20">
        <v>15</v>
      </c>
      <c r="B51" s="12" t="s">
        <v>94</v>
      </c>
      <c r="C51" s="7">
        <f t="shared" si="4"/>
        <v>9</v>
      </c>
      <c r="D51" s="17"/>
      <c r="E51" s="17"/>
      <c r="F51" s="17"/>
      <c r="G51" s="17"/>
      <c r="H51" s="17"/>
      <c r="I51" s="17"/>
      <c r="J51" s="17"/>
      <c r="K51" s="17"/>
      <c r="L51" s="17">
        <v>1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>
        <v>1</v>
      </c>
      <c r="X51" s="17"/>
      <c r="Y51" s="17">
        <v>1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>
        <v>2</v>
      </c>
      <c r="AQ51" s="17"/>
      <c r="AR51" s="17"/>
      <c r="AS51" s="17"/>
      <c r="AT51" s="17"/>
      <c r="AU51" s="17">
        <v>1</v>
      </c>
      <c r="AV51" s="17"/>
      <c r="AW51" s="17"/>
      <c r="AX51" s="17"/>
      <c r="AY51" s="17"/>
      <c r="AZ51" s="17"/>
      <c r="BA51" s="17">
        <v>1</v>
      </c>
      <c r="BB51" s="17">
        <v>1</v>
      </c>
      <c r="BC51" s="17"/>
      <c r="BD51" s="17"/>
      <c r="BE51" s="17">
        <v>1</v>
      </c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38" activePane="bottomRight" state="frozen"/>
      <selection activeCell="D2" sqref="D2:BF51"/>
      <selection pane="topRight" activeCell="D2" sqref="D2:BF51"/>
      <selection pane="bottomLeft" activeCell="D2" sqref="D2:BF51"/>
      <selection pane="bottomRight" activeCell="F46" sqref="F46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+D2+E2+F2+G2+H2+I2+J2+K2+L2+M2+N2+O2+P2+Q2+R2+S2+T2+U2+V2+W2+X2+Y2+Z2+AA2+AB2+AC2+AD2+AE2+AF2+AG2+AH2+AI2+AJ2+AK2+AL2+AM2+AN2+AO2+AP2+AQ2+AR2+AS2+AT2+AU2+AV2+AW2+AX2+AY2+AZ2+BA2+BB2+BC2+BD2+BE2+BF2</f>
        <v>28</v>
      </c>
      <c r="D2" s="8"/>
      <c r="E2" s="8">
        <v>1</v>
      </c>
      <c r="F2" s="8">
        <v>1</v>
      </c>
      <c r="G2" s="8">
        <v>1</v>
      </c>
      <c r="H2" s="8">
        <v>1</v>
      </c>
      <c r="I2" s="8"/>
      <c r="J2" s="8"/>
      <c r="K2" s="8"/>
      <c r="L2" s="8">
        <v>1</v>
      </c>
      <c r="M2" s="8"/>
      <c r="N2" s="8"/>
      <c r="O2" s="8">
        <v>1</v>
      </c>
      <c r="P2" s="8"/>
      <c r="Q2" s="8">
        <v>1</v>
      </c>
      <c r="R2" s="8"/>
      <c r="S2" s="8"/>
      <c r="T2" s="8"/>
      <c r="U2" s="8">
        <v>1</v>
      </c>
      <c r="V2" s="8"/>
      <c r="W2" s="8">
        <v>1</v>
      </c>
      <c r="X2" s="8"/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/>
      <c r="AE2" s="8">
        <v>1</v>
      </c>
      <c r="AF2" s="8">
        <v>1</v>
      </c>
      <c r="AG2" s="8"/>
      <c r="AH2" s="8">
        <v>1</v>
      </c>
      <c r="AI2" s="8">
        <v>1</v>
      </c>
      <c r="AJ2" s="8"/>
      <c r="AK2" s="8">
        <v>1</v>
      </c>
      <c r="AL2" s="8"/>
      <c r="AM2" s="8">
        <v>1</v>
      </c>
      <c r="AN2" s="8">
        <v>1</v>
      </c>
      <c r="AO2" s="8">
        <v>1</v>
      </c>
      <c r="AP2" s="8"/>
      <c r="AQ2" s="8"/>
      <c r="AR2" s="8">
        <v>1</v>
      </c>
      <c r="AS2" s="8">
        <v>1</v>
      </c>
      <c r="AT2" s="8"/>
      <c r="AU2" s="8"/>
      <c r="AV2" s="8">
        <v>1</v>
      </c>
      <c r="AW2" s="8">
        <v>1</v>
      </c>
      <c r="AX2" s="8"/>
      <c r="AY2" s="8"/>
      <c r="AZ2" s="8">
        <v>1</v>
      </c>
      <c r="BA2" s="8"/>
      <c r="BB2" s="8"/>
      <c r="BC2" s="8">
        <v>1</v>
      </c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33" si="0">+D3+E3+F3+G3+H3+I3+J3+K3+L3+M3+N3+O3+P3+Q3+R3+S3+T3+U3+V3+W3+X3+Y3+Z3+AA3+AB3+AC3+AD3+AE3+AF3+AG3+AH3+AI3+AJ3+AK3+AL3+AM3+AN3+AO3+AP3+AQ3+AR3+AS3+AT3+AU3+AV3+AW3+AX3+AY3+AZ3+BA3+BB3+BC3+BD3+BE3+BF3</f>
        <v>215</v>
      </c>
      <c r="D3" s="8"/>
      <c r="E3" s="8">
        <v>7</v>
      </c>
      <c r="F3" s="8">
        <v>5</v>
      </c>
      <c r="G3" s="8">
        <v>10</v>
      </c>
      <c r="H3" s="8">
        <v>10</v>
      </c>
      <c r="I3" s="8"/>
      <c r="J3" s="8"/>
      <c r="K3" s="8"/>
      <c r="L3" s="8">
        <v>10</v>
      </c>
      <c r="M3" s="8"/>
      <c r="N3" s="8"/>
      <c r="O3" s="8">
        <v>10</v>
      </c>
      <c r="P3" s="8"/>
      <c r="Q3" s="8">
        <v>7</v>
      </c>
      <c r="R3" s="8"/>
      <c r="S3" s="8"/>
      <c r="T3" s="8"/>
      <c r="U3" s="8">
        <v>8</v>
      </c>
      <c r="V3" s="8"/>
      <c r="W3" s="8">
        <v>7</v>
      </c>
      <c r="X3" s="8"/>
      <c r="Y3" s="8">
        <v>8</v>
      </c>
      <c r="Z3" s="8">
        <v>8</v>
      </c>
      <c r="AA3" s="8">
        <v>7</v>
      </c>
      <c r="AB3" s="8">
        <v>5</v>
      </c>
      <c r="AC3" s="8">
        <v>8</v>
      </c>
      <c r="AD3" s="8"/>
      <c r="AE3" s="8">
        <v>8</v>
      </c>
      <c r="AF3" s="8">
        <v>6</v>
      </c>
      <c r="AG3" s="8"/>
      <c r="AH3" s="8">
        <v>7</v>
      </c>
      <c r="AI3" s="8">
        <v>8</v>
      </c>
      <c r="AJ3" s="8"/>
      <c r="AK3" s="8">
        <v>8</v>
      </c>
      <c r="AL3" s="8"/>
      <c r="AM3" s="8">
        <v>8</v>
      </c>
      <c r="AN3" s="8">
        <v>8</v>
      </c>
      <c r="AO3" s="8">
        <v>10</v>
      </c>
      <c r="AP3" s="8"/>
      <c r="AQ3" s="8"/>
      <c r="AR3" s="8">
        <v>6</v>
      </c>
      <c r="AS3" s="8">
        <v>8</v>
      </c>
      <c r="AT3" s="8"/>
      <c r="AU3" s="8"/>
      <c r="AV3" s="8">
        <v>8</v>
      </c>
      <c r="AW3" s="8">
        <v>8</v>
      </c>
      <c r="AX3" s="8"/>
      <c r="AY3" s="8"/>
      <c r="AZ3" s="8">
        <v>6</v>
      </c>
      <c r="BA3" s="8"/>
      <c r="BB3" s="8"/>
      <c r="BC3" s="8">
        <v>6</v>
      </c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24</v>
      </c>
      <c r="D4" s="8"/>
      <c r="E4" s="8">
        <v>1</v>
      </c>
      <c r="F4" s="8">
        <v>1</v>
      </c>
      <c r="G4" s="8"/>
      <c r="H4" s="8"/>
      <c r="I4" s="8"/>
      <c r="J4" s="8"/>
      <c r="K4" s="8"/>
      <c r="L4" s="8">
        <v>1</v>
      </c>
      <c r="M4" s="8"/>
      <c r="N4" s="8"/>
      <c r="O4" s="8">
        <v>1</v>
      </c>
      <c r="P4" s="8"/>
      <c r="Q4" s="8">
        <v>1</v>
      </c>
      <c r="R4" s="8"/>
      <c r="S4" s="8"/>
      <c r="T4" s="8"/>
      <c r="U4" s="8">
        <v>1</v>
      </c>
      <c r="V4" s="8"/>
      <c r="W4" s="8">
        <v>1</v>
      </c>
      <c r="X4" s="8"/>
      <c r="Y4" s="8">
        <v>1</v>
      </c>
      <c r="Z4" s="8">
        <v>1</v>
      </c>
      <c r="AA4" s="8">
        <v>1</v>
      </c>
      <c r="AB4" s="8"/>
      <c r="AC4" s="8">
        <v>1</v>
      </c>
      <c r="AD4" s="8"/>
      <c r="AE4" s="8">
        <v>1</v>
      </c>
      <c r="AF4" s="8">
        <v>1</v>
      </c>
      <c r="AG4" s="8"/>
      <c r="AH4" s="8">
        <v>1</v>
      </c>
      <c r="AI4" s="8">
        <v>1</v>
      </c>
      <c r="AJ4" s="8"/>
      <c r="AK4" s="8">
        <v>1</v>
      </c>
      <c r="AL4" s="8"/>
      <c r="AM4" s="8">
        <v>1</v>
      </c>
      <c r="AN4" s="8">
        <v>1</v>
      </c>
      <c r="AO4" s="8">
        <v>1</v>
      </c>
      <c r="AP4" s="8"/>
      <c r="AQ4" s="8"/>
      <c r="AR4" s="8"/>
      <c r="AS4" s="8">
        <v>1</v>
      </c>
      <c r="AT4" s="8"/>
      <c r="AU4" s="8"/>
      <c r="AV4" s="8">
        <v>1</v>
      </c>
      <c r="AW4" s="8">
        <v>1</v>
      </c>
      <c r="AX4" s="8"/>
      <c r="AY4" s="8"/>
      <c r="AZ4" s="8">
        <v>1</v>
      </c>
      <c r="BA4" s="8"/>
      <c r="BB4" s="8"/>
      <c r="BC4" s="8">
        <v>1</v>
      </c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163</v>
      </c>
      <c r="D5" s="8"/>
      <c r="E5" s="8">
        <v>10</v>
      </c>
      <c r="F5" s="8">
        <v>8</v>
      </c>
      <c r="G5" s="8"/>
      <c r="H5" s="8"/>
      <c r="I5" s="8"/>
      <c r="J5" s="8"/>
      <c r="K5" s="8"/>
      <c r="L5" s="8">
        <v>6</v>
      </c>
      <c r="M5" s="8"/>
      <c r="N5" s="8"/>
      <c r="O5" s="8">
        <v>6</v>
      </c>
      <c r="P5" s="8"/>
      <c r="Q5" s="8">
        <v>5</v>
      </c>
      <c r="R5" s="8"/>
      <c r="S5" s="8"/>
      <c r="T5" s="8"/>
      <c r="U5" s="8">
        <v>6</v>
      </c>
      <c r="V5" s="8"/>
      <c r="W5" s="8">
        <v>7</v>
      </c>
      <c r="X5" s="8"/>
      <c r="Y5" s="8">
        <v>10</v>
      </c>
      <c r="Z5" s="8">
        <v>6</v>
      </c>
      <c r="AA5" s="8">
        <v>7</v>
      </c>
      <c r="AB5" s="8"/>
      <c r="AC5" s="8">
        <v>6</v>
      </c>
      <c r="AD5" s="8"/>
      <c r="AE5" s="8">
        <v>7</v>
      </c>
      <c r="AF5" s="8">
        <v>8</v>
      </c>
      <c r="AG5" s="8"/>
      <c r="AH5" s="8">
        <v>7</v>
      </c>
      <c r="AI5" s="8">
        <v>6</v>
      </c>
      <c r="AJ5" s="8"/>
      <c r="AK5" s="8">
        <v>6</v>
      </c>
      <c r="AL5" s="8"/>
      <c r="AM5" s="8">
        <v>6</v>
      </c>
      <c r="AN5" s="8">
        <v>6</v>
      </c>
      <c r="AO5" s="8">
        <v>6</v>
      </c>
      <c r="AP5" s="8"/>
      <c r="AQ5" s="8"/>
      <c r="AR5" s="8"/>
      <c r="AS5" s="8">
        <v>6</v>
      </c>
      <c r="AT5" s="8"/>
      <c r="AU5" s="8"/>
      <c r="AV5" s="8">
        <v>6</v>
      </c>
      <c r="AW5" s="8">
        <v>6</v>
      </c>
      <c r="AX5" s="8"/>
      <c r="AY5" s="8"/>
      <c r="AZ5" s="8">
        <v>8</v>
      </c>
      <c r="BA5" s="8"/>
      <c r="BB5" s="8"/>
      <c r="BC5" s="8">
        <v>8</v>
      </c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1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1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1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1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1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1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1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1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1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1"/>
        <v>53</v>
      </c>
      <c r="D43" s="17"/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1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1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1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1"/>
        <v>87</v>
      </c>
      <c r="D47" s="17"/>
      <c r="E47" s="17">
        <v>3</v>
      </c>
      <c r="F47" s="17">
        <v>4</v>
      </c>
      <c r="G47" s="17"/>
      <c r="H47" s="17">
        <v>8</v>
      </c>
      <c r="I47" s="17"/>
      <c r="J47" s="17"/>
      <c r="K47" s="17"/>
      <c r="L47" s="17"/>
      <c r="M47" s="17"/>
      <c r="N47" s="17">
        <v>4</v>
      </c>
      <c r="O47" s="17">
        <v>8</v>
      </c>
      <c r="P47" s="17"/>
      <c r="Q47" s="17">
        <v>4</v>
      </c>
      <c r="R47" s="17"/>
      <c r="S47" s="17"/>
      <c r="T47" s="17"/>
      <c r="U47" s="17">
        <v>8</v>
      </c>
      <c r="V47" s="17"/>
      <c r="W47" s="17"/>
      <c r="X47" s="17"/>
      <c r="Y47" s="17">
        <v>8</v>
      </c>
      <c r="Z47" s="17"/>
      <c r="AA47" s="17">
        <v>3</v>
      </c>
      <c r="AB47" s="17"/>
      <c r="AC47" s="17"/>
      <c r="AD47" s="17">
        <v>4</v>
      </c>
      <c r="AE47" s="17"/>
      <c r="AF47" s="17"/>
      <c r="AG47" s="17">
        <v>3</v>
      </c>
      <c r="AH47" s="17"/>
      <c r="AI47" s="17"/>
      <c r="AJ47" s="17">
        <v>3</v>
      </c>
      <c r="AK47" s="17"/>
      <c r="AL47" s="17"/>
      <c r="AM47" s="17">
        <v>3</v>
      </c>
      <c r="AN47" s="17"/>
      <c r="AO47" s="17"/>
      <c r="AP47" s="17">
        <v>4</v>
      </c>
      <c r="AQ47" s="17"/>
      <c r="AR47" s="17"/>
      <c r="AS47" s="17"/>
      <c r="AT47" s="17"/>
      <c r="AU47" s="17">
        <v>4</v>
      </c>
      <c r="AV47" s="17"/>
      <c r="AW47" s="17">
        <v>4</v>
      </c>
      <c r="AX47" s="17"/>
      <c r="AY47" s="17"/>
      <c r="AZ47" s="17">
        <v>4</v>
      </c>
      <c r="BA47" s="17"/>
      <c r="BB47" s="17"/>
      <c r="BC47" s="17">
        <v>3</v>
      </c>
      <c r="BD47" s="17"/>
      <c r="BE47" s="17"/>
      <c r="BF47" s="17">
        <v>5</v>
      </c>
    </row>
    <row r="48" spans="1:58" ht="38.25" customHeight="1">
      <c r="A48" s="20">
        <v>12</v>
      </c>
      <c r="B48" s="12" t="s">
        <v>91</v>
      </c>
      <c r="C48" s="7">
        <f t="shared" si="1"/>
        <v>91</v>
      </c>
      <c r="D48" s="17"/>
      <c r="E48" s="17">
        <v>2</v>
      </c>
      <c r="F48" s="17">
        <v>6</v>
      </c>
      <c r="G48" s="17"/>
      <c r="H48" s="17">
        <v>3</v>
      </c>
      <c r="I48" s="17"/>
      <c r="J48" s="17"/>
      <c r="K48" s="17"/>
      <c r="L48" s="17"/>
      <c r="M48" s="17"/>
      <c r="N48" s="17">
        <v>6</v>
      </c>
      <c r="O48" s="17">
        <v>3</v>
      </c>
      <c r="P48" s="17"/>
      <c r="Q48" s="17">
        <v>5</v>
      </c>
      <c r="R48" s="17"/>
      <c r="S48" s="17"/>
      <c r="T48" s="17"/>
      <c r="U48" s="17">
        <v>3</v>
      </c>
      <c r="V48" s="17"/>
      <c r="W48" s="17"/>
      <c r="X48" s="17"/>
      <c r="Y48" s="17">
        <v>3</v>
      </c>
      <c r="Z48" s="17"/>
      <c r="AA48" s="17">
        <v>2</v>
      </c>
      <c r="AB48" s="17"/>
      <c r="AC48" s="17"/>
      <c r="AD48" s="17">
        <v>4</v>
      </c>
      <c r="AE48" s="17"/>
      <c r="AF48" s="17"/>
      <c r="AG48" s="17">
        <v>3</v>
      </c>
      <c r="AH48" s="17"/>
      <c r="AI48" s="17"/>
      <c r="AJ48" s="17">
        <v>3</v>
      </c>
      <c r="AK48" s="17"/>
      <c r="AL48" s="17"/>
      <c r="AM48" s="17">
        <v>3</v>
      </c>
      <c r="AN48" s="17"/>
      <c r="AO48" s="17"/>
      <c r="AP48" s="17">
        <v>3</v>
      </c>
      <c r="AQ48" s="17"/>
      <c r="AR48" s="17"/>
      <c r="AS48" s="17"/>
      <c r="AT48" s="17"/>
      <c r="AU48" s="17">
        <v>4</v>
      </c>
      <c r="AV48" s="17"/>
      <c r="AW48" s="17">
        <v>11</v>
      </c>
      <c r="AX48" s="17"/>
      <c r="AY48" s="17"/>
      <c r="AZ48" s="17">
        <v>7</v>
      </c>
      <c r="BA48" s="17"/>
      <c r="BB48" s="17"/>
      <c r="BC48" s="17">
        <v>9</v>
      </c>
      <c r="BD48" s="17"/>
      <c r="BE48" s="17"/>
      <c r="BF48" s="17">
        <v>11</v>
      </c>
    </row>
    <row r="49" spans="1:58" ht="44.25" customHeight="1">
      <c r="A49" s="20">
        <v>13</v>
      </c>
      <c r="B49" s="12" t="s">
        <v>92</v>
      </c>
      <c r="C49" s="7">
        <f t="shared" si="1"/>
        <v>71</v>
      </c>
      <c r="D49" s="17"/>
      <c r="E49" s="17">
        <v>2</v>
      </c>
      <c r="F49" s="17">
        <v>6</v>
      </c>
      <c r="G49" s="17"/>
      <c r="H49" s="17">
        <v>2</v>
      </c>
      <c r="I49" s="17"/>
      <c r="J49" s="17"/>
      <c r="K49" s="17"/>
      <c r="L49" s="17"/>
      <c r="M49" s="17"/>
      <c r="N49" s="17">
        <v>6</v>
      </c>
      <c r="O49" s="17">
        <v>2</v>
      </c>
      <c r="P49" s="17"/>
      <c r="Q49" s="17">
        <v>4</v>
      </c>
      <c r="R49" s="17"/>
      <c r="S49" s="17"/>
      <c r="T49" s="17"/>
      <c r="U49" s="17">
        <v>2</v>
      </c>
      <c r="V49" s="17"/>
      <c r="W49" s="17"/>
      <c r="X49" s="17"/>
      <c r="Y49" s="17">
        <v>2</v>
      </c>
      <c r="Z49" s="17"/>
      <c r="AA49" s="17">
        <v>4</v>
      </c>
      <c r="AB49" s="17"/>
      <c r="AC49" s="17"/>
      <c r="AD49" s="17">
        <v>4</v>
      </c>
      <c r="AE49" s="17"/>
      <c r="AF49" s="17"/>
      <c r="AG49" s="17">
        <v>3</v>
      </c>
      <c r="AH49" s="17"/>
      <c r="AI49" s="17"/>
      <c r="AJ49" s="17">
        <v>3</v>
      </c>
      <c r="AK49" s="17"/>
      <c r="AL49" s="17"/>
      <c r="AM49" s="17">
        <v>4</v>
      </c>
      <c r="AN49" s="17"/>
      <c r="AO49" s="17"/>
      <c r="AP49" s="17">
        <v>4</v>
      </c>
      <c r="AQ49" s="17"/>
      <c r="AR49" s="17"/>
      <c r="AS49" s="17"/>
      <c r="AT49" s="17"/>
      <c r="AU49" s="17">
        <v>5</v>
      </c>
      <c r="AV49" s="17"/>
      <c r="AW49" s="17">
        <v>3</v>
      </c>
      <c r="AX49" s="17"/>
      <c r="AY49" s="17"/>
      <c r="AZ49" s="17">
        <v>5</v>
      </c>
      <c r="BA49" s="17"/>
      <c r="BB49" s="17"/>
      <c r="BC49" s="17">
        <v>3</v>
      </c>
      <c r="BD49" s="17"/>
      <c r="BE49" s="17"/>
      <c r="BF49" s="17">
        <v>7</v>
      </c>
    </row>
    <row r="50" spans="1:58" ht="44.25" customHeight="1">
      <c r="A50" s="20">
        <v>14</v>
      </c>
      <c r="B50" s="12" t="s">
        <v>93</v>
      </c>
      <c r="C50" s="7">
        <f t="shared" si="1"/>
        <v>105</v>
      </c>
      <c r="D50" s="17"/>
      <c r="E50" s="17">
        <v>2</v>
      </c>
      <c r="F50" s="17">
        <v>7</v>
      </c>
      <c r="G50" s="17"/>
      <c r="H50" s="17">
        <v>3</v>
      </c>
      <c r="I50" s="17"/>
      <c r="J50" s="17"/>
      <c r="K50" s="17"/>
      <c r="L50" s="17"/>
      <c r="M50" s="17"/>
      <c r="N50" s="17">
        <v>7</v>
      </c>
      <c r="O50" s="17">
        <v>3</v>
      </c>
      <c r="P50" s="17"/>
      <c r="Q50" s="17">
        <v>5</v>
      </c>
      <c r="R50" s="17"/>
      <c r="S50" s="17"/>
      <c r="T50" s="17"/>
      <c r="U50" s="17">
        <v>3</v>
      </c>
      <c r="V50" s="17"/>
      <c r="W50" s="17"/>
      <c r="X50" s="17"/>
      <c r="Y50" s="17">
        <v>3</v>
      </c>
      <c r="Z50" s="17"/>
      <c r="AA50" s="17">
        <v>3</v>
      </c>
      <c r="AB50" s="17"/>
      <c r="AC50" s="17"/>
      <c r="AD50" s="17">
        <v>5</v>
      </c>
      <c r="AE50" s="17"/>
      <c r="AF50" s="17"/>
      <c r="AG50" s="17">
        <v>3</v>
      </c>
      <c r="AH50" s="17"/>
      <c r="AI50" s="17"/>
      <c r="AJ50" s="17">
        <v>4</v>
      </c>
      <c r="AK50" s="17"/>
      <c r="AL50" s="17"/>
      <c r="AM50" s="17">
        <v>3</v>
      </c>
      <c r="AN50" s="17"/>
      <c r="AO50" s="17"/>
      <c r="AP50" s="17">
        <v>20</v>
      </c>
      <c r="AQ50" s="17"/>
      <c r="AR50" s="17"/>
      <c r="AS50" s="17"/>
      <c r="AT50" s="17"/>
      <c r="AU50" s="17">
        <v>5</v>
      </c>
      <c r="AV50" s="17"/>
      <c r="AW50" s="17">
        <v>11</v>
      </c>
      <c r="AX50" s="17"/>
      <c r="AY50" s="17"/>
      <c r="AZ50" s="17">
        <v>7</v>
      </c>
      <c r="BA50" s="17"/>
      <c r="BB50" s="17"/>
      <c r="BC50" s="17">
        <v>3</v>
      </c>
      <c r="BD50" s="17"/>
      <c r="BE50" s="17"/>
      <c r="BF50" s="17">
        <v>8</v>
      </c>
    </row>
    <row r="51" spans="1:58" ht="48" customHeight="1">
      <c r="A51" s="20">
        <v>15</v>
      </c>
      <c r="B51" s="12" t="s">
        <v>94</v>
      </c>
      <c r="C51" s="7">
        <f t="shared" si="1"/>
        <v>82</v>
      </c>
      <c r="D51" s="17"/>
      <c r="E51" s="17">
        <v>3</v>
      </c>
      <c r="F51" s="17">
        <v>4</v>
      </c>
      <c r="G51" s="17"/>
      <c r="H51" s="17">
        <v>3</v>
      </c>
      <c r="I51" s="17"/>
      <c r="J51" s="17"/>
      <c r="K51" s="17"/>
      <c r="L51" s="17"/>
      <c r="M51" s="17"/>
      <c r="N51" s="17">
        <v>4</v>
      </c>
      <c r="O51" s="17">
        <v>3</v>
      </c>
      <c r="P51" s="17"/>
      <c r="Q51" s="17">
        <v>4</v>
      </c>
      <c r="R51" s="17"/>
      <c r="S51" s="17"/>
      <c r="T51" s="17"/>
      <c r="U51" s="17">
        <v>3</v>
      </c>
      <c r="V51" s="17"/>
      <c r="W51" s="17"/>
      <c r="X51" s="17"/>
      <c r="Y51" s="17">
        <v>3</v>
      </c>
      <c r="Z51" s="17"/>
      <c r="AA51" s="17">
        <v>2</v>
      </c>
      <c r="AB51" s="17"/>
      <c r="AC51" s="17"/>
      <c r="AD51" s="17">
        <v>4</v>
      </c>
      <c r="AE51" s="17"/>
      <c r="AF51" s="17"/>
      <c r="AG51" s="17">
        <v>3</v>
      </c>
      <c r="AH51" s="17"/>
      <c r="AI51" s="17"/>
      <c r="AJ51" s="17">
        <v>5</v>
      </c>
      <c r="AK51" s="17"/>
      <c r="AL51" s="17"/>
      <c r="AM51" s="17">
        <v>3</v>
      </c>
      <c r="AN51" s="17"/>
      <c r="AO51" s="17"/>
      <c r="AP51" s="17">
        <v>4</v>
      </c>
      <c r="AQ51" s="17"/>
      <c r="AR51" s="17"/>
      <c r="AS51" s="17"/>
      <c r="AT51" s="17"/>
      <c r="AU51" s="17">
        <v>4</v>
      </c>
      <c r="AV51" s="17"/>
      <c r="AW51" s="17">
        <v>7</v>
      </c>
      <c r="AX51" s="17"/>
      <c r="AY51" s="17"/>
      <c r="AZ51" s="17">
        <v>9</v>
      </c>
      <c r="BA51" s="17"/>
      <c r="BB51" s="17"/>
      <c r="BC51" s="17">
        <v>4</v>
      </c>
      <c r="BD51" s="17"/>
      <c r="BE51" s="17"/>
      <c r="BF51" s="17">
        <v>10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8" fitToWidth="0" pageOrder="overThenDown" orientation="landscape" horizontalDpi="360" verticalDpi="36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3</v>
      </c>
      <c r="D2" s="8"/>
      <c r="E2" s="8"/>
      <c r="F2" s="8"/>
      <c r="G2" s="8"/>
      <c r="H2" s="8">
        <v>1</v>
      </c>
      <c r="I2" s="8"/>
      <c r="J2" s="8"/>
      <c r="K2" s="8"/>
      <c r="L2" s="8"/>
      <c r="M2" s="8"/>
      <c r="N2" s="8">
        <v>1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>
        <v>1</v>
      </c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12</v>
      </c>
      <c r="D3" s="8"/>
      <c r="E3" s="8"/>
      <c r="F3" s="8"/>
      <c r="G3" s="8"/>
      <c r="H3" s="8">
        <v>5</v>
      </c>
      <c r="I3" s="8"/>
      <c r="J3" s="8"/>
      <c r="K3" s="8"/>
      <c r="L3" s="8"/>
      <c r="M3" s="8"/>
      <c r="N3" s="8">
        <v>3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>
        <v>4</v>
      </c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32</v>
      </c>
      <c r="D4" s="8"/>
      <c r="E4" s="8">
        <v>1</v>
      </c>
      <c r="F4" s="8">
        <v>1</v>
      </c>
      <c r="G4" s="8">
        <v>1</v>
      </c>
      <c r="H4" s="8"/>
      <c r="I4" s="8">
        <v>2</v>
      </c>
      <c r="J4" s="8">
        <v>1</v>
      </c>
      <c r="K4" s="8">
        <v>1</v>
      </c>
      <c r="L4" s="8">
        <v>1</v>
      </c>
      <c r="M4" s="8"/>
      <c r="N4" s="8"/>
      <c r="O4" s="8">
        <v>1</v>
      </c>
      <c r="P4" s="8">
        <v>1</v>
      </c>
      <c r="Q4" s="8"/>
      <c r="R4" s="8">
        <v>1</v>
      </c>
      <c r="S4" s="8">
        <v>1</v>
      </c>
      <c r="T4" s="8">
        <v>1</v>
      </c>
      <c r="U4" s="8">
        <v>1</v>
      </c>
      <c r="V4" s="8">
        <v>1</v>
      </c>
      <c r="W4" s="8"/>
      <c r="X4" s="8">
        <v>1</v>
      </c>
      <c r="Y4" s="8">
        <v>1</v>
      </c>
      <c r="Z4" s="8"/>
      <c r="AA4" s="8"/>
      <c r="AB4" s="8"/>
      <c r="AC4" s="8"/>
      <c r="AD4" s="8">
        <v>1</v>
      </c>
      <c r="AE4" s="8">
        <v>1</v>
      </c>
      <c r="AF4" s="8"/>
      <c r="AG4" s="8">
        <v>1</v>
      </c>
      <c r="AH4" s="8"/>
      <c r="AI4" s="8"/>
      <c r="AJ4" s="8">
        <v>1</v>
      </c>
      <c r="AK4" s="8"/>
      <c r="AL4" s="8"/>
      <c r="AM4" s="8">
        <v>1</v>
      </c>
      <c r="AN4" s="8"/>
      <c r="AO4" s="8"/>
      <c r="AP4" s="8"/>
      <c r="AQ4" s="8">
        <v>1</v>
      </c>
      <c r="AR4" s="8"/>
      <c r="AS4" s="8"/>
      <c r="AT4" s="8"/>
      <c r="AU4" s="8"/>
      <c r="AV4" s="8"/>
      <c r="AW4" s="8"/>
      <c r="AX4" s="8">
        <v>1</v>
      </c>
      <c r="AY4" s="8">
        <v>1</v>
      </c>
      <c r="AZ4" s="8"/>
      <c r="BA4" s="8">
        <v>1</v>
      </c>
      <c r="BB4" s="8">
        <v>1</v>
      </c>
      <c r="BC4" s="8">
        <v>1</v>
      </c>
      <c r="BD4" s="8">
        <v>1</v>
      </c>
      <c r="BE4" s="8">
        <v>1</v>
      </c>
      <c r="BF4" s="8">
        <v>2</v>
      </c>
    </row>
    <row r="5" spans="1:58" s="1" customFormat="1" ht="30" customHeight="1">
      <c r="A5" s="51"/>
      <c r="B5" s="10" t="s">
        <v>61</v>
      </c>
      <c r="C5" s="7">
        <f t="shared" si="0"/>
        <v>130</v>
      </c>
      <c r="D5" s="8"/>
      <c r="E5" s="8">
        <v>4</v>
      </c>
      <c r="F5" s="8">
        <v>4</v>
      </c>
      <c r="G5" s="8">
        <v>3</v>
      </c>
      <c r="H5" s="8"/>
      <c r="I5" s="8">
        <v>8</v>
      </c>
      <c r="J5" s="8">
        <v>5</v>
      </c>
      <c r="K5" s="8">
        <v>4</v>
      </c>
      <c r="L5" s="8">
        <v>4</v>
      </c>
      <c r="M5" s="8"/>
      <c r="N5" s="8"/>
      <c r="O5" s="8">
        <v>3</v>
      </c>
      <c r="P5" s="8">
        <v>4</v>
      </c>
      <c r="Q5" s="8"/>
      <c r="R5" s="8">
        <v>4</v>
      </c>
      <c r="S5" s="8">
        <v>5</v>
      </c>
      <c r="T5" s="8">
        <v>3</v>
      </c>
      <c r="U5" s="8">
        <v>4</v>
      </c>
      <c r="V5" s="8">
        <v>5</v>
      </c>
      <c r="W5" s="8"/>
      <c r="X5" s="8">
        <v>6</v>
      </c>
      <c r="Y5" s="8">
        <v>5</v>
      </c>
      <c r="Z5" s="8"/>
      <c r="AA5" s="8"/>
      <c r="AB5" s="8"/>
      <c r="AC5" s="8"/>
      <c r="AD5" s="8">
        <v>7</v>
      </c>
      <c r="AE5" s="8">
        <v>3</v>
      </c>
      <c r="AF5" s="8"/>
      <c r="AG5" s="8">
        <v>4</v>
      </c>
      <c r="AH5" s="8"/>
      <c r="AI5" s="8"/>
      <c r="AJ5" s="8">
        <v>5</v>
      </c>
      <c r="AK5" s="8"/>
      <c r="AL5" s="8"/>
      <c r="AM5" s="8">
        <v>3</v>
      </c>
      <c r="AN5" s="8"/>
      <c r="AO5" s="8"/>
      <c r="AP5" s="8"/>
      <c r="AQ5" s="8">
        <v>3</v>
      </c>
      <c r="AR5" s="8"/>
      <c r="AS5" s="8"/>
      <c r="AT5" s="8"/>
      <c r="AU5" s="8"/>
      <c r="AV5" s="8"/>
      <c r="AW5" s="8"/>
      <c r="AX5" s="8">
        <v>4</v>
      </c>
      <c r="AY5" s="8">
        <v>5</v>
      </c>
      <c r="AZ5" s="8"/>
      <c r="BA5" s="8">
        <v>3</v>
      </c>
      <c r="BB5" s="8">
        <v>3</v>
      </c>
      <c r="BC5" s="8">
        <v>4</v>
      </c>
      <c r="BD5" s="8">
        <v>5</v>
      </c>
      <c r="BE5" s="8">
        <v>4</v>
      </c>
      <c r="BF5" s="8">
        <v>6</v>
      </c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1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1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1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1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1"/>
        <v>19</v>
      </c>
      <c r="D38" s="17"/>
      <c r="E38" s="17">
        <v>1</v>
      </c>
      <c r="F38" s="17"/>
      <c r="G38" s="17"/>
      <c r="H38" s="17"/>
      <c r="I38" s="17">
        <v>1</v>
      </c>
      <c r="J38" s="17"/>
      <c r="K38" s="17">
        <v>1</v>
      </c>
      <c r="L38" s="17"/>
      <c r="M38" s="17"/>
      <c r="N38" s="17"/>
      <c r="O38" s="17">
        <v>1</v>
      </c>
      <c r="P38" s="17"/>
      <c r="Q38" s="17"/>
      <c r="R38" s="17">
        <v>1</v>
      </c>
      <c r="S38" s="17"/>
      <c r="T38" s="17">
        <v>1</v>
      </c>
      <c r="U38" s="17"/>
      <c r="V38" s="17"/>
      <c r="W38" s="17"/>
      <c r="X38" s="17">
        <v>1</v>
      </c>
      <c r="Y38" s="17"/>
      <c r="Z38" s="17"/>
      <c r="AA38" s="17"/>
      <c r="AB38" s="17">
        <v>1</v>
      </c>
      <c r="AC38" s="17"/>
      <c r="AD38" s="17">
        <v>1</v>
      </c>
      <c r="AE38" s="17">
        <v>1</v>
      </c>
      <c r="AF38" s="17"/>
      <c r="AG38" s="17"/>
      <c r="AH38" s="17"/>
      <c r="AI38" s="17"/>
      <c r="AJ38" s="17"/>
      <c r="AK38" s="17">
        <v>1</v>
      </c>
      <c r="AL38" s="17">
        <v>1</v>
      </c>
      <c r="AM38" s="17"/>
      <c r="AN38" s="17"/>
      <c r="AO38" s="17">
        <v>1</v>
      </c>
      <c r="AP38" s="17"/>
      <c r="AQ38" s="17"/>
      <c r="AR38" s="17"/>
      <c r="AS38" s="17"/>
      <c r="AT38" s="17">
        <v>1</v>
      </c>
      <c r="AU38" s="17">
        <v>1</v>
      </c>
      <c r="AV38" s="17"/>
      <c r="AW38" s="17">
        <v>1</v>
      </c>
      <c r="AX38" s="17"/>
      <c r="AY38" s="17">
        <v>1</v>
      </c>
      <c r="AZ38" s="17">
        <v>1</v>
      </c>
      <c r="BA38" s="17"/>
      <c r="BB38" s="17"/>
      <c r="BC38" s="17"/>
      <c r="BD38" s="17"/>
      <c r="BE38" s="17">
        <v>1</v>
      </c>
      <c r="BF38" s="17"/>
    </row>
    <row r="39" spans="1:58" ht="33.75" customHeight="1">
      <c r="A39" s="49">
        <v>7</v>
      </c>
      <c r="B39" s="14" t="s">
        <v>83</v>
      </c>
      <c r="C39" s="7">
        <f t="shared" si="1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1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1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1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1"/>
        <v>53</v>
      </c>
      <c r="D43" s="17"/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1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1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1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1"/>
        <v>129</v>
      </c>
      <c r="D47" s="17"/>
      <c r="E47" s="17">
        <v>2</v>
      </c>
      <c r="F47" s="17">
        <v>2</v>
      </c>
      <c r="G47" s="17">
        <v>1</v>
      </c>
      <c r="H47" s="17">
        <v>1</v>
      </c>
      <c r="I47" s="17">
        <v>3</v>
      </c>
      <c r="J47" s="17">
        <v>2</v>
      </c>
      <c r="K47" s="17">
        <v>2</v>
      </c>
      <c r="L47" s="17">
        <v>2</v>
      </c>
      <c r="M47" s="17"/>
      <c r="N47" s="17">
        <v>2</v>
      </c>
      <c r="O47" s="17">
        <v>9</v>
      </c>
      <c r="P47" s="17">
        <v>2</v>
      </c>
      <c r="Q47" s="17">
        <v>1</v>
      </c>
      <c r="R47" s="17">
        <v>1</v>
      </c>
      <c r="S47" s="17">
        <v>3</v>
      </c>
      <c r="T47" s="17">
        <v>2</v>
      </c>
      <c r="U47" s="17">
        <v>2</v>
      </c>
      <c r="V47" s="17">
        <v>2</v>
      </c>
      <c r="W47" s="17">
        <v>2</v>
      </c>
      <c r="X47" s="17">
        <v>2</v>
      </c>
      <c r="Y47" s="17">
        <v>2</v>
      </c>
      <c r="Z47" s="17">
        <v>11</v>
      </c>
      <c r="AA47" s="17">
        <v>2</v>
      </c>
      <c r="AB47" s="17">
        <v>1</v>
      </c>
      <c r="AC47" s="17">
        <v>1</v>
      </c>
      <c r="AD47" s="17">
        <v>3</v>
      </c>
      <c r="AE47" s="17">
        <v>2</v>
      </c>
      <c r="AF47" s="17">
        <v>2</v>
      </c>
      <c r="AG47" s="17">
        <v>2</v>
      </c>
      <c r="AH47" s="17">
        <v>2</v>
      </c>
      <c r="AI47" s="17">
        <v>2</v>
      </c>
      <c r="AJ47" s="17">
        <v>4</v>
      </c>
      <c r="AK47" s="17">
        <v>2</v>
      </c>
      <c r="AL47" s="17">
        <v>1</v>
      </c>
      <c r="AM47" s="17">
        <v>1</v>
      </c>
      <c r="AN47" s="17">
        <v>3</v>
      </c>
      <c r="AO47" s="17">
        <v>2</v>
      </c>
      <c r="AP47" s="17">
        <v>2</v>
      </c>
      <c r="AQ47" s="17">
        <v>2</v>
      </c>
      <c r="AR47" s="17">
        <v>2</v>
      </c>
      <c r="AS47" s="17">
        <v>5</v>
      </c>
      <c r="AT47" s="17">
        <v>2</v>
      </c>
      <c r="AU47" s="17">
        <v>1</v>
      </c>
      <c r="AV47" s="17">
        <v>1</v>
      </c>
      <c r="AW47" s="17">
        <v>3</v>
      </c>
      <c r="AX47" s="17">
        <v>3</v>
      </c>
      <c r="AY47" s="17">
        <v>3</v>
      </c>
      <c r="AZ47" s="17">
        <v>1</v>
      </c>
      <c r="BA47" s="17">
        <v>8</v>
      </c>
      <c r="BB47" s="17">
        <v>2</v>
      </c>
      <c r="BC47" s="17">
        <v>1</v>
      </c>
      <c r="BD47" s="17">
        <v>1</v>
      </c>
      <c r="BE47" s="17">
        <v>1</v>
      </c>
      <c r="BF47" s="17">
        <v>5</v>
      </c>
    </row>
    <row r="48" spans="1:58" ht="38.25" customHeight="1">
      <c r="A48" s="20">
        <v>12</v>
      </c>
      <c r="B48" s="12" t="s">
        <v>91</v>
      </c>
      <c r="C48" s="7">
        <f t="shared" si="1"/>
        <v>133</v>
      </c>
      <c r="D48" s="17"/>
      <c r="E48" s="17">
        <v>4</v>
      </c>
      <c r="F48" s="17">
        <v>1</v>
      </c>
      <c r="G48" s="17">
        <v>1</v>
      </c>
      <c r="H48" s="17">
        <v>2</v>
      </c>
      <c r="I48" s="17">
        <v>1</v>
      </c>
      <c r="J48" s="17">
        <v>2</v>
      </c>
      <c r="K48" s="17">
        <v>2</v>
      </c>
      <c r="L48" s="17">
        <v>2</v>
      </c>
      <c r="M48" s="17"/>
      <c r="N48" s="17">
        <v>2</v>
      </c>
      <c r="O48" s="17">
        <v>14</v>
      </c>
      <c r="P48" s="17">
        <v>1</v>
      </c>
      <c r="Q48" s="17">
        <v>1</v>
      </c>
      <c r="R48" s="17">
        <v>2</v>
      </c>
      <c r="S48" s="17">
        <v>1</v>
      </c>
      <c r="T48" s="17">
        <v>2</v>
      </c>
      <c r="U48" s="17">
        <v>2</v>
      </c>
      <c r="V48" s="17">
        <v>2</v>
      </c>
      <c r="W48" s="17">
        <v>2</v>
      </c>
      <c r="X48" s="17">
        <v>2</v>
      </c>
      <c r="Y48" s="17">
        <v>2</v>
      </c>
      <c r="Z48" s="17">
        <v>8</v>
      </c>
      <c r="AA48" s="17">
        <v>1</v>
      </c>
      <c r="AB48" s="17">
        <v>1</v>
      </c>
      <c r="AC48" s="17">
        <v>2</v>
      </c>
      <c r="AD48" s="17">
        <v>1</v>
      </c>
      <c r="AE48" s="17">
        <v>2</v>
      </c>
      <c r="AF48" s="17">
        <v>2</v>
      </c>
      <c r="AG48" s="17">
        <v>2</v>
      </c>
      <c r="AH48" s="17">
        <v>2</v>
      </c>
      <c r="AI48" s="17">
        <v>2</v>
      </c>
      <c r="AJ48" s="17">
        <v>4</v>
      </c>
      <c r="AK48" s="17">
        <v>1</v>
      </c>
      <c r="AL48" s="17">
        <v>1</v>
      </c>
      <c r="AM48" s="17">
        <v>2</v>
      </c>
      <c r="AN48" s="17">
        <v>1</v>
      </c>
      <c r="AO48" s="17">
        <v>2</v>
      </c>
      <c r="AP48" s="17">
        <v>2</v>
      </c>
      <c r="AQ48" s="17">
        <v>2</v>
      </c>
      <c r="AR48" s="17">
        <v>2</v>
      </c>
      <c r="AS48" s="17">
        <v>9</v>
      </c>
      <c r="AT48" s="17">
        <v>1</v>
      </c>
      <c r="AU48" s="17">
        <v>1</v>
      </c>
      <c r="AV48" s="17">
        <v>2</v>
      </c>
      <c r="AW48" s="17">
        <v>1</v>
      </c>
      <c r="AX48" s="17">
        <v>1</v>
      </c>
      <c r="AY48" s="17">
        <v>1</v>
      </c>
      <c r="AZ48" s="17">
        <v>2</v>
      </c>
      <c r="BA48" s="17">
        <v>12</v>
      </c>
      <c r="BB48" s="17">
        <v>1</v>
      </c>
      <c r="BC48" s="17">
        <v>1</v>
      </c>
      <c r="BD48" s="17">
        <v>1</v>
      </c>
      <c r="BE48" s="17">
        <v>1</v>
      </c>
      <c r="BF48" s="17">
        <v>11</v>
      </c>
    </row>
    <row r="49" spans="1:58" ht="44.25" customHeight="1">
      <c r="A49" s="20">
        <v>13</v>
      </c>
      <c r="B49" s="12" t="s">
        <v>92</v>
      </c>
      <c r="C49" s="7">
        <f t="shared" si="1"/>
        <v>124</v>
      </c>
      <c r="D49" s="17"/>
      <c r="E49" s="17">
        <v>5</v>
      </c>
      <c r="F49" s="17">
        <v>1</v>
      </c>
      <c r="G49" s="17">
        <v>1</v>
      </c>
      <c r="H49" s="17">
        <v>1</v>
      </c>
      <c r="I49" s="17">
        <v>2</v>
      </c>
      <c r="J49" s="17">
        <v>2</v>
      </c>
      <c r="K49" s="17">
        <v>2</v>
      </c>
      <c r="L49" s="17">
        <v>2</v>
      </c>
      <c r="M49" s="17"/>
      <c r="N49" s="17">
        <v>2</v>
      </c>
      <c r="O49" s="17">
        <v>15</v>
      </c>
      <c r="P49" s="17">
        <v>1</v>
      </c>
      <c r="Q49" s="17">
        <v>1</v>
      </c>
      <c r="R49" s="17">
        <v>1</v>
      </c>
      <c r="S49" s="17">
        <v>2</v>
      </c>
      <c r="T49" s="17">
        <v>2</v>
      </c>
      <c r="U49" s="17">
        <v>2</v>
      </c>
      <c r="V49" s="17">
        <v>2</v>
      </c>
      <c r="W49" s="17">
        <v>2</v>
      </c>
      <c r="X49" s="17">
        <v>2</v>
      </c>
      <c r="Y49" s="17">
        <v>2</v>
      </c>
      <c r="Z49" s="17">
        <v>8</v>
      </c>
      <c r="AA49" s="17">
        <v>1</v>
      </c>
      <c r="AB49" s="17">
        <v>1</v>
      </c>
      <c r="AC49" s="17">
        <v>1</v>
      </c>
      <c r="AD49" s="17">
        <v>2</v>
      </c>
      <c r="AE49" s="17">
        <v>2</v>
      </c>
      <c r="AF49" s="17">
        <v>2</v>
      </c>
      <c r="AG49" s="17">
        <v>2</v>
      </c>
      <c r="AH49" s="17">
        <v>2</v>
      </c>
      <c r="AI49" s="17">
        <v>2</v>
      </c>
      <c r="AJ49" s="17">
        <v>4</v>
      </c>
      <c r="AK49" s="17">
        <v>1</v>
      </c>
      <c r="AL49" s="17">
        <v>1</v>
      </c>
      <c r="AM49" s="17">
        <v>1</v>
      </c>
      <c r="AN49" s="17">
        <v>2</v>
      </c>
      <c r="AO49" s="17">
        <v>2</v>
      </c>
      <c r="AP49" s="17">
        <v>2</v>
      </c>
      <c r="AQ49" s="17">
        <v>2</v>
      </c>
      <c r="AR49" s="17">
        <v>2</v>
      </c>
      <c r="AS49" s="17">
        <v>4</v>
      </c>
      <c r="AT49" s="17">
        <v>1</v>
      </c>
      <c r="AU49" s="17">
        <v>1</v>
      </c>
      <c r="AV49" s="17">
        <v>1</v>
      </c>
      <c r="AW49" s="17">
        <v>2</v>
      </c>
      <c r="AX49" s="17">
        <v>2</v>
      </c>
      <c r="AY49" s="17">
        <v>2</v>
      </c>
      <c r="AZ49" s="17">
        <v>1</v>
      </c>
      <c r="BA49" s="17">
        <v>9</v>
      </c>
      <c r="BB49" s="17">
        <v>1</v>
      </c>
      <c r="BC49" s="17">
        <v>1</v>
      </c>
      <c r="BD49" s="17">
        <v>1</v>
      </c>
      <c r="BE49" s="17">
        <v>1</v>
      </c>
      <c r="BF49" s="17">
        <v>7</v>
      </c>
    </row>
    <row r="50" spans="1:58" ht="44.25" customHeight="1">
      <c r="A50" s="20">
        <v>14</v>
      </c>
      <c r="B50" s="12" t="s">
        <v>93</v>
      </c>
      <c r="C50" s="7">
        <f t="shared" si="1"/>
        <v>107</v>
      </c>
      <c r="D50" s="17"/>
      <c r="E50" s="17">
        <v>3</v>
      </c>
      <c r="F50" s="17">
        <v>2</v>
      </c>
      <c r="G50" s="17">
        <v>1</v>
      </c>
      <c r="H50" s="17">
        <v>2</v>
      </c>
      <c r="I50" s="17">
        <v>1</v>
      </c>
      <c r="J50" s="17">
        <v>1</v>
      </c>
      <c r="K50" s="17">
        <v>1</v>
      </c>
      <c r="L50" s="17">
        <v>1</v>
      </c>
      <c r="M50" s="17"/>
      <c r="N50" s="17">
        <v>1</v>
      </c>
      <c r="O50" s="17">
        <v>14</v>
      </c>
      <c r="P50" s="17">
        <v>2</v>
      </c>
      <c r="Q50" s="17">
        <v>1</v>
      </c>
      <c r="R50" s="17">
        <v>2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5</v>
      </c>
      <c r="AA50" s="17">
        <v>2</v>
      </c>
      <c r="AB50" s="17">
        <v>1</v>
      </c>
      <c r="AC50" s="17">
        <v>2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4</v>
      </c>
      <c r="AK50" s="17">
        <v>2</v>
      </c>
      <c r="AL50" s="17">
        <v>1</v>
      </c>
      <c r="AM50" s="17">
        <v>2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3</v>
      </c>
      <c r="AT50" s="17">
        <v>2</v>
      </c>
      <c r="AU50" s="17">
        <v>1</v>
      </c>
      <c r="AV50" s="17">
        <v>2</v>
      </c>
      <c r="AW50" s="17">
        <v>1</v>
      </c>
      <c r="AX50" s="17">
        <v>1</v>
      </c>
      <c r="AY50" s="17">
        <v>1</v>
      </c>
      <c r="AZ50" s="17">
        <v>2</v>
      </c>
      <c r="BA50" s="17">
        <v>12</v>
      </c>
      <c r="BB50" s="17">
        <v>2</v>
      </c>
      <c r="BC50" s="17">
        <v>1</v>
      </c>
      <c r="BD50" s="17">
        <v>1</v>
      </c>
      <c r="BE50" s="17">
        <v>1</v>
      </c>
      <c r="BF50" s="17">
        <v>8</v>
      </c>
    </row>
    <row r="51" spans="1:58" ht="48" customHeight="1">
      <c r="A51" s="20">
        <v>15</v>
      </c>
      <c r="B51" s="12" t="s">
        <v>94</v>
      </c>
      <c r="C51" s="7">
        <f t="shared" si="1"/>
        <v>99</v>
      </c>
      <c r="D51" s="17"/>
      <c r="E51" s="17">
        <v>2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/>
      <c r="N51" s="17">
        <v>1</v>
      </c>
      <c r="O51" s="17">
        <v>10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9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5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3</v>
      </c>
      <c r="AT51" s="17">
        <v>1</v>
      </c>
      <c r="AU51" s="17">
        <v>1</v>
      </c>
      <c r="AV51" s="17">
        <v>1</v>
      </c>
      <c r="AW51" s="17">
        <v>1</v>
      </c>
      <c r="AX51" s="17">
        <v>1</v>
      </c>
      <c r="AY51" s="17">
        <v>1</v>
      </c>
      <c r="AZ51" s="17">
        <v>1</v>
      </c>
      <c r="BA51" s="17">
        <v>14</v>
      </c>
      <c r="BB51" s="17">
        <v>1</v>
      </c>
      <c r="BC51" s="17">
        <v>1</v>
      </c>
      <c r="BD51" s="17">
        <v>1</v>
      </c>
      <c r="BE51" s="17">
        <v>1</v>
      </c>
      <c r="BF51" s="17">
        <v>10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14</v>
      </c>
      <c r="D2" s="8"/>
      <c r="E2" s="8"/>
      <c r="F2" s="8"/>
      <c r="G2" s="8">
        <v>1</v>
      </c>
      <c r="H2" s="8"/>
      <c r="I2" s="8"/>
      <c r="J2" s="8">
        <v>1</v>
      </c>
      <c r="K2" s="8">
        <v>1</v>
      </c>
      <c r="L2" s="8">
        <v>1</v>
      </c>
      <c r="M2" s="8"/>
      <c r="N2" s="8"/>
      <c r="O2" s="8"/>
      <c r="P2" s="8">
        <v>1</v>
      </c>
      <c r="Q2" s="8"/>
      <c r="R2" s="8"/>
      <c r="S2" s="8">
        <v>1</v>
      </c>
      <c r="T2" s="8">
        <v>1</v>
      </c>
      <c r="U2" s="8"/>
      <c r="V2" s="8">
        <v>1</v>
      </c>
      <c r="W2" s="8">
        <v>1</v>
      </c>
      <c r="X2" s="8">
        <v>1</v>
      </c>
      <c r="Y2" s="8"/>
      <c r="Z2" s="8"/>
      <c r="AA2" s="8"/>
      <c r="AB2" s="8"/>
      <c r="AC2" s="8"/>
      <c r="AD2" s="8">
        <v>1</v>
      </c>
      <c r="AE2" s="8">
        <v>1</v>
      </c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>
        <v>1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>
        <v>1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64</v>
      </c>
      <c r="D3" s="8"/>
      <c r="E3" s="8"/>
      <c r="F3" s="8"/>
      <c r="G3" s="8">
        <v>6</v>
      </c>
      <c r="H3" s="8"/>
      <c r="I3" s="8"/>
      <c r="J3" s="8">
        <v>5</v>
      </c>
      <c r="K3" s="8">
        <v>5</v>
      </c>
      <c r="L3" s="8">
        <v>4</v>
      </c>
      <c r="M3" s="8"/>
      <c r="N3" s="8"/>
      <c r="O3" s="8"/>
      <c r="P3" s="8">
        <v>4</v>
      </c>
      <c r="Q3" s="8"/>
      <c r="R3" s="8"/>
      <c r="S3" s="8">
        <v>4</v>
      </c>
      <c r="T3" s="8">
        <v>5</v>
      </c>
      <c r="U3" s="8"/>
      <c r="V3" s="8">
        <v>5</v>
      </c>
      <c r="W3" s="8">
        <v>3</v>
      </c>
      <c r="X3" s="8">
        <v>4</v>
      </c>
      <c r="Y3" s="8"/>
      <c r="Z3" s="8"/>
      <c r="AA3" s="8"/>
      <c r="AB3" s="8"/>
      <c r="AC3" s="8"/>
      <c r="AD3" s="8">
        <v>5</v>
      </c>
      <c r="AE3" s="8">
        <v>4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>
        <v>5</v>
      </c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>
        <v>5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6</v>
      </c>
      <c r="D4" s="8"/>
      <c r="E4" s="8"/>
      <c r="F4" s="8"/>
      <c r="G4" s="8">
        <v>1</v>
      </c>
      <c r="H4" s="8"/>
      <c r="I4" s="8"/>
      <c r="J4" s="8">
        <v>1</v>
      </c>
      <c r="K4" s="8">
        <v>1</v>
      </c>
      <c r="L4" s="8"/>
      <c r="M4" s="8"/>
      <c r="N4" s="8"/>
      <c r="O4" s="8"/>
      <c r="P4" s="8"/>
      <c r="Q4" s="8"/>
      <c r="R4" s="8"/>
      <c r="S4" s="8"/>
      <c r="T4" s="8"/>
      <c r="U4" s="8"/>
      <c r="V4" s="8">
        <v>1</v>
      </c>
      <c r="W4" s="8">
        <v>1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>
        <v>1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20</v>
      </c>
      <c r="D5" s="8"/>
      <c r="E5" s="8"/>
      <c r="F5" s="8"/>
      <c r="G5" s="8">
        <v>3</v>
      </c>
      <c r="H5" s="8"/>
      <c r="I5" s="8"/>
      <c r="J5" s="8">
        <v>5</v>
      </c>
      <c r="K5" s="8">
        <v>2</v>
      </c>
      <c r="L5" s="8"/>
      <c r="M5" s="8"/>
      <c r="N5" s="8"/>
      <c r="O5" s="8"/>
      <c r="P5" s="8"/>
      <c r="Q5" s="8"/>
      <c r="R5" s="8"/>
      <c r="S5" s="8"/>
      <c r="T5" s="8"/>
      <c r="U5" s="8"/>
      <c r="V5" s="8">
        <v>5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>
        <v>5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83</v>
      </c>
      <c r="D47" s="17"/>
      <c r="E47" s="17"/>
      <c r="F47" s="17"/>
      <c r="G47" s="17">
        <v>5</v>
      </c>
      <c r="H47" s="17"/>
      <c r="I47" s="17"/>
      <c r="J47" s="17">
        <v>7</v>
      </c>
      <c r="K47" s="17">
        <v>2</v>
      </c>
      <c r="L47" s="17">
        <v>4</v>
      </c>
      <c r="M47" s="17"/>
      <c r="N47" s="17"/>
      <c r="O47" s="17"/>
      <c r="P47" s="17">
        <v>7</v>
      </c>
      <c r="Q47" s="17"/>
      <c r="R47" s="17"/>
      <c r="S47" s="17">
        <v>4</v>
      </c>
      <c r="T47" s="17"/>
      <c r="U47" s="17"/>
      <c r="V47" s="17">
        <v>2</v>
      </c>
      <c r="W47" s="17"/>
      <c r="X47" s="17"/>
      <c r="Y47" s="17"/>
      <c r="Z47" s="17"/>
      <c r="AA47" s="17"/>
      <c r="AB47" s="17"/>
      <c r="AC47" s="17">
        <v>7</v>
      </c>
      <c r="AD47" s="17"/>
      <c r="AE47" s="17"/>
      <c r="AF47" s="17">
        <v>2</v>
      </c>
      <c r="AG47" s="17"/>
      <c r="AH47" s="17">
        <v>5</v>
      </c>
      <c r="AI47" s="17">
        <v>6</v>
      </c>
      <c r="AJ47" s="17"/>
      <c r="AK47" s="17"/>
      <c r="AL47" s="17">
        <v>8</v>
      </c>
      <c r="AM47" s="17"/>
      <c r="AN47" s="17">
        <v>5</v>
      </c>
      <c r="AO47" s="17"/>
      <c r="AP47" s="17"/>
      <c r="AQ47" s="17">
        <v>3</v>
      </c>
      <c r="AR47" s="17">
        <v>5</v>
      </c>
      <c r="AS47" s="17"/>
      <c r="AT47" s="17"/>
      <c r="AU47" s="17"/>
      <c r="AV47" s="17"/>
      <c r="AW47" s="17"/>
      <c r="AX47" s="17">
        <v>2</v>
      </c>
      <c r="AY47" s="17"/>
      <c r="AZ47" s="17"/>
      <c r="BA47" s="17"/>
      <c r="BB47" s="17">
        <v>4</v>
      </c>
      <c r="BC47" s="17"/>
      <c r="BD47" s="17">
        <v>5</v>
      </c>
      <c r="BE47" s="17"/>
      <c r="BF47" s="17"/>
    </row>
    <row r="48" spans="1:58" ht="38.25" customHeight="1">
      <c r="A48" s="20">
        <v>12</v>
      </c>
      <c r="B48" s="12" t="s">
        <v>91</v>
      </c>
      <c r="C48" s="7">
        <f t="shared" si="4"/>
        <v>90</v>
      </c>
      <c r="D48" s="17"/>
      <c r="E48" s="17"/>
      <c r="F48" s="17"/>
      <c r="G48" s="17">
        <v>5</v>
      </c>
      <c r="H48" s="17"/>
      <c r="I48" s="17"/>
      <c r="J48" s="17">
        <v>6</v>
      </c>
      <c r="K48" s="17">
        <v>3</v>
      </c>
      <c r="L48" s="17">
        <v>2</v>
      </c>
      <c r="M48" s="17"/>
      <c r="N48" s="17"/>
      <c r="O48" s="17"/>
      <c r="P48" s="17">
        <v>6</v>
      </c>
      <c r="Q48" s="17"/>
      <c r="R48" s="17"/>
      <c r="S48" s="17">
        <v>3</v>
      </c>
      <c r="T48" s="17"/>
      <c r="U48" s="17"/>
      <c r="V48" s="17">
        <v>4</v>
      </c>
      <c r="W48" s="17"/>
      <c r="X48" s="17"/>
      <c r="Y48" s="17"/>
      <c r="Z48" s="17"/>
      <c r="AA48" s="17"/>
      <c r="AB48" s="17"/>
      <c r="AC48" s="17">
        <v>6</v>
      </c>
      <c r="AD48" s="17"/>
      <c r="AE48" s="17"/>
      <c r="AF48" s="17">
        <v>3</v>
      </c>
      <c r="AG48" s="17"/>
      <c r="AH48" s="17">
        <v>6</v>
      </c>
      <c r="AI48" s="17">
        <v>7</v>
      </c>
      <c r="AJ48" s="17"/>
      <c r="AK48" s="17"/>
      <c r="AL48" s="17">
        <v>8</v>
      </c>
      <c r="AM48" s="17"/>
      <c r="AN48" s="17">
        <v>6</v>
      </c>
      <c r="AO48" s="17"/>
      <c r="AP48" s="17"/>
      <c r="AQ48" s="17">
        <v>5</v>
      </c>
      <c r="AR48" s="17">
        <v>5</v>
      </c>
      <c r="AS48" s="17"/>
      <c r="AT48" s="17"/>
      <c r="AU48" s="17"/>
      <c r="AV48" s="17"/>
      <c r="AW48" s="17"/>
      <c r="AX48" s="17">
        <v>5</v>
      </c>
      <c r="AY48" s="17"/>
      <c r="AZ48" s="17"/>
      <c r="BA48" s="17"/>
      <c r="BB48" s="17">
        <v>4</v>
      </c>
      <c r="BC48" s="17"/>
      <c r="BD48" s="17">
        <v>6</v>
      </c>
      <c r="BE48" s="17"/>
      <c r="BF48" s="17"/>
    </row>
    <row r="49" spans="1:58" ht="44.25" customHeight="1">
      <c r="A49" s="20">
        <v>13</v>
      </c>
      <c r="B49" s="12" t="s">
        <v>92</v>
      </c>
      <c r="C49" s="7">
        <f t="shared" si="4"/>
        <v>96</v>
      </c>
      <c r="D49" s="17"/>
      <c r="E49" s="17"/>
      <c r="F49" s="17"/>
      <c r="G49" s="17">
        <v>4</v>
      </c>
      <c r="H49" s="17"/>
      <c r="I49" s="17"/>
      <c r="J49" s="17">
        <v>6</v>
      </c>
      <c r="K49" s="17">
        <v>3</v>
      </c>
      <c r="L49" s="17">
        <v>5</v>
      </c>
      <c r="M49" s="17"/>
      <c r="N49" s="17"/>
      <c r="O49" s="17"/>
      <c r="P49" s="17">
        <v>5</v>
      </c>
      <c r="Q49" s="17"/>
      <c r="R49" s="17"/>
      <c r="S49" s="17">
        <v>5</v>
      </c>
      <c r="T49" s="17"/>
      <c r="U49" s="17"/>
      <c r="V49" s="17">
        <v>5</v>
      </c>
      <c r="W49" s="17"/>
      <c r="X49" s="17"/>
      <c r="Y49" s="17"/>
      <c r="Z49" s="17"/>
      <c r="AA49" s="17"/>
      <c r="AB49" s="17"/>
      <c r="AC49" s="17">
        <v>5</v>
      </c>
      <c r="AD49" s="17"/>
      <c r="AE49" s="17"/>
      <c r="AF49" s="17">
        <v>6</v>
      </c>
      <c r="AG49" s="17"/>
      <c r="AH49" s="17">
        <v>5</v>
      </c>
      <c r="AI49" s="17">
        <v>5</v>
      </c>
      <c r="AJ49" s="17"/>
      <c r="AK49" s="17"/>
      <c r="AL49" s="17">
        <v>8</v>
      </c>
      <c r="AM49" s="17"/>
      <c r="AN49" s="17">
        <v>8</v>
      </c>
      <c r="AO49" s="17"/>
      <c r="AP49" s="17"/>
      <c r="AQ49" s="17">
        <v>8</v>
      </c>
      <c r="AR49" s="17">
        <v>4</v>
      </c>
      <c r="AS49" s="17"/>
      <c r="AT49" s="17"/>
      <c r="AU49" s="17"/>
      <c r="AV49" s="17"/>
      <c r="AW49" s="17"/>
      <c r="AX49" s="17">
        <v>5</v>
      </c>
      <c r="AY49" s="17"/>
      <c r="AZ49" s="17"/>
      <c r="BA49" s="17"/>
      <c r="BB49" s="17">
        <v>4</v>
      </c>
      <c r="BC49" s="17"/>
      <c r="BD49" s="17">
        <v>5</v>
      </c>
      <c r="BE49" s="17"/>
      <c r="BF49" s="17"/>
    </row>
    <row r="50" spans="1:58" ht="44.25" customHeight="1">
      <c r="A50" s="20">
        <v>14</v>
      </c>
      <c r="B50" s="12" t="s">
        <v>93</v>
      </c>
      <c r="C50" s="7">
        <f t="shared" si="4"/>
        <v>89</v>
      </c>
      <c r="D50" s="17"/>
      <c r="E50" s="17"/>
      <c r="F50" s="17"/>
      <c r="G50" s="17">
        <v>3</v>
      </c>
      <c r="H50" s="17"/>
      <c r="I50" s="17"/>
      <c r="J50" s="17">
        <v>7</v>
      </c>
      <c r="K50" s="17">
        <v>4</v>
      </c>
      <c r="L50" s="17">
        <v>5</v>
      </c>
      <c r="M50" s="17"/>
      <c r="N50" s="17"/>
      <c r="O50" s="17"/>
      <c r="P50" s="17">
        <v>5</v>
      </c>
      <c r="Q50" s="17"/>
      <c r="R50" s="17"/>
      <c r="S50" s="17">
        <v>5</v>
      </c>
      <c r="T50" s="17"/>
      <c r="U50" s="17"/>
      <c r="V50" s="17">
        <v>5</v>
      </c>
      <c r="W50" s="17"/>
      <c r="X50" s="17"/>
      <c r="Y50" s="17"/>
      <c r="Z50" s="17"/>
      <c r="AA50" s="17"/>
      <c r="AB50" s="17"/>
      <c r="AC50" s="17">
        <v>4</v>
      </c>
      <c r="AD50" s="17"/>
      <c r="AE50" s="17"/>
      <c r="AF50" s="17">
        <v>7</v>
      </c>
      <c r="AG50" s="17"/>
      <c r="AH50" s="17">
        <v>5</v>
      </c>
      <c r="AI50" s="17">
        <v>6</v>
      </c>
      <c r="AJ50" s="17"/>
      <c r="AK50" s="17"/>
      <c r="AL50" s="17">
        <v>6</v>
      </c>
      <c r="AM50" s="17"/>
      <c r="AN50" s="17">
        <v>4</v>
      </c>
      <c r="AO50" s="17"/>
      <c r="AP50" s="17"/>
      <c r="AQ50" s="17">
        <v>7</v>
      </c>
      <c r="AR50" s="17">
        <v>4</v>
      </c>
      <c r="AS50" s="17"/>
      <c r="AT50" s="17"/>
      <c r="AU50" s="17"/>
      <c r="AV50" s="17"/>
      <c r="AW50" s="17"/>
      <c r="AX50" s="17">
        <v>6</v>
      </c>
      <c r="AY50" s="17"/>
      <c r="AZ50" s="17"/>
      <c r="BA50" s="17"/>
      <c r="BB50" s="17">
        <v>3</v>
      </c>
      <c r="BC50" s="17"/>
      <c r="BD50" s="17">
        <v>3</v>
      </c>
      <c r="BE50" s="17"/>
      <c r="BF50" s="17"/>
    </row>
    <row r="51" spans="1:58" ht="48" customHeight="1">
      <c r="A51" s="20">
        <v>15</v>
      </c>
      <c r="B51" s="12" t="s">
        <v>94</v>
      </c>
      <c r="C51" s="7">
        <f t="shared" si="4"/>
        <v>88</v>
      </c>
      <c r="D51" s="17"/>
      <c r="E51" s="17"/>
      <c r="F51" s="17"/>
      <c r="G51" s="17">
        <v>3</v>
      </c>
      <c r="H51" s="17"/>
      <c r="I51" s="17"/>
      <c r="J51" s="17">
        <v>5</v>
      </c>
      <c r="K51" s="17">
        <v>4</v>
      </c>
      <c r="L51" s="17">
        <v>4</v>
      </c>
      <c r="M51" s="17"/>
      <c r="N51" s="17"/>
      <c r="O51" s="17"/>
      <c r="P51" s="17">
        <v>6</v>
      </c>
      <c r="Q51" s="17"/>
      <c r="R51" s="17"/>
      <c r="S51" s="17">
        <v>3</v>
      </c>
      <c r="T51" s="17"/>
      <c r="U51" s="17"/>
      <c r="V51" s="17">
        <v>4</v>
      </c>
      <c r="W51" s="17"/>
      <c r="X51" s="17"/>
      <c r="Y51" s="17"/>
      <c r="Z51" s="17"/>
      <c r="AA51" s="17"/>
      <c r="AB51" s="17"/>
      <c r="AC51" s="17">
        <v>3</v>
      </c>
      <c r="AD51" s="17"/>
      <c r="AE51" s="17"/>
      <c r="AF51" s="17">
        <v>8</v>
      </c>
      <c r="AG51" s="17"/>
      <c r="AH51" s="17">
        <v>4</v>
      </c>
      <c r="AI51" s="17">
        <v>7</v>
      </c>
      <c r="AJ51" s="17"/>
      <c r="AK51" s="17"/>
      <c r="AL51" s="17">
        <v>6</v>
      </c>
      <c r="AM51" s="17"/>
      <c r="AN51" s="17">
        <v>4</v>
      </c>
      <c r="AO51" s="17"/>
      <c r="AP51" s="17"/>
      <c r="AQ51" s="17">
        <v>7</v>
      </c>
      <c r="AR51" s="17">
        <v>3</v>
      </c>
      <c r="AS51" s="17"/>
      <c r="AT51" s="17"/>
      <c r="AU51" s="17"/>
      <c r="AV51" s="17"/>
      <c r="AW51" s="17"/>
      <c r="AX51" s="17">
        <v>8</v>
      </c>
      <c r="AY51" s="17"/>
      <c r="AZ51" s="17"/>
      <c r="BA51" s="17"/>
      <c r="BB51" s="17">
        <v>5</v>
      </c>
      <c r="BC51" s="17"/>
      <c r="BD51" s="17">
        <v>4</v>
      </c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12</v>
      </c>
      <c r="D9" s="9">
        <f>+D11+D13+D15+D17+D19+D21+D23+D25+D27+D29+D31+D33</f>
        <v>0</v>
      </c>
      <c r="E9" s="9">
        <f>+E11+E13+E15+E17+E19+E21+E23+E25+E27+E29+E31+E33</f>
        <v>1</v>
      </c>
      <c r="F9" s="9">
        <f t="shared" ref="F9:AK9" si="1">+F11+F13+F15+F17+F19+F21+F23+F25+F27+F29+F31+F33</f>
        <v>3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1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1</v>
      </c>
      <c r="AO9" s="9">
        <f t="shared" si="2"/>
        <v>3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1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1</v>
      </c>
      <c r="AZ9" s="9">
        <f t="shared" si="2"/>
        <v>0</v>
      </c>
      <c r="BA9" s="9">
        <f t="shared" si="2"/>
        <v>1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94.1</v>
      </c>
      <c r="D10" s="9">
        <f>+D12+D14+D16+D18+D20+D22+D24+D26+D28+D30+D32+D34</f>
        <v>0</v>
      </c>
      <c r="E10" s="9">
        <f t="shared" ref="E10:AJ10" si="3">+E12+E14+E16+E18+E20+E22+E24+E26+E28+E30+E32+E34</f>
        <v>9</v>
      </c>
      <c r="F10" s="9">
        <f t="shared" si="3"/>
        <v>28.5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7.1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9</v>
      </c>
      <c r="AO10" s="9">
        <f t="shared" si="2"/>
        <v>20.5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6.3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10</v>
      </c>
      <c r="AZ10" s="9">
        <f t="shared" si="2"/>
        <v>0</v>
      </c>
      <c r="BA10" s="9">
        <f t="shared" si="2"/>
        <v>3.7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12</v>
      </c>
      <c r="D13" s="8"/>
      <c r="E13" s="8">
        <v>1</v>
      </c>
      <c r="F13" s="8">
        <v>3</v>
      </c>
      <c r="G13" s="8"/>
      <c r="H13" s="8"/>
      <c r="I13" s="8"/>
      <c r="J13" s="8"/>
      <c r="K13" s="8"/>
      <c r="L13" s="8"/>
      <c r="M13" s="8"/>
      <c r="N13" s="8"/>
      <c r="O13" s="8"/>
      <c r="P13" s="8">
        <v>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>
        <v>1</v>
      </c>
      <c r="AO13" s="8">
        <v>3</v>
      </c>
      <c r="AP13" s="8"/>
      <c r="AQ13" s="8"/>
      <c r="AR13" s="8"/>
      <c r="AS13" s="8">
        <v>1</v>
      </c>
      <c r="AT13" s="8"/>
      <c r="AU13" s="8"/>
      <c r="AV13" s="8"/>
      <c r="AW13" s="8"/>
      <c r="AX13" s="8"/>
      <c r="AY13" s="8">
        <v>1</v>
      </c>
      <c r="AZ13" s="8"/>
      <c r="BA13" s="8">
        <v>1</v>
      </c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94.1</v>
      </c>
      <c r="D14" s="8"/>
      <c r="E14" s="8">
        <v>9</v>
      </c>
      <c r="F14" s="8">
        <v>28.5</v>
      </c>
      <c r="G14" s="8"/>
      <c r="H14" s="8"/>
      <c r="I14" s="8"/>
      <c r="J14" s="8"/>
      <c r="K14" s="8"/>
      <c r="L14" s="8"/>
      <c r="M14" s="8"/>
      <c r="N14" s="8"/>
      <c r="O14" s="8"/>
      <c r="P14" s="8">
        <v>7.1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>
        <v>9</v>
      </c>
      <c r="AO14" s="8">
        <v>20.5</v>
      </c>
      <c r="AP14" s="8"/>
      <c r="AQ14" s="8"/>
      <c r="AR14" s="8"/>
      <c r="AS14" s="8">
        <v>6.3</v>
      </c>
      <c r="AT14" s="8"/>
      <c r="AU14" s="8"/>
      <c r="AV14" s="8"/>
      <c r="AW14" s="8"/>
      <c r="AX14" s="8"/>
      <c r="AY14" s="8">
        <v>10</v>
      </c>
      <c r="AZ14" s="8"/>
      <c r="BA14" s="8">
        <v>3.7</v>
      </c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0">
        <v>12</v>
      </c>
      <c r="B48" s="12" t="s">
        <v>91</v>
      </c>
      <c r="C48" s="7">
        <f t="shared" si="4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0">
        <v>13</v>
      </c>
      <c r="B49" s="12" t="s">
        <v>92</v>
      </c>
      <c r="C49" s="7">
        <f t="shared" si="4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0">
        <v>14</v>
      </c>
      <c r="B50" s="12" t="s">
        <v>93</v>
      </c>
      <c r="C50" s="7">
        <f t="shared" si="4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0">
        <v>15</v>
      </c>
      <c r="B51" s="12" t="s">
        <v>94</v>
      </c>
      <c r="C51" s="7">
        <f t="shared" si="4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19</v>
      </c>
      <c r="D2" s="8"/>
      <c r="E2" s="8">
        <v>1</v>
      </c>
      <c r="F2" s="8"/>
      <c r="G2" s="8">
        <v>1</v>
      </c>
      <c r="H2" s="8"/>
      <c r="I2" s="8">
        <v>1</v>
      </c>
      <c r="J2" s="8"/>
      <c r="K2" s="8">
        <v>1</v>
      </c>
      <c r="L2" s="8"/>
      <c r="M2" s="8"/>
      <c r="N2" s="8">
        <v>1</v>
      </c>
      <c r="O2" s="8">
        <v>1</v>
      </c>
      <c r="P2" s="8">
        <v>1</v>
      </c>
      <c r="Q2" s="8"/>
      <c r="R2" s="8">
        <v>1</v>
      </c>
      <c r="S2" s="8">
        <v>1</v>
      </c>
      <c r="T2" s="8"/>
      <c r="U2" s="8"/>
      <c r="V2" s="8">
        <v>1</v>
      </c>
      <c r="W2" s="8"/>
      <c r="X2" s="8">
        <v>1</v>
      </c>
      <c r="Y2" s="8"/>
      <c r="Z2" s="8">
        <v>1</v>
      </c>
      <c r="AA2" s="8"/>
      <c r="AB2" s="8">
        <v>1</v>
      </c>
      <c r="AC2" s="8"/>
      <c r="AD2" s="8"/>
      <c r="AE2" s="8"/>
      <c r="AF2" s="8">
        <v>1</v>
      </c>
      <c r="AG2" s="8"/>
      <c r="AH2" s="8"/>
      <c r="AI2" s="8">
        <v>1</v>
      </c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>
        <v>1</v>
      </c>
      <c r="AV2" s="8"/>
      <c r="AW2" s="8">
        <v>1</v>
      </c>
      <c r="AX2" s="8"/>
      <c r="AY2" s="8"/>
      <c r="AZ2" s="8"/>
      <c r="BA2" s="8">
        <v>1</v>
      </c>
      <c r="BB2" s="8"/>
      <c r="BC2" s="8">
        <v>1</v>
      </c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49</v>
      </c>
      <c r="D3" s="8"/>
      <c r="E3" s="8">
        <v>2</v>
      </c>
      <c r="F3" s="8"/>
      <c r="G3" s="8">
        <v>2</v>
      </c>
      <c r="H3" s="8"/>
      <c r="I3" s="8">
        <v>2</v>
      </c>
      <c r="J3" s="8"/>
      <c r="K3" s="8">
        <v>2</v>
      </c>
      <c r="L3" s="8"/>
      <c r="M3" s="8"/>
      <c r="N3" s="8">
        <v>2</v>
      </c>
      <c r="O3" s="8">
        <v>2</v>
      </c>
      <c r="P3" s="8">
        <v>2</v>
      </c>
      <c r="Q3" s="8"/>
      <c r="R3" s="8">
        <v>2</v>
      </c>
      <c r="S3" s="8">
        <v>2</v>
      </c>
      <c r="T3" s="8"/>
      <c r="U3" s="8"/>
      <c r="V3" s="8">
        <v>2</v>
      </c>
      <c r="W3" s="8"/>
      <c r="X3" s="8">
        <v>2</v>
      </c>
      <c r="Y3" s="8"/>
      <c r="Z3" s="8">
        <v>2</v>
      </c>
      <c r="AA3" s="8"/>
      <c r="AB3" s="8">
        <v>2</v>
      </c>
      <c r="AC3" s="8"/>
      <c r="AD3" s="8"/>
      <c r="AE3" s="8"/>
      <c r="AF3" s="8">
        <v>5</v>
      </c>
      <c r="AG3" s="8"/>
      <c r="AH3" s="8"/>
      <c r="AI3" s="8">
        <v>3</v>
      </c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>
        <v>4</v>
      </c>
      <c r="AV3" s="8"/>
      <c r="AW3" s="8">
        <v>3</v>
      </c>
      <c r="AX3" s="8"/>
      <c r="AY3" s="8"/>
      <c r="AZ3" s="8"/>
      <c r="BA3" s="8">
        <v>5</v>
      </c>
      <c r="BB3" s="8"/>
      <c r="BC3" s="8">
        <v>3</v>
      </c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12</v>
      </c>
      <c r="D4" s="8"/>
      <c r="E4" s="8"/>
      <c r="F4" s="8">
        <v>1</v>
      </c>
      <c r="G4" s="8"/>
      <c r="H4" s="8"/>
      <c r="I4" s="8"/>
      <c r="J4" s="8">
        <v>1</v>
      </c>
      <c r="K4" s="8"/>
      <c r="L4" s="8"/>
      <c r="M4" s="8"/>
      <c r="N4" s="8"/>
      <c r="O4" s="8"/>
      <c r="P4" s="8"/>
      <c r="Q4" s="8">
        <v>1</v>
      </c>
      <c r="R4" s="8"/>
      <c r="S4" s="8"/>
      <c r="T4" s="8">
        <v>1</v>
      </c>
      <c r="U4" s="8"/>
      <c r="V4" s="8"/>
      <c r="W4" s="8"/>
      <c r="X4" s="8"/>
      <c r="Y4" s="8"/>
      <c r="Z4" s="8"/>
      <c r="AA4" s="8">
        <v>1</v>
      </c>
      <c r="AB4" s="8"/>
      <c r="AC4" s="8"/>
      <c r="AD4" s="8">
        <v>1</v>
      </c>
      <c r="AE4" s="8"/>
      <c r="AF4" s="8"/>
      <c r="AG4" s="8">
        <v>1</v>
      </c>
      <c r="AH4" s="8"/>
      <c r="AI4" s="8"/>
      <c r="AJ4" s="8">
        <v>1</v>
      </c>
      <c r="AK4" s="8"/>
      <c r="AL4" s="8"/>
      <c r="AM4" s="8"/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>
        <v>1</v>
      </c>
      <c r="AY4" s="8"/>
      <c r="AZ4" s="8"/>
      <c r="BA4" s="8"/>
      <c r="BB4" s="8"/>
      <c r="BC4" s="8"/>
      <c r="BD4" s="8">
        <v>1</v>
      </c>
      <c r="BE4" s="8"/>
      <c r="BF4" s="8">
        <v>1</v>
      </c>
    </row>
    <row r="5" spans="1:58" s="1" customFormat="1" ht="30" customHeight="1">
      <c r="A5" s="51"/>
      <c r="B5" s="10" t="s">
        <v>61</v>
      </c>
      <c r="C5" s="7">
        <f t="shared" si="0"/>
        <v>24</v>
      </c>
      <c r="D5" s="8"/>
      <c r="E5" s="8"/>
      <c r="F5" s="8">
        <v>2</v>
      </c>
      <c r="G5" s="8"/>
      <c r="H5" s="8"/>
      <c r="I5" s="8"/>
      <c r="J5" s="8">
        <v>2</v>
      </c>
      <c r="K5" s="8"/>
      <c r="L5" s="8"/>
      <c r="M5" s="8"/>
      <c r="N5" s="8"/>
      <c r="O5" s="8"/>
      <c r="P5" s="8"/>
      <c r="Q5" s="8">
        <v>2</v>
      </c>
      <c r="R5" s="8"/>
      <c r="S5" s="8"/>
      <c r="T5" s="8">
        <v>2</v>
      </c>
      <c r="U5" s="8"/>
      <c r="V5" s="8"/>
      <c r="W5" s="8"/>
      <c r="X5" s="8"/>
      <c r="Y5" s="8"/>
      <c r="Z5" s="8"/>
      <c r="AA5" s="8">
        <v>2</v>
      </c>
      <c r="AB5" s="8"/>
      <c r="AC5" s="8"/>
      <c r="AD5" s="8">
        <v>2</v>
      </c>
      <c r="AE5" s="8"/>
      <c r="AF5" s="8"/>
      <c r="AG5" s="8">
        <v>2</v>
      </c>
      <c r="AH5" s="8"/>
      <c r="AI5" s="8"/>
      <c r="AJ5" s="8">
        <v>2</v>
      </c>
      <c r="AK5" s="8"/>
      <c r="AL5" s="8"/>
      <c r="AM5" s="8"/>
      <c r="AN5" s="8"/>
      <c r="AO5" s="8"/>
      <c r="AP5" s="8"/>
      <c r="AQ5" s="8"/>
      <c r="AR5" s="8"/>
      <c r="AS5" s="8"/>
      <c r="AT5" s="8">
        <v>2</v>
      </c>
      <c r="AU5" s="8"/>
      <c r="AV5" s="8"/>
      <c r="AW5" s="8"/>
      <c r="AX5" s="8">
        <v>2</v>
      </c>
      <c r="AY5" s="8"/>
      <c r="AZ5" s="8"/>
      <c r="BA5" s="8"/>
      <c r="BB5" s="8"/>
      <c r="BC5" s="8"/>
      <c r="BD5" s="8">
        <v>2</v>
      </c>
      <c r="BE5" s="8"/>
      <c r="BF5" s="8">
        <v>2</v>
      </c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90</v>
      </c>
      <c r="D47" s="17"/>
      <c r="E47" s="17">
        <v>5</v>
      </c>
      <c r="F47" s="17">
        <v>2</v>
      </c>
      <c r="G47" s="17">
        <v>1</v>
      </c>
      <c r="H47" s="17">
        <v>1</v>
      </c>
      <c r="I47" s="17">
        <v>2</v>
      </c>
      <c r="J47" s="17">
        <v>1</v>
      </c>
      <c r="K47" s="17">
        <v>1</v>
      </c>
      <c r="L47" s="17">
        <v>2</v>
      </c>
      <c r="M47" s="17"/>
      <c r="N47" s="17">
        <v>1</v>
      </c>
      <c r="O47" s="17">
        <v>1</v>
      </c>
      <c r="P47" s="17">
        <v>1</v>
      </c>
      <c r="Q47" s="17">
        <v>5</v>
      </c>
      <c r="R47" s="17">
        <v>2</v>
      </c>
      <c r="S47" s="17">
        <v>2</v>
      </c>
      <c r="T47" s="17">
        <v>1</v>
      </c>
      <c r="U47" s="17">
        <v>1</v>
      </c>
      <c r="V47" s="17">
        <v>2</v>
      </c>
      <c r="W47" s="17">
        <v>1</v>
      </c>
      <c r="X47" s="17">
        <v>1</v>
      </c>
      <c r="Y47" s="17">
        <v>1</v>
      </c>
      <c r="Z47" s="17">
        <v>2</v>
      </c>
      <c r="AA47" s="17">
        <v>2</v>
      </c>
      <c r="AB47" s="17">
        <v>2</v>
      </c>
      <c r="AC47" s="17">
        <v>1</v>
      </c>
      <c r="AD47" s="17">
        <v>2</v>
      </c>
      <c r="AE47" s="17">
        <v>2</v>
      </c>
      <c r="AF47" s="17">
        <v>1</v>
      </c>
      <c r="AG47" s="17">
        <v>1</v>
      </c>
      <c r="AH47" s="17">
        <v>2</v>
      </c>
      <c r="AI47" s="17">
        <v>1</v>
      </c>
      <c r="AJ47" s="17">
        <v>1</v>
      </c>
      <c r="AK47" s="17">
        <v>2</v>
      </c>
      <c r="AL47" s="17">
        <v>2</v>
      </c>
      <c r="AM47" s="17">
        <v>2</v>
      </c>
      <c r="AN47" s="17">
        <v>2</v>
      </c>
      <c r="AO47" s="17">
        <v>2</v>
      </c>
      <c r="AP47" s="17">
        <v>2</v>
      </c>
      <c r="AQ47" s="17">
        <v>2</v>
      </c>
      <c r="AR47" s="17">
        <v>1</v>
      </c>
      <c r="AS47" s="17">
        <v>2</v>
      </c>
      <c r="AT47" s="17">
        <v>2</v>
      </c>
      <c r="AU47" s="17">
        <v>1</v>
      </c>
      <c r="AV47" s="17">
        <v>1</v>
      </c>
      <c r="AW47" s="17">
        <v>2</v>
      </c>
      <c r="AX47" s="17">
        <v>1</v>
      </c>
      <c r="AY47" s="17">
        <v>1</v>
      </c>
      <c r="AZ47" s="17">
        <v>2</v>
      </c>
      <c r="BA47" s="17">
        <v>2</v>
      </c>
      <c r="BB47" s="17">
        <v>2</v>
      </c>
      <c r="BC47" s="17">
        <v>2</v>
      </c>
      <c r="BD47" s="17">
        <v>2</v>
      </c>
      <c r="BE47" s="17">
        <v>2</v>
      </c>
      <c r="BF47" s="17">
        <v>2</v>
      </c>
    </row>
    <row r="48" spans="1:58" ht="38.25" customHeight="1">
      <c r="A48" s="20">
        <v>12</v>
      </c>
      <c r="B48" s="12" t="s">
        <v>91</v>
      </c>
      <c r="C48" s="7">
        <f t="shared" si="4"/>
        <v>91</v>
      </c>
      <c r="D48" s="17"/>
      <c r="E48" s="17"/>
      <c r="F48" s="17">
        <v>2</v>
      </c>
      <c r="G48" s="17">
        <v>2</v>
      </c>
      <c r="H48" s="17"/>
      <c r="I48" s="17">
        <v>2</v>
      </c>
      <c r="J48" s="17">
        <v>1</v>
      </c>
      <c r="K48" s="17">
        <v>2</v>
      </c>
      <c r="L48" s="17">
        <v>2</v>
      </c>
      <c r="M48" s="17"/>
      <c r="N48" s="17">
        <v>2</v>
      </c>
      <c r="O48" s="17">
        <v>2</v>
      </c>
      <c r="P48" s="17">
        <v>2</v>
      </c>
      <c r="Q48" s="17"/>
      <c r="R48" s="17">
        <v>2</v>
      </c>
      <c r="S48" s="17">
        <v>2</v>
      </c>
      <c r="T48" s="17">
        <v>2</v>
      </c>
      <c r="U48" s="17"/>
      <c r="V48" s="17">
        <v>2</v>
      </c>
      <c r="W48" s="17">
        <v>1</v>
      </c>
      <c r="X48" s="17">
        <v>2</v>
      </c>
      <c r="Y48" s="17">
        <v>2</v>
      </c>
      <c r="Z48" s="17">
        <v>2</v>
      </c>
      <c r="AA48" s="17">
        <v>2</v>
      </c>
      <c r="AB48" s="17">
        <v>2</v>
      </c>
      <c r="AC48" s="17"/>
      <c r="AD48" s="17">
        <v>2</v>
      </c>
      <c r="AE48" s="17">
        <v>2</v>
      </c>
      <c r="AF48" s="17">
        <v>2</v>
      </c>
      <c r="AG48" s="17">
        <v>2</v>
      </c>
      <c r="AH48" s="17">
        <v>2</v>
      </c>
      <c r="AI48" s="17">
        <v>1</v>
      </c>
      <c r="AJ48" s="17">
        <v>2</v>
      </c>
      <c r="AK48" s="17">
        <v>2</v>
      </c>
      <c r="AL48" s="17">
        <v>2</v>
      </c>
      <c r="AM48" s="17">
        <v>2</v>
      </c>
      <c r="AN48" s="17">
        <v>2</v>
      </c>
      <c r="AO48" s="17">
        <v>2</v>
      </c>
      <c r="AP48" s="17">
        <v>2</v>
      </c>
      <c r="AQ48" s="17">
        <v>2</v>
      </c>
      <c r="AR48" s="17">
        <v>1</v>
      </c>
      <c r="AS48" s="17">
        <v>2</v>
      </c>
      <c r="AT48" s="17">
        <v>2</v>
      </c>
      <c r="AU48" s="17">
        <v>2</v>
      </c>
      <c r="AV48" s="17">
        <v>2</v>
      </c>
      <c r="AW48" s="17">
        <v>2</v>
      </c>
      <c r="AX48" s="17">
        <v>1</v>
      </c>
      <c r="AY48" s="17">
        <v>2</v>
      </c>
      <c r="AZ48" s="17">
        <v>2</v>
      </c>
      <c r="BA48" s="17">
        <v>2</v>
      </c>
      <c r="BB48" s="17">
        <v>2</v>
      </c>
      <c r="BC48" s="17">
        <v>2</v>
      </c>
      <c r="BD48" s="17">
        <v>2</v>
      </c>
      <c r="BE48" s="17">
        <v>2</v>
      </c>
      <c r="BF48" s="17">
        <v>2</v>
      </c>
    </row>
    <row r="49" spans="1:58" ht="44.25" customHeight="1">
      <c r="A49" s="20">
        <v>13</v>
      </c>
      <c r="B49" s="12" t="s">
        <v>92</v>
      </c>
      <c r="C49" s="7">
        <f t="shared" si="4"/>
        <v>76</v>
      </c>
      <c r="D49" s="17"/>
      <c r="E49" s="17">
        <v>5</v>
      </c>
      <c r="F49" s="17">
        <v>2</v>
      </c>
      <c r="G49" s="17">
        <v>4</v>
      </c>
      <c r="H49" s="17">
        <v>2</v>
      </c>
      <c r="I49" s="17">
        <v>2</v>
      </c>
      <c r="J49" s="17">
        <v>1</v>
      </c>
      <c r="K49" s="17">
        <v>1</v>
      </c>
      <c r="L49" s="17">
        <v>2</v>
      </c>
      <c r="M49" s="17"/>
      <c r="N49" s="17">
        <v>1</v>
      </c>
      <c r="O49" s="17">
        <v>0</v>
      </c>
      <c r="P49" s="17">
        <v>1</v>
      </c>
      <c r="Q49" s="17"/>
      <c r="R49" s="17">
        <v>1</v>
      </c>
      <c r="S49" s="17">
        <v>2</v>
      </c>
      <c r="T49" s="17"/>
      <c r="U49" s="17">
        <v>2</v>
      </c>
      <c r="V49" s="17">
        <v>2</v>
      </c>
      <c r="W49" s="17">
        <v>1</v>
      </c>
      <c r="X49" s="17">
        <v>1</v>
      </c>
      <c r="Y49" s="17">
        <v>1</v>
      </c>
      <c r="Z49" s="17">
        <v>2</v>
      </c>
      <c r="AA49" s="17">
        <v>1</v>
      </c>
      <c r="AB49" s="17">
        <v>1</v>
      </c>
      <c r="AC49" s="17">
        <v>1</v>
      </c>
      <c r="AD49" s="17">
        <v>1</v>
      </c>
      <c r="AE49" s="17">
        <v>2</v>
      </c>
      <c r="AF49" s="17">
        <v>1</v>
      </c>
      <c r="AG49" s="17">
        <v>2</v>
      </c>
      <c r="AH49" s="17">
        <v>2</v>
      </c>
      <c r="AI49" s="17">
        <v>1</v>
      </c>
      <c r="AJ49" s="17">
        <v>1</v>
      </c>
      <c r="AK49" s="17">
        <v>2</v>
      </c>
      <c r="AL49" s="17">
        <v>1</v>
      </c>
      <c r="AM49" s="17">
        <v>1</v>
      </c>
      <c r="AN49" s="17">
        <v>1</v>
      </c>
      <c r="AO49" s="17">
        <v>1</v>
      </c>
      <c r="AP49" s="17">
        <v>1</v>
      </c>
      <c r="AQ49" s="17">
        <v>1</v>
      </c>
      <c r="AR49" s="17">
        <v>2</v>
      </c>
      <c r="AS49" s="17">
        <v>1</v>
      </c>
      <c r="AT49" s="17">
        <v>2</v>
      </c>
      <c r="AU49" s="17">
        <v>2</v>
      </c>
      <c r="AV49" s="17">
        <v>2</v>
      </c>
      <c r="AW49" s="17">
        <v>2</v>
      </c>
      <c r="AX49" s="17">
        <v>1</v>
      </c>
      <c r="AY49" s="17">
        <v>1</v>
      </c>
      <c r="AZ49" s="17">
        <v>2</v>
      </c>
      <c r="BA49" s="17">
        <v>1</v>
      </c>
      <c r="BB49" s="17">
        <v>1</v>
      </c>
      <c r="BC49" s="17">
        <v>1</v>
      </c>
      <c r="BD49" s="17">
        <v>1</v>
      </c>
      <c r="BE49" s="17">
        <v>2</v>
      </c>
      <c r="BF49" s="17">
        <v>1</v>
      </c>
    </row>
    <row r="50" spans="1:58" ht="44.25" customHeight="1">
      <c r="A50" s="20">
        <v>14</v>
      </c>
      <c r="B50" s="12" t="s">
        <v>93</v>
      </c>
      <c r="C50" s="7">
        <f t="shared" si="4"/>
        <v>95</v>
      </c>
      <c r="D50" s="17"/>
      <c r="E50" s="17">
        <v>2</v>
      </c>
      <c r="F50" s="17">
        <v>2</v>
      </c>
      <c r="G50" s="17">
        <v>1</v>
      </c>
      <c r="H50" s="17">
        <v>1</v>
      </c>
      <c r="I50" s="17">
        <v>2</v>
      </c>
      <c r="J50" s="17">
        <v>1</v>
      </c>
      <c r="K50" s="17">
        <v>2</v>
      </c>
      <c r="L50" s="17">
        <v>2</v>
      </c>
      <c r="M50" s="17"/>
      <c r="N50" s="17">
        <v>2</v>
      </c>
      <c r="O50" s="17">
        <v>2</v>
      </c>
      <c r="P50" s="17">
        <v>2</v>
      </c>
      <c r="Q50" s="17">
        <v>1</v>
      </c>
      <c r="R50" s="17">
        <v>2</v>
      </c>
      <c r="S50" s="17">
        <v>2</v>
      </c>
      <c r="T50" s="17">
        <v>1</v>
      </c>
      <c r="U50" s="17">
        <v>3</v>
      </c>
      <c r="V50" s="17">
        <v>2</v>
      </c>
      <c r="W50" s="17">
        <v>1</v>
      </c>
      <c r="X50" s="17">
        <v>2</v>
      </c>
      <c r="Y50" s="17">
        <v>2</v>
      </c>
      <c r="Z50" s="17">
        <v>2</v>
      </c>
      <c r="AA50" s="17">
        <v>2</v>
      </c>
      <c r="AB50" s="17">
        <v>2</v>
      </c>
      <c r="AC50" s="17">
        <v>1</v>
      </c>
      <c r="AD50" s="17">
        <v>2</v>
      </c>
      <c r="AE50" s="17">
        <v>2</v>
      </c>
      <c r="AF50" s="17">
        <v>1</v>
      </c>
      <c r="AG50" s="17">
        <v>3</v>
      </c>
      <c r="AH50" s="17">
        <v>2</v>
      </c>
      <c r="AI50" s="17">
        <v>1</v>
      </c>
      <c r="AJ50" s="17">
        <v>2</v>
      </c>
      <c r="AK50" s="17">
        <v>2</v>
      </c>
      <c r="AL50" s="17">
        <v>2</v>
      </c>
      <c r="AM50" s="17">
        <v>2</v>
      </c>
      <c r="AN50" s="17">
        <v>2</v>
      </c>
      <c r="AO50" s="17">
        <v>2</v>
      </c>
      <c r="AP50" s="17">
        <v>0</v>
      </c>
      <c r="AQ50" s="17">
        <v>2</v>
      </c>
      <c r="AR50" s="17">
        <v>1</v>
      </c>
      <c r="AS50" s="17">
        <v>2</v>
      </c>
      <c r="AT50" s="17">
        <v>2</v>
      </c>
      <c r="AU50" s="17">
        <v>1</v>
      </c>
      <c r="AV50" s="17">
        <v>3</v>
      </c>
      <c r="AW50" s="17">
        <v>2</v>
      </c>
      <c r="AX50" s="17">
        <v>1</v>
      </c>
      <c r="AY50" s="17">
        <v>2</v>
      </c>
      <c r="AZ50" s="17">
        <v>2</v>
      </c>
      <c r="BA50" s="17">
        <v>2</v>
      </c>
      <c r="BB50" s="17">
        <v>2</v>
      </c>
      <c r="BC50" s="17">
        <v>2</v>
      </c>
      <c r="BD50" s="17">
        <v>2</v>
      </c>
      <c r="BE50" s="17">
        <v>2</v>
      </c>
      <c r="BF50" s="17">
        <v>2</v>
      </c>
    </row>
    <row r="51" spans="1:58" ht="48" customHeight="1">
      <c r="A51" s="20">
        <v>15</v>
      </c>
      <c r="B51" s="12" t="s">
        <v>94</v>
      </c>
      <c r="C51" s="7">
        <f t="shared" si="4"/>
        <v>86</v>
      </c>
      <c r="D51" s="17"/>
      <c r="E51" s="17">
        <v>1</v>
      </c>
      <c r="F51" s="17">
        <v>2</v>
      </c>
      <c r="G51" s="17">
        <v>2</v>
      </c>
      <c r="H51" s="17"/>
      <c r="I51" s="17">
        <v>2</v>
      </c>
      <c r="J51" s="17">
        <v>1</v>
      </c>
      <c r="K51" s="17">
        <v>1</v>
      </c>
      <c r="L51" s="17">
        <v>2</v>
      </c>
      <c r="M51" s="17"/>
      <c r="N51" s="17">
        <v>1</v>
      </c>
      <c r="O51" s="17">
        <v>1</v>
      </c>
      <c r="P51" s="17">
        <v>1</v>
      </c>
      <c r="Q51" s="17">
        <v>1</v>
      </c>
      <c r="R51" s="17">
        <v>2</v>
      </c>
      <c r="S51" s="17">
        <v>2</v>
      </c>
      <c r="T51" s="17">
        <v>2</v>
      </c>
      <c r="U51" s="17"/>
      <c r="V51" s="17">
        <v>2</v>
      </c>
      <c r="W51" s="17">
        <v>1</v>
      </c>
      <c r="X51" s="17">
        <v>1</v>
      </c>
      <c r="Y51" s="17">
        <v>1</v>
      </c>
      <c r="Z51" s="17">
        <v>2</v>
      </c>
      <c r="AA51" s="17">
        <v>2</v>
      </c>
      <c r="AB51" s="17">
        <v>2</v>
      </c>
      <c r="AC51" s="17">
        <v>1</v>
      </c>
      <c r="AD51" s="17">
        <v>2</v>
      </c>
      <c r="AE51" s="17">
        <v>2</v>
      </c>
      <c r="AF51" s="17">
        <v>2</v>
      </c>
      <c r="AG51" s="17">
        <v>1</v>
      </c>
      <c r="AH51" s="17">
        <v>2</v>
      </c>
      <c r="AI51" s="17">
        <v>1</v>
      </c>
      <c r="AJ51" s="17">
        <v>1</v>
      </c>
      <c r="AK51" s="17">
        <v>2</v>
      </c>
      <c r="AL51" s="17">
        <v>2</v>
      </c>
      <c r="AM51" s="17">
        <v>2</v>
      </c>
      <c r="AN51" s="17">
        <v>2</v>
      </c>
      <c r="AO51" s="17">
        <v>2</v>
      </c>
      <c r="AP51" s="17">
        <v>2</v>
      </c>
      <c r="AQ51" s="17">
        <v>2</v>
      </c>
      <c r="AR51" s="17">
        <v>2</v>
      </c>
      <c r="AS51" s="17">
        <v>2</v>
      </c>
      <c r="AT51" s="17">
        <v>2</v>
      </c>
      <c r="AU51" s="17">
        <v>2</v>
      </c>
      <c r="AV51" s="17">
        <v>2</v>
      </c>
      <c r="AW51" s="17">
        <v>2</v>
      </c>
      <c r="AX51" s="17">
        <v>1</v>
      </c>
      <c r="AY51" s="17">
        <v>1</v>
      </c>
      <c r="AZ51" s="17">
        <v>2</v>
      </c>
      <c r="BA51" s="17">
        <v>2</v>
      </c>
      <c r="BB51" s="17">
        <v>2</v>
      </c>
      <c r="BC51" s="17">
        <v>2</v>
      </c>
      <c r="BD51" s="17">
        <v>2</v>
      </c>
      <c r="BE51" s="17">
        <v>2</v>
      </c>
      <c r="BF51" s="17">
        <v>2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6:A8"/>
    <mergeCell ref="A9:A10"/>
    <mergeCell ref="A4:A5"/>
    <mergeCell ref="A11:A34"/>
  </mergeCells>
  <conditionalFormatting sqref="D2:BF51">
    <cfRule type="cellIs" dxfId="12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39997558519241921"/>
  </sheetPr>
  <dimension ref="A1:BF52"/>
  <sheetViews>
    <sheetView showZeros="0" view="pageBreakPreview" zoomScale="40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0">
        <v>12</v>
      </c>
      <c r="B48" s="12" t="s">
        <v>91</v>
      </c>
      <c r="C48" s="7"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0">
        <v>13</v>
      </c>
      <c r="B49" s="12" t="s">
        <v>92</v>
      </c>
      <c r="C49" s="7"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0">
        <v>14</v>
      </c>
      <c r="B50" s="12" t="s">
        <v>93</v>
      </c>
      <c r="C50" s="7"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0">
        <v>15</v>
      </c>
      <c r="B51" s="12" t="s">
        <v>94</v>
      </c>
      <c r="C51" s="7"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4:A5"/>
    <mergeCell ref="A2:A3"/>
    <mergeCell ref="A6:A8"/>
    <mergeCell ref="A9:A10"/>
    <mergeCell ref="A11:A34"/>
  </mergeCells>
  <conditionalFormatting sqref="D2:BF51">
    <cfRule type="cellIs" dxfId="11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BF52"/>
  <sheetViews>
    <sheetView showZeros="0" view="pageBreakPreview" zoomScale="40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38</v>
      </c>
      <c r="D2" s="8"/>
      <c r="E2" s="8">
        <v>1</v>
      </c>
      <c r="F2" s="8">
        <v>2</v>
      </c>
      <c r="G2" s="8">
        <v>1</v>
      </c>
      <c r="H2" s="8"/>
      <c r="I2" s="8"/>
      <c r="J2" s="8">
        <v>1</v>
      </c>
      <c r="K2" s="8">
        <v>1</v>
      </c>
      <c r="L2" s="8"/>
      <c r="M2" s="8"/>
      <c r="N2" s="8"/>
      <c r="O2" s="8">
        <v>1</v>
      </c>
      <c r="P2" s="8">
        <v>1</v>
      </c>
      <c r="Q2" s="8"/>
      <c r="R2" s="8">
        <v>1</v>
      </c>
      <c r="S2" s="8"/>
      <c r="T2" s="8"/>
      <c r="U2" s="8">
        <v>1</v>
      </c>
      <c r="V2" s="8"/>
      <c r="W2" s="8"/>
      <c r="X2" s="8">
        <v>2</v>
      </c>
      <c r="Y2" s="8"/>
      <c r="Z2" s="8"/>
      <c r="AA2" s="8">
        <v>2</v>
      </c>
      <c r="AB2" s="8"/>
      <c r="AC2" s="8">
        <v>3</v>
      </c>
      <c r="AD2" s="8">
        <v>1</v>
      </c>
      <c r="AE2" s="8">
        <v>1</v>
      </c>
      <c r="AF2" s="8"/>
      <c r="AG2" s="8">
        <v>2</v>
      </c>
      <c r="AH2" s="8"/>
      <c r="AI2" s="8">
        <v>1</v>
      </c>
      <c r="AJ2" s="8"/>
      <c r="AK2" s="8">
        <v>1</v>
      </c>
      <c r="AL2" s="8"/>
      <c r="AM2" s="8">
        <v>1</v>
      </c>
      <c r="AN2" s="8"/>
      <c r="AO2" s="8"/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/>
      <c r="AW2" s="8">
        <v>1</v>
      </c>
      <c r="AX2" s="8"/>
      <c r="AY2" s="8">
        <v>1</v>
      </c>
      <c r="AZ2" s="8">
        <v>1</v>
      </c>
      <c r="BA2" s="8">
        <v>1</v>
      </c>
      <c r="BB2" s="8"/>
      <c r="BC2" s="8">
        <v>1</v>
      </c>
      <c r="BD2" s="8">
        <v>1</v>
      </c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163</v>
      </c>
      <c r="D3" s="8"/>
      <c r="E3" s="8">
        <v>5</v>
      </c>
      <c r="F3" s="8">
        <v>6</v>
      </c>
      <c r="G3" s="8">
        <v>6</v>
      </c>
      <c r="H3" s="8"/>
      <c r="I3" s="8"/>
      <c r="J3" s="8">
        <v>4</v>
      </c>
      <c r="K3" s="8">
        <v>5</v>
      </c>
      <c r="L3" s="8"/>
      <c r="M3" s="8"/>
      <c r="N3" s="8"/>
      <c r="O3" s="8">
        <v>5</v>
      </c>
      <c r="P3" s="8">
        <v>5</v>
      </c>
      <c r="Q3" s="8"/>
      <c r="R3" s="8">
        <v>5</v>
      </c>
      <c r="S3" s="8"/>
      <c r="T3" s="8"/>
      <c r="U3" s="8">
        <v>6</v>
      </c>
      <c r="V3" s="8"/>
      <c r="W3" s="8"/>
      <c r="X3" s="8">
        <v>6</v>
      </c>
      <c r="Y3" s="8"/>
      <c r="Z3" s="8"/>
      <c r="AA3" s="8">
        <v>5</v>
      </c>
      <c r="AB3" s="8"/>
      <c r="AC3" s="8">
        <v>5</v>
      </c>
      <c r="AD3" s="8">
        <v>5</v>
      </c>
      <c r="AE3" s="8">
        <v>4</v>
      </c>
      <c r="AF3" s="8"/>
      <c r="AG3" s="8">
        <v>5</v>
      </c>
      <c r="AH3" s="8"/>
      <c r="AI3" s="8">
        <v>5</v>
      </c>
      <c r="AJ3" s="8"/>
      <c r="AK3" s="8">
        <v>5</v>
      </c>
      <c r="AL3" s="8"/>
      <c r="AM3" s="8">
        <v>5</v>
      </c>
      <c r="AN3" s="8"/>
      <c r="AO3" s="8"/>
      <c r="AP3" s="8">
        <v>8</v>
      </c>
      <c r="AQ3" s="8">
        <v>6</v>
      </c>
      <c r="AR3" s="8">
        <v>5</v>
      </c>
      <c r="AS3" s="8">
        <v>5</v>
      </c>
      <c r="AT3" s="8">
        <v>5</v>
      </c>
      <c r="AU3" s="8">
        <v>5</v>
      </c>
      <c r="AV3" s="8"/>
      <c r="AW3" s="8">
        <v>5</v>
      </c>
      <c r="AX3" s="8"/>
      <c r="AY3" s="8">
        <v>5</v>
      </c>
      <c r="AZ3" s="8">
        <v>3</v>
      </c>
      <c r="BA3" s="8">
        <v>5</v>
      </c>
      <c r="BB3" s="8"/>
      <c r="BC3" s="8">
        <v>5</v>
      </c>
      <c r="BD3" s="8">
        <v>5</v>
      </c>
      <c r="BE3" s="8">
        <v>5</v>
      </c>
      <c r="BF3" s="8">
        <v>4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26</v>
      </c>
      <c r="D4" s="8"/>
      <c r="E4" s="8"/>
      <c r="F4" s="8"/>
      <c r="G4" s="8"/>
      <c r="H4" s="8">
        <v>1</v>
      </c>
      <c r="I4" s="8">
        <v>2</v>
      </c>
      <c r="J4" s="8"/>
      <c r="K4" s="8"/>
      <c r="L4" s="8">
        <v>2</v>
      </c>
      <c r="M4" s="8"/>
      <c r="N4" s="8">
        <v>1</v>
      </c>
      <c r="O4" s="8"/>
      <c r="P4" s="8"/>
      <c r="Q4" s="8">
        <v>1</v>
      </c>
      <c r="R4" s="8"/>
      <c r="S4" s="8">
        <v>1</v>
      </c>
      <c r="T4" s="8">
        <v>1</v>
      </c>
      <c r="U4" s="8"/>
      <c r="V4" s="8">
        <v>1</v>
      </c>
      <c r="W4" s="8">
        <v>1</v>
      </c>
      <c r="X4" s="8"/>
      <c r="Y4" s="8">
        <v>1</v>
      </c>
      <c r="Z4" s="8">
        <v>1</v>
      </c>
      <c r="AA4" s="8"/>
      <c r="AB4" s="8">
        <v>1</v>
      </c>
      <c r="AC4" s="8"/>
      <c r="AD4" s="8"/>
      <c r="AE4" s="8"/>
      <c r="AF4" s="8">
        <v>1</v>
      </c>
      <c r="AG4" s="8"/>
      <c r="AH4" s="8">
        <v>1</v>
      </c>
      <c r="AI4" s="8"/>
      <c r="AJ4" s="8">
        <v>1</v>
      </c>
      <c r="AK4" s="8"/>
      <c r="AL4" s="8">
        <v>1</v>
      </c>
      <c r="AM4" s="8"/>
      <c r="AN4" s="8">
        <v>1</v>
      </c>
      <c r="AO4" s="8">
        <v>1</v>
      </c>
      <c r="AP4" s="8"/>
      <c r="AQ4" s="8"/>
      <c r="AR4" s="8"/>
      <c r="AS4" s="8"/>
      <c r="AT4" s="8"/>
      <c r="AU4" s="8"/>
      <c r="AV4" s="8">
        <v>1</v>
      </c>
      <c r="AW4" s="8"/>
      <c r="AX4" s="8">
        <v>1</v>
      </c>
      <c r="AY4" s="8"/>
      <c r="AZ4" s="8"/>
      <c r="BA4" s="8"/>
      <c r="BB4" s="8">
        <v>1</v>
      </c>
      <c r="BC4" s="8"/>
      <c r="BD4" s="8">
        <v>3</v>
      </c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109</v>
      </c>
      <c r="D5" s="8"/>
      <c r="E5" s="8"/>
      <c r="F5" s="8"/>
      <c r="G5" s="8"/>
      <c r="H5" s="8">
        <v>6</v>
      </c>
      <c r="I5" s="8">
        <v>4</v>
      </c>
      <c r="J5" s="8"/>
      <c r="K5" s="8"/>
      <c r="L5" s="8">
        <v>6</v>
      </c>
      <c r="M5" s="8"/>
      <c r="N5" s="8">
        <v>5</v>
      </c>
      <c r="O5" s="8"/>
      <c r="P5" s="8"/>
      <c r="Q5" s="8">
        <v>4</v>
      </c>
      <c r="R5" s="8"/>
      <c r="S5" s="8">
        <v>5</v>
      </c>
      <c r="T5" s="8">
        <v>5</v>
      </c>
      <c r="U5" s="8"/>
      <c r="V5" s="8">
        <v>3</v>
      </c>
      <c r="W5" s="8">
        <v>3</v>
      </c>
      <c r="X5" s="8"/>
      <c r="Y5" s="8">
        <v>3</v>
      </c>
      <c r="Z5" s="8">
        <v>4</v>
      </c>
      <c r="AA5" s="8"/>
      <c r="AB5" s="8">
        <v>3</v>
      </c>
      <c r="AC5" s="8"/>
      <c r="AD5" s="8"/>
      <c r="AE5" s="8"/>
      <c r="AF5" s="8">
        <v>4</v>
      </c>
      <c r="AG5" s="8"/>
      <c r="AH5" s="8">
        <v>3</v>
      </c>
      <c r="AI5" s="8"/>
      <c r="AJ5" s="8">
        <v>2</v>
      </c>
      <c r="AK5" s="8"/>
      <c r="AL5" s="8">
        <v>6</v>
      </c>
      <c r="AM5" s="8"/>
      <c r="AN5" s="8">
        <v>6</v>
      </c>
      <c r="AO5" s="8">
        <v>6</v>
      </c>
      <c r="AP5" s="8"/>
      <c r="AQ5" s="8"/>
      <c r="AR5" s="8"/>
      <c r="AS5" s="8">
        <v>6</v>
      </c>
      <c r="AT5" s="8"/>
      <c r="AU5" s="8"/>
      <c r="AV5" s="8">
        <v>6</v>
      </c>
      <c r="AW5" s="8"/>
      <c r="AX5" s="8">
        <v>4</v>
      </c>
      <c r="AY5" s="8"/>
      <c r="AZ5" s="8"/>
      <c r="BA5" s="8"/>
      <c r="BB5" s="8">
        <v>3</v>
      </c>
      <c r="BC5" s="8"/>
      <c r="BD5" s="8">
        <v>12</v>
      </c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>
        <v>1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20</v>
      </c>
      <c r="D38" s="17"/>
      <c r="E38" s="17"/>
      <c r="F38" s="17">
        <v>1</v>
      </c>
      <c r="G38" s="17"/>
      <c r="H38" s="17">
        <v>1</v>
      </c>
      <c r="I38" s="17">
        <v>1</v>
      </c>
      <c r="J38" s="17"/>
      <c r="K38" s="17"/>
      <c r="L38" s="17"/>
      <c r="M38" s="17">
        <v>1</v>
      </c>
      <c r="N38" s="17"/>
      <c r="O38" s="17"/>
      <c r="P38" s="17"/>
      <c r="Q38" s="17">
        <v>1</v>
      </c>
      <c r="R38" s="17"/>
      <c r="S38" s="17"/>
      <c r="T38" s="17"/>
      <c r="U38" s="17"/>
      <c r="V38" s="17">
        <v>1</v>
      </c>
      <c r="W38" s="17"/>
      <c r="X38" s="17"/>
      <c r="Y38" s="17"/>
      <c r="Z38" s="17">
        <v>1</v>
      </c>
      <c r="AA38" s="17">
        <v>1</v>
      </c>
      <c r="AB38" s="17"/>
      <c r="AC38" s="17"/>
      <c r="AD38" s="17"/>
      <c r="AE38" s="17">
        <v>2</v>
      </c>
      <c r="AF38" s="17">
        <v>1</v>
      </c>
      <c r="AG38" s="17">
        <v>1</v>
      </c>
      <c r="AH38" s="17"/>
      <c r="AI38" s="17">
        <v>1</v>
      </c>
      <c r="AJ38" s="17">
        <v>1</v>
      </c>
      <c r="AK38" s="17"/>
      <c r="AL38" s="17"/>
      <c r="AM38" s="17">
        <v>1</v>
      </c>
      <c r="AN38" s="17"/>
      <c r="AO38" s="17"/>
      <c r="AP38" s="17"/>
      <c r="AQ38" s="17">
        <v>1</v>
      </c>
      <c r="AR38" s="17">
        <v>1</v>
      </c>
      <c r="AS38" s="17"/>
      <c r="AT38" s="17"/>
      <c r="AU38" s="17"/>
      <c r="AV38" s="17">
        <v>1</v>
      </c>
      <c r="AW38" s="17"/>
      <c r="AX38" s="17"/>
      <c r="AY38" s="17"/>
      <c r="AZ38" s="17"/>
      <c r="BA38" s="17"/>
      <c r="BB38" s="17">
        <v>1</v>
      </c>
      <c r="BC38" s="17"/>
      <c r="BD38" s="17">
        <v>1</v>
      </c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>
        <v>1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4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>
        <v>4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53</v>
      </c>
      <c r="D43" s="17"/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66</v>
      </c>
      <c r="D47" s="17"/>
      <c r="E47" s="17">
        <v>1</v>
      </c>
      <c r="F47" s="17">
        <v>1</v>
      </c>
      <c r="G47" s="17">
        <v>1</v>
      </c>
      <c r="H47" s="17">
        <v>1</v>
      </c>
      <c r="I47" s="17">
        <v>2</v>
      </c>
      <c r="J47" s="17">
        <v>1</v>
      </c>
      <c r="K47" s="17">
        <v>1</v>
      </c>
      <c r="L47" s="17">
        <v>1</v>
      </c>
      <c r="M47" s="17"/>
      <c r="N47" s="17">
        <v>1</v>
      </c>
      <c r="O47" s="17">
        <v>1</v>
      </c>
      <c r="P47" s="17">
        <v>2</v>
      </c>
      <c r="Q47" s="17">
        <v>1</v>
      </c>
      <c r="R47" s="17">
        <v>2</v>
      </c>
      <c r="S47" s="17">
        <v>1</v>
      </c>
      <c r="T47" s="17">
        <v>1</v>
      </c>
      <c r="U47" s="17">
        <v>2</v>
      </c>
      <c r="V47" s="17">
        <v>1</v>
      </c>
      <c r="W47" s="17">
        <v>2</v>
      </c>
      <c r="X47" s="17">
        <v>1</v>
      </c>
      <c r="Y47" s="17">
        <v>1</v>
      </c>
      <c r="Z47" s="17">
        <v>1</v>
      </c>
      <c r="AA47" s="17">
        <v>1</v>
      </c>
      <c r="AB47" s="17">
        <v>2</v>
      </c>
      <c r="AC47" s="17">
        <v>1</v>
      </c>
      <c r="AD47" s="17">
        <v>1</v>
      </c>
      <c r="AE47" s="17">
        <v>2</v>
      </c>
      <c r="AF47" s="17">
        <v>2</v>
      </c>
      <c r="AG47" s="17">
        <v>1</v>
      </c>
      <c r="AH47" s="17">
        <v>1</v>
      </c>
      <c r="AI47" s="17">
        <v>1</v>
      </c>
      <c r="AJ47" s="17">
        <v>1</v>
      </c>
      <c r="AK47" s="17">
        <v>1</v>
      </c>
      <c r="AL47" s="17">
        <v>1</v>
      </c>
      <c r="AM47" s="17">
        <v>1</v>
      </c>
      <c r="AN47" s="17">
        <v>3</v>
      </c>
      <c r="AO47" s="17">
        <v>1</v>
      </c>
      <c r="AP47" s="17">
        <v>1</v>
      </c>
      <c r="AQ47" s="17">
        <v>1</v>
      </c>
      <c r="AR47" s="17">
        <v>1</v>
      </c>
      <c r="AS47" s="17">
        <v>1</v>
      </c>
      <c r="AT47" s="17">
        <v>1</v>
      </c>
      <c r="AU47" s="17">
        <v>2</v>
      </c>
      <c r="AV47" s="17">
        <v>2</v>
      </c>
      <c r="AW47" s="17">
        <v>1</v>
      </c>
      <c r="AX47" s="17">
        <v>1</v>
      </c>
      <c r="AY47" s="17">
        <v>1</v>
      </c>
      <c r="AZ47" s="17">
        <v>2</v>
      </c>
      <c r="BA47" s="17">
        <v>1</v>
      </c>
      <c r="BB47" s="17">
        <v>1</v>
      </c>
      <c r="BC47" s="17">
        <v>1</v>
      </c>
      <c r="BD47" s="17">
        <v>1</v>
      </c>
      <c r="BE47" s="17">
        <v>1</v>
      </c>
      <c r="BF47" s="17">
        <v>1</v>
      </c>
    </row>
    <row r="48" spans="1:58" ht="38.25" customHeight="1">
      <c r="A48" s="20">
        <v>12</v>
      </c>
      <c r="B48" s="12" t="s">
        <v>91</v>
      </c>
      <c r="C48" s="7">
        <f t="shared" si="4"/>
        <v>69</v>
      </c>
      <c r="D48" s="17"/>
      <c r="E48" s="17">
        <v>2</v>
      </c>
      <c r="F48" s="17">
        <v>2</v>
      </c>
      <c r="G48" s="17">
        <v>1</v>
      </c>
      <c r="H48" s="17">
        <v>1</v>
      </c>
      <c r="I48" s="17">
        <v>1</v>
      </c>
      <c r="J48" s="17">
        <v>2</v>
      </c>
      <c r="K48" s="17">
        <v>1</v>
      </c>
      <c r="L48" s="17">
        <v>2</v>
      </c>
      <c r="M48" s="17"/>
      <c r="N48" s="17">
        <v>1</v>
      </c>
      <c r="O48" s="17">
        <v>1</v>
      </c>
      <c r="P48" s="17">
        <v>1</v>
      </c>
      <c r="Q48" s="17">
        <v>2</v>
      </c>
      <c r="R48" s="17">
        <v>1</v>
      </c>
      <c r="S48" s="17">
        <v>2</v>
      </c>
      <c r="T48" s="17">
        <v>1</v>
      </c>
      <c r="U48" s="17">
        <v>2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2</v>
      </c>
      <c r="AF48" s="17">
        <v>1</v>
      </c>
      <c r="AG48" s="17">
        <v>1</v>
      </c>
      <c r="AH48" s="17">
        <v>1</v>
      </c>
      <c r="AI48" s="17">
        <v>2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2</v>
      </c>
      <c r="AQ48" s="17">
        <v>2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2</v>
      </c>
      <c r="AX48" s="17">
        <v>2</v>
      </c>
      <c r="AY48" s="17">
        <v>1</v>
      </c>
      <c r="AZ48" s="17">
        <v>1</v>
      </c>
      <c r="BA48" s="17">
        <v>1</v>
      </c>
      <c r="BB48" s="17">
        <v>1</v>
      </c>
      <c r="BC48" s="17">
        <v>2</v>
      </c>
      <c r="BD48" s="17">
        <v>2</v>
      </c>
      <c r="BE48" s="17">
        <v>2</v>
      </c>
      <c r="BF48" s="17">
        <v>1</v>
      </c>
    </row>
    <row r="49" spans="1:58" ht="44.25" customHeight="1">
      <c r="A49" s="20">
        <v>13</v>
      </c>
      <c r="B49" s="12" t="s">
        <v>92</v>
      </c>
      <c r="C49" s="7">
        <f t="shared" si="4"/>
        <v>76</v>
      </c>
      <c r="D49" s="17"/>
      <c r="E49" s="17">
        <v>1</v>
      </c>
      <c r="F49" s="17">
        <v>3</v>
      </c>
      <c r="G49" s="17">
        <v>2</v>
      </c>
      <c r="H49" s="17">
        <v>1</v>
      </c>
      <c r="I49" s="17">
        <v>2</v>
      </c>
      <c r="J49" s="17">
        <v>1</v>
      </c>
      <c r="K49" s="17">
        <v>3</v>
      </c>
      <c r="L49" s="17">
        <v>1</v>
      </c>
      <c r="M49" s="17"/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2</v>
      </c>
      <c r="X49" s="17">
        <v>1</v>
      </c>
      <c r="Y49" s="17">
        <v>1</v>
      </c>
      <c r="Z49" s="17">
        <v>3</v>
      </c>
      <c r="AA49" s="17">
        <v>1</v>
      </c>
      <c r="AB49" s="17">
        <v>2</v>
      </c>
      <c r="AC49" s="17">
        <v>2</v>
      </c>
      <c r="AD49" s="17">
        <v>1</v>
      </c>
      <c r="AE49" s="17">
        <v>2</v>
      </c>
      <c r="AF49" s="17">
        <v>3</v>
      </c>
      <c r="AG49" s="17">
        <v>2</v>
      </c>
      <c r="AH49" s="17">
        <v>1</v>
      </c>
      <c r="AI49" s="17">
        <v>1</v>
      </c>
      <c r="AJ49" s="17">
        <v>1</v>
      </c>
      <c r="AK49" s="17">
        <v>1</v>
      </c>
      <c r="AL49" s="17">
        <v>2</v>
      </c>
      <c r="AM49" s="17">
        <v>2</v>
      </c>
      <c r="AN49" s="17">
        <v>2</v>
      </c>
      <c r="AO49" s="17">
        <v>1</v>
      </c>
      <c r="AP49" s="17">
        <v>1</v>
      </c>
      <c r="AQ49" s="17">
        <v>1</v>
      </c>
      <c r="AR49" s="17">
        <v>2</v>
      </c>
      <c r="AS49" s="17">
        <v>2</v>
      </c>
      <c r="AT49" s="17">
        <v>1</v>
      </c>
      <c r="AU49" s="17">
        <v>1</v>
      </c>
      <c r="AV49" s="17">
        <v>2</v>
      </c>
      <c r="AW49" s="17">
        <v>2</v>
      </c>
      <c r="AX49" s="17">
        <v>1</v>
      </c>
      <c r="AY49" s="17">
        <v>1</v>
      </c>
      <c r="AZ49" s="17">
        <v>1</v>
      </c>
      <c r="BA49" s="17">
        <v>1</v>
      </c>
      <c r="BB49" s="17">
        <v>1</v>
      </c>
      <c r="BC49" s="17">
        <v>2</v>
      </c>
      <c r="BD49" s="17">
        <v>1</v>
      </c>
      <c r="BE49" s="17">
        <v>1</v>
      </c>
      <c r="BF49" s="17">
        <v>1</v>
      </c>
    </row>
    <row r="50" spans="1:58" ht="44.25" customHeight="1">
      <c r="A50" s="20">
        <v>14</v>
      </c>
      <c r="B50" s="12" t="s">
        <v>93</v>
      </c>
      <c r="C50" s="7">
        <f t="shared" si="4"/>
        <v>74</v>
      </c>
      <c r="D50" s="17"/>
      <c r="E50" s="17">
        <v>3</v>
      </c>
      <c r="F50" s="17">
        <v>1</v>
      </c>
      <c r="G50" s="17">
        <v>1</v>
      </c>
      <c r="H50" s="17">
        <v>1</v>
      </c>
      <c r="I50" s="17">
        <v>3</v>
      </c>
      <c r="J50" s="17">
        <v>3</v>
      </c>
      <c r="K50" s="17">
        <v>1</v>
      </c>
      <c r="L50" s="17">
        <v>1</v>
      </c>
      <c r="M50" s="17"/>
      <c r="N50" s="17">
        <v>2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2</v>
      </c>
      <c r="U50" s="17">
        <v>1</v>
      </c>
      <c r="V50" s="17">
        <v>1</v>
      </c>
      <c r="W50" s="17">
        <v>1</v>
      </c>
      <c r="X50" s="17">
        <v>2</v>
      </c>
      <c r="Y50" s="17">
        <v>1</v>
      </c>
      <c r="Z50" s="17">
        <v>2</v>
      </c>
      <c r="AA50" s="17">
        <v>1</v>
      </c>
      <c r="AB50" s="17">
        <v>1</v>
      </c>
      <c r="AC50" s="17">
        <v>1</v>
      </c>
      <c r="AD50" s="17">
        <v>2</v>
      </c>
      <c r="AE50" s="17">
        <v>2</v>
      </c>
      <c r="AF50" s="17">
        <v>1</v>
      </c>
      <c r="AG50" s="17">
        <v>1</v>
      </c>
      <c r="AH50" s="17">
        <v>2</v>
      </c>
      <c r="AI50" s="17">
        <v>2</v>
      </c>
      <c r="AJ50" s="17">
        <v>1</v>
      </c>
      <c r="AK50" s="17">
        <v>1</v>
      </c>
      <c r="AL50" s="17">
        <v>2</v>
      </c>
      <c r="AM50" s="17">
        <v>1</v>
      </c>
      <c r="AN50" s="17">
        <v>1</v>
      </c>
      <c r="AO50" s="17">
        <v>1</v>
      </c>
      <c r="AP50" s="17">
        <v>2</v>
      </c>
      <c r="AQ50" s="17">
        <v>1</v>
      </c>
      <c r="AR50" s="17">
        <v>3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2</v>
      </c>
      <c r="BA50" s="17">
        <v>1</v>
      </c>
      <c r="BB50" s="17">
        <v>1</v>
      </c>
      <c r="BC50" s="17">
        <v>1</v>
      </c>
      <c r="BD50" s="17">
        <v>2</v>
      </c>
      <c r="BE50" s="17">
        <v>1</v>
      </c>
      <c r="BF50" s="17">
        <v>2</v>
      </c>
    </row>
    <row r="51" spans="1:58" ht="48" customHeight="1">
      <c r="A51" s="20">
        <v>15</v>
      </c>
      <c r="B51" s="12" t="s">
        <v>94</v>
      </c>
      <c r="C51" s="7">
        <f t="shared" si="4"/>
        <v>72</v>
      </c>
      <c r="D51" s="17"/>
      <c r="E51" s="17">
        <v>2</v>
      </c>
      <c r="F51" s="17">
        <v>2</v>
      </c>
      <c r="G51" s="17">
        <v>1</v>
      </c>
      <c r="H51" s="17">
        <v>1</v>
      </c>
      <c r="I51" s="17">
        <v>4</v>
      </c>
      <c r="J51" s="17">
        <v>2</v>
      </c>
      <c r="K51" s="17">
        <v>2</v>
      </c>
      <c r="L51" s="17">
        <v>1</v>
      </c>
      <c r="M51" s="17"/>
      <c r="N51" s="17">
        <v>1</v>
      </c>
      <c r="O51" s="17">
        <v>1</v>
      </c>
      <c r="P51" s="17">
        <v>1</v>
      </c>
      <c r="Q51" s="17">
        <v>2</v>
      </c>
      <c r="R51" s="17">
        <v>2</v>
      </c>
      <c r="S51" s="17">
        <v>1</v>
      </c>
      <c r="T51" s="17">
        <v>1</v>
      </c>
      <c r="U51" s="17">
        <v>1</v>
      </c>
      <c r="V51" s="17">
        <v>1</v>
      </c>
      <c r="W51" s="17">
        <v>2</v>
      </c>
      <c r="X51" s="17">
        <v>3</v>
      </c>
      <c r="Y51" s="17">
        <v>1</v>
      </c>
      <c r="Z51" s="17">
        <v>1</v>
      </c>
      <c r="AA51" s="17">
        <v>2</v>
      </c>
      <c r="AB51" s="17">
        <v>1</v>
      </c>
      <c r="AC51" s="17">
        <v>1</v>
      </c>
      <c r="AD51" s="17">
        <v>1</v>
      </c>
      <c r="AE51" s="17">
        <v>2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2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2</v>
      </c>
      <c r="AT51" s="17">
        <v>1</v>
      </c>
      <c r="AU51" s="17">
        <v>2</v>
      </c>
      <c r="AV51" s="17">
        <v>1</v>
      </c>
      <c r="AW51" s="17">
        <v>2</v>
      </c>
      <c r="AX51" s="17">
        <v>1</v>
      </c>
      <c r="AY51" s="17">
        <v>1</v>
      </c>
      <c r="AZ51" s="17">
        <v>1</v>
      </c>
      <c r="BA51" s="17">
        <v>1</v>
      </c>
      <c r="BB51" s="17">
        <v>2</v>
      </c>
      <c r="BC51" s="17">
        <v>1</v>
      </c>
      <c r="BD51" s="17">
        <v>1</v>
      </c>
      <c r="BE51" s="17">
        <v>1</v>
      </c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4:A5"/>
    <mergeCell ref="A2:A3"/>
    <mergeCell ref="A6:A8"/>
    <mergeCell ref="A9:A10"/>
    <mergeCell ref="A11:A34"/>
  </mergeCells>
  <conditionalFormatting sqref="D2:BF51">
    <cfRule type="cellIs" dxfId="11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41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30</v>
      </c>
      <c r="D2" s="8"/>
      <c r="E2" s="8">
        <v>1</v>
      </c>
      <c r="F2" s="8">
        <v>1</v>
      </c>
      <c r="G2" s="8">
        <v>1</v>
      </c>
      <c r="H2" s="8">
        <v>1</v>
      </c>
      <c r="I2" s="8">
        <v>2</v>
      </c>
      <c r="J2" s="8">
        <v>1</v>
      </c>
      <c r="K2" s="8">
        <v>1</v>
      </c>
      <c r="L2" s="8"/>
      <c r="M2" s="8"/>
      <c r="N2" s="8"/>
      <c r="O2" s="8"/>
      <c r="P2" s="8"/>
      <c r="Q2" s="8">
        <v>1</v>
      </c>
      <c r="R2" s="8">
        <v>1</v>
      </c>
      <c r="S2" s="8"/>
      <c r="T2" s="8"/>
      <c r="U2" s="8"/>
      <c r="V2" s="8"/>
      <c r="W2" s="8"/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/>
      <c r="AD2" s="8">
        <v>1</v>
      </c>
      <c r="AE2" s="8"/>
      <c r="AF2" s="8">
        <v>1</v>
      </c>
      <c r="AG2" s="8">
        <v>1</v>
      </c>
      <c r="AH2" s="8">
        <v>1</v>
      </c>
      <c r="AI2" s="8"/>
      <c r="AJ2" s="8"/>
      <c r="AK2" s="8"/>
      <c r="AL2" s="8"/>
      <c r="AM2" s="8">
        <v>1</v>
      </c>
      <c r="AN2" s="8"/>
      <c r="AO2" s="8">
        <v>1</v>
      </c>
      <c r="AP2" s="8"/>
      <c r="AQ2" s="8">
        <v>1</v>
      </c>
      <c r="AR2" s="8">
        <v>1</v>
      </c>
      <c r="AS2" s="8">
        <v>1</v>
      </c>
      <c r="AT2" s="8"/>
      <c r="AU2" s="8">
        <v>1</v>
      </c>
      <c r="AV2" s="8"/>
      <c r="AW2" s="8">
        <v>1</v>
      </c>
      <c r="AX2" s="8"/>
      <c r="AY2" s="8">
        <v>1</v>
      </c>
      <c r="AZ2" s="8"/>
      <c r="BA2" s="8">
        <v>1</v>
      </c>
      <c r="BB2" s="8"/>
      <c r="BC2" s="8">
        <v>1</v>
      </c>
      <c r="BD2" s="8"/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si="0"/>
        <v>106</v>
      </c>
      <c r="D3" s="8"/>
      <c r="E3" s="8">
        <v>2</v>
      </c>
      <c r="F3" s="8">
        <v>3</v>
      </c>
      <c r="G3" s="8">
        <v>5</v>
      </c>
      <c r="H3" s="8">
        <v>3</v>
      </c>
      <c r="I3" s="8">
        <v>5</v>
      </c>
      <c r="J3" s="8">
        <v>5</v>
      </c>
      <c r="K3" s="8">
        <v>4</v>
      </c>
      <c r="L3" s="8"/>
      <c r="M3" s="8"/>
      <c r="N3" s="8"/>
      <c r="O3" s="8"/>
      <c r="P3" s="8"/>
      <c r="Q3" s="8">
        <v>3</v>
      </c>
      <c r="R3" s="8">
        <v>3</v>
      </c>
      <c r="S3" s="8"/>
      <c r="T3" s="8"/>
      <c r="U3" s="8"/>
      <c r="V3" s="8"/>
      <c r="W3" s="8"/>
      <c r="X3" s="8">
        <v>3</v>
      </c>
      <c r="Y3" s="8">
        <v>5</v>
      </c>
      <c r="Z3" s="8">
        <v>5</v>
      </c>
      <c r="AA3" s="8">
        <v>5</v>
      </c>
      <c r="AB3" s="8">
        <v>5</v>
      </c>
      <c r="AC3" s="8"/>
      <c r="AD3" s="8">
        <v>3</v>
      </c>
      <c r="AE3" s="8"/>
      <c r="AF3" s="8">
        <v>5</v>
      </c>
      <c r="AG3" s="8">
        <v>5</v>
      </c>
      <c r="AH3" s="8">
        <v>5</v>
      </c>
      <c r="AI3" s="8"/>
      <c r="AJ3" s="8"/>
      <c r="AK3" s="8"/>
      <c r="AL3" s="8"/>
      <c r="AM3" s="8">
        <v>3</v>
      </c>
      <c r="AN3" s="8"/>
      <c r="AO3" s="8">
        <v>2</v>
      </c>
      <c r="AP3" s="8"/>
      <c r="AQ3" s="8">
        <v>3</v>
      </c>
      <c r="AR3" s="8">
        <v>2</v>
      </c>
      <c r="AS3" s="8">
        <v>3</v>
      </c>
      <c r="AT3" s="8"/>
      <c r="AU3" s="8">
        <v>5</v>
      </c>
      <c r="AV3" s="8"/>
      <c r="AW3" s="8">
        <v>2</v>
      </c>
      <c r="AX3" s="8"/>
      <c r="AY3" s="8">
        <v>3</v>
      </c>
      <c r="AZ3" s="8"/>
      <c r="BA3" s="8">
        <v>3</v>
      </c>
      <c r="BB3" s="8"/>
      <c r="BC3" s="8">
        <v>4</v>
      </c>
      <c r="BD3" s="8"/>
      <c r="BE3" s="8">
        <v>2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24</v>
      </c>
      <c r="D4" s="8"/>
      <c r="E4" s="8"/>
      <c r="F4" s="8"/>
      <c r="G4" s="8"/>
      <c r="H4" s="8"/>
      <c r="I4" s="8"/>
      <c r="J4" s="8"/>
      <c r="K4" s="8"/>
      <c r="L4" s="8">
        <v>1</v>
      </c>
      <c r="M4" s="8"/>
      <c r="N4" s="8">
        <v>1</v>
      </c>
      <c r="O4" s="8">
        <v>1</v>
      </c>
      <c r="P4" s="8">
        <v>1</v>
      </c>
      <c r="Q4" s="8"/>
      <c r="R4" s="8"/>
      <c r="S4" s="8">
        <v>1</v>
      </c>
      <c r="T4" s="8">
        <v>1</v>
      </c>
      <c r="U4" s="8">
        <v>1</v>
      </c>
      <c r="V4" s="8">
        <v>1</v>
      </c>
      <c r="W4" s="8">
        <v>1</v>
      </c>
      <c r="X4" s="8"/>
      <c r="Y4" s="8"/>
      <c r="Z4" s="8"/>
      <c r="AA4" s="8"/>
      <c r="AB4" s="8"/>
      <c r="AC4" s="8">
        <v>1</v>
      </c>
      <c r="AD4" s="8"/>
      <c r="AE4" s="8">
        <v>1</v>
      </c>
      <c r="AF4" s="8"/>
      <c r="AG4" s="8"/>
      <c r="AH4" s="8"/>
      <c r="AI4" s="8">
        <v>1</v>
      </c>
      <c r="AJ4" s="8">
        <v>1</v>
      </c>
      <c r="AK4" s="8">
        <v>1</v>
      </c>
      <c r="AL4" s="8">
        <v>1</v>
      </c>
      <c r="AM4" s="8"/>
      <c r="AN4" s="8">
        <v>1</v>
      </c>
      <c r="AO4" s="8"/>
      <c r="AP4" s="8">
        <v>1</v>
      </c>
      <c r="AQ4" s="8"/>
      <c r="AR4" s="8"/>
      <c r="AS4" s="8"/>
      <c r="AT4" s="8">
        <v>1</v>
      </c>
      <c r="AU4" s="8"/>
      <c r="AV4" s="8">
        <v>1</v>
      </c>
      <c r="AW4" s="8"/>
      <c r="AX4" s="8">
        <v>1</v>
      </c>
      <c r="AY4" s="8"/>
      <c r="AZ4" s="8">
        <v>1</v>
      </c>
      <c r="BA4" s="8"/>
      <c r="BB4" s="8">
        <v>1</v>
      </c>
      <c r="BC4" s="8"/>
      <c r="BD4" s="8">
        <v>1</v>
      </c>
      <c r="BE4" s="8"/>
      <c r="BF4" s="8">
        <v>1</v>
      </c>
    </row>
    <row r="5" spans="1:58" s="1" customFormat="1" ht="30" customHeight="1">
      <c r="A5" s="51"/>
      <c r="B5" s="10" t="s">
        <v>61</v>
      </c>
      <c r="C5" s="7">
        <f t="shared" si="0"/>
        <v>81</v>
      </c>
      <c r="D5" s="8"/>
      <c r="E5" s="8"/>
      <c r="F5" s="8"/>
      <c r="G5" s="8"/>
      <c r="H5" s="8"/>
      <c r="I5" s="8"/>
      <c r="J5" s="8"/>
      <c r="K5" s="8"/>
      <c r="L5" s="8">
        <v>3</v>
      </c>
      <c r="M5" s="8"/>
      <c r="N5" s="8">
        <v>3</v>
      </c>
      <c r="O5" s="8">
        <v>5</v>
      </c>
      <c r="P5" s="8">
        <v>5</v>
      </c>
      <c r="Q5" s="8"/>
      <c r="R5" s="8"/>
      <c r="S5" s="8">
        <v>3</v>
      </c>
      <c r="T5" s="8">
        <v>4</v>
      </c>
      <c r="U5" s="8">
        <v>2</v>
      </c>
      <c r="V5" s="8">
        <v>1</v>
      </c>
      <c r="W5" s="8">
        <v>1</v>
      </c>
      <c r="X5" s="8"/>
      <c r="Y5" s="8"/>
      <c r="Z5" s="8"/>
      <c r="AA5" s="8"/>
      <c r="AB5" s="8"/>
      <c r="AC5" s="8">
        <v>5</v>
      </c>
      <c r="AD5" s="8"/>
      <c r="AE5" s="8">
        <v>5</v>
      </c>
      <c r="AF5" s="8"/>
      <c r="AG5" s="8"/>
      <c r="AH5" s="8"/>
      <c r="AI5" s="8">
        <v>4</v>
      </c>
      <c r="AJ5" s="8">
        <v>5</v>
      </c>
      <c r="AK5" s="8">
        <v>3</v>
      </c>
      <c r="AL5" s="8">
        <v>3</v>
      </c>
      <c r="AM5" s="8"/>
      <c r="AN5" s="8">
        <v>3</v>
      </c>
      <c r="AO5" s="8"/>
      <c r="AP5" s="8">
        <v>2</v>
      </c>
      <c r="AQ5" s="8"/>
      <c r="AR5" s="8"/>
      <c r="AS5" s="8"/>
      <c r="AT5" s="8">
        <v>4</v>
      </c>
      <c r="AU5" s="8"/>
      <c r="AV5" s="8">
        <v>3</v>
      </c>
      <c r="AW5" s="8"/>
      <c r="AX5" s="8">
        <v>2</v>
      </c>
      <c r="AY5" s="8"/>
      <c r="AZ5" s="8">
        <v>5</v>
      </c>
      <c r="BA5" s="8"/>
      <c r="BB5" s="8">
        <v>4</v>
      </c>
      <c r="BC5" s="8"/>
      <c r="BD5" s="8">
        <v>3</v>
      </c>
      <c r="BE5" s="8"/>
      <c r="BF5" s="8">
        <v>3</v>
      </c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18</v>
      </c>
      <c r="D38" s="17"/>
      <c r="E38" s="17"/>
      <c r="F38" s="17"/>
      <c r="G38" s="17">
        <v>1</v>
      </c>
      <c r="H38" s="17"/>
      <c r="I38" s="17"/>
      <c r="J38" s="17">
        <v>1</v>
      </c>
      <c r="K38" s="17"/>
      <c r="L38" s="17">
        <v>1</v>
      </c>
      <c r="M38" s="17"/>
      <c r="N38" s="17">
        <v>1</v>
      </c>
      <c r="O38" s="17"/>
      <c r="P38" s="17">
        <v>1</v>
      </c>
      <c r="Q38" s="17"/>
      <c r="R38" s="17"/>
      <c r="S38" s="17">
        <v>1</v>
      </c>
      <c r="T38" s="17"/>
      <c r="U38" s="17">
        <v>1</v>
      </c>
      <c r="V38" s="17"/>
      <c r="W38" s="17">
        <v>1</v>
      </c>
      <c r="X38" s="17"/>
      <c r="Y38" s="17">
        <v>1</v>
      </c>
      <c r="Z38" s="17"/>
      <c r="AA38" s="17"/>
      <c r="AB38" s="17"/>
      <c r="AC38" s="17">
        <v>1</v>
      </c>
      <c r="AD38" s="17"/>
      <c r="AE38" s="17"/>
      <c r="AF38" s="17"/>
      <c r="AG38" s="17"/>
      <c r="AH38" s="17">
        <v>1</v>
      </c>
      <c r="AI38" s="17"/>
      <c r="AJ38" s="17"/>
      <c r="AK38" s="17"/>
      <c r="AL38" s="17"/>
      <c r="AM38" s="17"/>
      <c r="AN38" s="17">
        <v>1</v>
      </c>
      <c r="AO38" s="17"/>
      <c r="AP38" s="17">
        <v>1</v>
      </c>
      <c r="AQ38" s="17"/>
      <c r="AR38" s="17"/>
      <c r="AS38" s="17">
        <v>1</v>
      </c>
      <c r="AT38" s="17"/>
      <c r="AU38" s="17"/>
      <c r="AV38" s="17"/>
      <c r="AW38" s="17"/>
      <c r="AX38" s="17">
        <v>1</v>
      </c>
      <c r="AY38" s="17"/>
      <c r="AZ38" s="17"/>
      <c r="BA38" s="17">
        <v>1</v>
      </c>
      <c r="BB38" s="17"/>
      <c r="BC38" s="17">
        <v>1</v>
      </c>
      <c r="BD38" s="17"/>
      <c r="BE38" s="17"/>
      <c r="BF38" s="17">
        <v>1</v>
      </c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53</v>
      </c>
      <c r="D43" s="17"/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33</v>
      </c>
      <c r="D47" s="17"/>
      <c r="E47" s="17">
        <v>1</v>
      </c>
      <c r="F47" s="17"/>
      <c r="G47" s="17">
        <v>1</v>
      </c>
      <c r="H47" s="17"/>
      <c r="I47" s="17">
        <v>2</v>
      </c>
      <c r="J47" s="17"/>
      <c r="K47" s="17">
        <v>2</v>
      </c>
      <c r="L47" s="17"/>
      <c r="M47" s="17">
        <v>1</v>
      </c>
      <c r="N47" s="17"/>
      <c r="O47" s="17">
        <v>1</v>
      </c>
      <c r="P47" s="17"/>
      <c r="Q47" s="17">
        <v>2</v>
      </c>
      <c r="R47" s="17"/>
      <c r="S47" s="17">
        <v>1</v>
      </c>
      <c r="T47" s="17"/>
      <c r="U47" s="17">
        <v>1</v>
      </c>
      <c r="V47" s="17"/>
      <c r="W47" s="17">
        <v>1</v>
      </c>
      <c r="X47" s="17"/>
      <c r="Y47" s="17">
        <v>1</v>
      </c>
      <c r="Z47" s="17"/>
      <c r="AA47" s="17">
        <v>1</v>
      </c>
      <c r="AB47" s="17"/>
      <c r="AC47" s="17">
        <v>1</v>
      </c>
      <c r="AD47" s="17"/>
      <c r="AE47" s="17">
        <v>1</v>
      </c>
      <c r="AF47" s="17"/>
      <c r="AG47" s="17">
        <v>1</v>
      </c>
      <c r="AH47" s="17"/>
      <c r="AI47" s="17">
        <v>1</v>
      </c>
      <c r="AJ47" s="17"/>
      <c r="AK47" s="17">
        <v>1</v>
      </c>
      <c r="AL47" s="17"/>
      <c r="AM47" s="17">
        <v>2</v>
      </c>
      <c r="AN47" s="17"/>
      <c r="AO47" s="17">
        <v>1</v>
      </c>
      <c r="AP47" s="17"/>
      <c r="AQ47" s="17">
        <v>1</v>
      </c>
      <c r="AR47" s="17"/>
      <c r="AS47" s="17">
        <v>1</v>
      </c>
      <c r="AT47" s="17"/>
      <c r="AU47" s="17">
        <v>1</v>
      </c>
      <c r="AV47" s="17"/>
      <c r="AW47" s="17">
        <v>1</v>
      </c>
      <c r="AX47" s="17">
        <v>2</v>
      </c>
      <c r="AY47" s="17"/>
      <c r="AZ47" s="17">
        <v>1</v>
      </c>
      <c r="BA47" s="17"/>
      <c r="BB47" s="17">
        <v>1</v>
      </c>
      <c r="BC47" s="17"/>
      <c r="BD47" s="17">
        <v>1</v>
      </c>
      <c r="BE47" s="17"/>
      <c r="BF47" s="17">
        <v>1</v>
      </c>
    </row>
    <row r="48" spans="1:58" ht="38.25" customHeight="1">
      <c r="A48" s="20">
        <v>12</v>
      </c>
      <c r="B48" s="12" t="s">
        <v>91</v>
      </c>
      <c r="C48" s="7">
        <f t="shared" si="4"/>
        <v>40</v>
      </c>
      <c r="D48" s="17"/>
      <c r="E48" s="17">
        <v>1</v>
      </c>
      <c r="F48" s="17"/>
      <c r="G48" s="17">
        <v>1</v>
      </c>
      <c r="H48" s="17"/>
      <c r="I48" s="17">
        <v>1</v>
      </c>
      <c r="J48" s="17"/>
      <c r="K48" s="17">
        <v>1</v>
      </c>
      <c r="L48" s="17"/>
      <c r="M48" s="17">
        <v>2</v>
      </c>
      <c r="N48" s="17"/>
      <c r="O48" s="17">
        <v>1</v>
      </c>
      <c r="P48" s="17"/>
      <c r="Q48" s="17">
        <v>2</v>
      </c>
      <c r="R48" s="17"/>
      <c r="S48" s="17">
        <v>1</v>
      </c>
      <c r="T48" s="17"/>
      <c r="U48" s="17">
        <v>1</v>
      </c>
      <c r="V48" s="17"/>
      <c r="W48" s="17">
        <v>2</v>
      </c>
      <c r="X48" s="17"/>
      <c r="Y48" s="17">
        <v>2</v>
      </c>
      <c r="Z48" s="17"/>
      <c r="AA48" s="17">
        <v>1</v>
      </c>
      <c r="AB48" s="17"/>
      <c r="AC48" s="17">
        <v>1</v>
      </c>
      <c r="AD48" s="17"/>
      <c r="AE48" s="17">
        <v>1</v>
      </c>
      <c r="AF48" s="17"/>
      <c r="AG48" s="17">
        <v>2</v>
      </c>
      <c r="AH48" s="17"/>
      <c r="AI48" s="17">
        <v>1</v>
      </c>
      <c r="AJ48" s="17"/>
      <c r="AK48" s="17">
        <v>1</v>
      </c>
      <c r="AL48" s="17"/>
      <c r="AM48" s="17">
        <v>1</v>
      </c>
      <c r="AN48" s="17"/>
      <c r="AO48" s="17">
        <v>2</v>
      </c>
      <c r="AP48" s="17"/>
      <c r="AQ48" s="17">
        <v>2</v>
      </c>
      <c r="AR48" s="17"/>
      <c r="AS48" s="17">
        <v>1</v>
      </c>
      <c r="AT48" s="17"/>
      <c r="AU48" s="17">
        <v>2</v>
      </c>
      <c r="AV48" s="17"/>
      <c r="AW48" s="17">
        <v>2</v>
      </c>
      <c r="AX48" s="17">
        <v>1</v>
      </c>
      <c r="AY48" s="17"/>
      <c r="AZ48" s="17">
        <v>2</v>
      </c>
      <c r="BA48" s="17"/>
      <c r="BB48" s="17">
        <v>1</v>
      </c>
      <c r="BC48" s="17"/>
      <c r="BD48" s="17">
        <v>2</v>
      </c>
      <c r="BE48" s="17"/>
      <c r="BF48" s="17">
        <v>2</v>
      </c>
    </row>
    <row r="49" spans="1:58" ht="44.25" customHeight="1">
      <c r="A49" s="20">
        <v>13</v>
      </c>
      <c r="B49" s="12" t="s">
        <v>92</v>
      </c>
      <c r="C49" s="7">
        <f t="shared" si="4"/>
        <v>36</v>
      </c>
      <c r="D49" s="17"/>
      <c r="E49" s="17">
        <v>1</v>
      </c>
      <c r="F49" s="17"/>
      <c r="G49" s="17">
        <v>1</v>
      </c>
      <c r="H49" s="17"/>
      <c r="I49" s="17">
        <v>2</v>
      </c>
      <c r="J49" s="17"/>
      <c r="K49" s="17">
        <v>1</v>
      </c>
      <c r="L49" s="17"/>
      <c r="M49" s="17">
        <v>2</v>
      </c>
      <c r="N49" s="17"/>
      <c r="O49" s="17">
        <v>1</v>
      </c>
      <c r="P49" s="17"/>
      <c r="Q49" s="17">
        <v>1</v>
      </c>
      <c r="R49" s="17"/>
      <c r="S49" s="17">
        <v>1</v>
      </c>
      <c r="T49" s="17"/>
      <c r="U49" s="17">
        <v>1</v>
      </c>
      <c r="V49" s="17"/>
      <c r="W49" s="17">
        <v>1</v>
      </c>
      <c r="X49" s="17"/>
      <c r="Y49" s="17">
        <v>2</v>
      </c>
      <c r="Z49" s="17"/>
      <c r="AA49" s="17">
        <v>2</v>
      </c>
      <c r="AB49" s="17"/>
      <c r="AC49" s="17">
        <v>1</v>
      </c>
      <c r="AD49" s="17"/>
      <c r="AE49" s="17">
        <v>1</v>
      </c>
      <c r="AF49" s="17"/>
      <c r="AG49" s="17">
        <v>2</v>
      </c>
      <c r="AH49" s="17"/>
      <c r="AI49" s="17">
        <v>1</v>
      </c>
      <c r="AJ49" s="17"/>
      <c r="AK49" s="17">
        <v>1</v>
      </c>
      <c r="AL49" s="17"/>
      <c r="AM49" s="17">
        <v>1</v>
      </c>
      <c r="AN49" s="17"/>
      <c r="AO49" s="17">
        <v>1</v>
      </c>
      <c r="AP49" s="17"/>
      <c r="AQ49" s="17">
        <v>1</v>
      </c>
      <c r="AR49" s="17"/>
      <c r="AS49" s="17">
        <v>1</v>
      </c>
      <c r="AT49" s="17"/>
      <c r="AU49" s="17">
        <v>1</v>
      </c>
      <c r="AV49" s="17"/>
      <c r="AW49" s="17">
        <v>1</v>
      </c>
      <c r="AX49" s="17">
        <v>2</v>
      </c>
      <c r="AY49" s="17"/>
      <c r="AZ49" s="17">
        <v>1</v>
      </c>
      <c r="BA49" s="17"/>
      <c r="BB49" s="17">
        <v>2</v>
      </c>
      <c r="BC49" s="17"/>
      <c r="BD49" s="17">
        <v>1</v>
      </c>
      <c r="BE49" s="17"/>
      <c r="BF49" s="17">
        <v>2</v>
      </c>
    </row>
    <row r="50" spans="1:58" ht="44.25" customHeight="1">
      <c r="A50" s="20">
        <v>14</v>
      </c>
      <c r="B50" s="12" t="s">
        <v>93</v>
      </c>
      <c r="C50" s="7">
        <f t="shared" si="4"/>
        <v>32</v>
      </c>
      <c r="D50" s="17"/>
      <c r="E50" s="17">
        <v>1</v>
      </c>
      <c r="F50" s="17"/>
      <c r="G50" s="17">
        <v>1</v>
      </c>
      <c r="H50" s="17"/>
      <c r="I50" s="17">
        <v>1</v>
      </c>
      <c r="J50" s="17"/>
      <c r="K50" s="17">
        <v>1</v>
      </c>
      <c r="L50" s="17"/>
      <c r="M50" s="17">
        <v>2</v>
      </c>
      <c r="N50" s="17"/>
      <c r="O50" s="17">
        <v>1</v>
      </c>
      <c r="P50" s="17"/>
      <c r="Q50" s="17">
        <v>1</v>
      </c>
      <c r="R50" s="17"/>
      <c r="S50" s="17">
        <v>1</v>
      </c>
      <c r="T50" s="17"/>
      <c r="U50" s="17">
        <v>1</v>
      </c>
      <c r="V50" s="17"/>
      <c r="W50" s="17">
        <v>1</v>
      </c>
      <c r="X50" s="17"/>
      <c r="Y50" s="17">
        <v>1</v>
      </c>
      <c r="Z50" s="17"/>
      <c r="AA50" s="17">
        <v>1</v>
      </c>
      <c r="AB50" s="17"/>
      <c r="AC50" s="17">
        <v>1</v>
      </c>
      <c r="AD50" s="17"/>
      <c r="AE50" s="17">
        <v>1</v>
      </c>
      <c r="AF50" s="17"/>
      <c r="AG50" s="17">
        <v>1</v>
      </c>
      <c r="AH50" s="17"/>
      <c r="AI50" s="17">
        <v>2</v>
      </c>
      <c r="AJ50" s="17"/>
      <c r="AK50" s="17">
        <v>1</v>
      </c>
      <c r="AL50" s="17"/>
      <c r="AM50" s="17">
        <v>1</v>
      </c>
      <c r="AN50" s="17"/>
      <c r="AO50" s="17">
        <v>1</v>
      </c>
      <c r="AP50" s="17"/>
      <c r="AQ50" s="17">
        <v>1</v>
      </c>
      <c r="AR50" s="17"/>
      <c r="AS50" s="17">
        <v>2</v>
      </c>
      <c r="AT50" s="17"/>
      <c r="AU50" s="17">
        <v>1</v>
      </c>
      <c r="AV50" s="17"/>
      <c r="AW50" s="17">
        <v>1</v>
      </c>
      <c r="AX50" s="17">
        <v>1</v>
      </c>
      <c r="AY50" s="17"/>
      <c r="AZ50" s="17">
        <v>2</v>
      </c>
      <c r="BA50" s="17"/>
      <c r="BB50" s="17">
        <v>1</v>
      </c>
      <c r="BC50" s="17"/>
      <c r="BD50" s="17">
        <v>1</v>
      </c>
      <c r="BE50" s="17"/>
      <c r="BF50" s="17">
        <v>1</v>
      </c>
    </row>
    <row r="51" spans="1:58" ht="48" customHeight="1">
      <c r="A51" s="20">
        <v>15</v>
      </c>
      <c r="B51" s="12" t="s">
        <v>94</v>
      </c>
      <c r="C51" s="7">
        <f t="shared" si="4"/>
        <v>34</v>
      </c>
      <c r="D51" s="17"/>
      <c r="E51" s="17">
        <v>1</v>
      </c>
      <c r="F51" s="17"/>
      <c r="G51" s="17">
        <v>1</v>
      </c>
      <c r="H51" s="17"/>
      <c r="I51" s="17">
        <v>1</v>
      </c>
      <c r="J51" s="17"/>
      <c r="K51" s="17">
        <v>1</v>
      </c>
      <c r="L51" s="17"/>
      <c r="M51" s="17">
        <v>2</v>
      </c>
      <c r="N51" s="17"/>
      <c r="O51" s="17">
        <v>1</v>
      </c>
      <c r="P51" s="17"/>
      <c r="Q51" s="17">
        <v>1</v>
      </c>
      <c r="R51" s="17"/>
      <c r="S51" s="17">
        <v>1</v>
      </c>
      <c r="T51" s="17"/>
      <c r="U51" s="17">
        <v>1</v>
      </c>
      <c r="V51" s="17"/>
      <c r="W51" s="17">
        <v>1</v>
      </c>
      <c r="X51" s="17"/>
      <c r="Y51" s="17">
        <v>1</v>
      </c>
      <c r="Z51" s="17"/>
      <c r="AA51" s="17">
        <v>1</v>
      </c>
      <c r="AB51" s="17"/>
      <c r="AC51" s="17">
        <v>1</v>
      </c>
      <c r="AD51" s="17"/>
      <c r="AE51" s="17">
        <v>1</v>
      </c>
      <c r="AF51" s="17"/>
      <c r="AG51" s="17">
        <v>1</v>
      </c>
      <c r="AH51" s="17"/>
      <c r="AI51" s="17">
        <v>2</v>
      </c>
      <c r="AJ51" s="17"/>
      <c r="AK51" s="17">
        <v>1</v>
      </c>
      <c r="AL51" s="17"/>
      <c r="AM51" s="17">
        <v>2</v>
      </c>
      <c r="AN51" s="17"/>
      <c r="AO51" s="17">
        <v>1</v>
      </c>
      <c r="AP51" s="17"/>
      <c r="AQ51" s="17">
        <v>1</v>
      </c>
      <c r="AR51" s="17"/>
      <c r="AS51" s="17">
        <v>1</v>
      </c>
      <c r="AT51" s="17"/>
      <c r="AU51" s="17">
        <v>2</v>
      </c>
      <c r="AV51" s="17"/>
      <c r="AW51" s="17">
        <v>1</v>
      </c>
      <c r="AX51" s="17">
        <v>2</v>
      </c>
      <c r="AY51" s="17"/>
      <c r="AZ51" s="17">
        <v>1</v>
      </c>
      <c r="BA51" s="17"/>
      <c r="BB51" s="17">
        <v>1</v>
      </c>
      <c r="BC51" s="17"/>
      <c r="BD51" s="17">
        <v>2</v>
      </c>
      <c r="BE51" s="17"/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4:A5"/>
    <mergeCell ref="A2:A3"/>
    <mergeCell ref="A6:A8"/>
    <mergeCell ref="A9:A10"/>
    <mergeCell ref="A11:A34"/>
  </mergeCells>
  <conditionalFormatting sqref="D2:BF51">
    <cfRule type="cellIs" dxfId="11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57</v>
      </c>
      <c r="D2" s="8"/>
      <c r="E2" s="8">
        <v>1</v>
      </c>
      <c r="F2" s="8">
        <v>1</v>
      </c>
      <c r="G2" s="8">
        <v>1</v>
      </c>
      <c r="H2" s="8">
        <v>2</v>
      </c>
      <c r="I2" s="8">
        <v>1</v>
      </c>
      <c r="J2" s="8">
        <v>2</v>
      </c>
      <c r="K2" s="8">
        <v>1</v>
      </c>
      <c r="L2" s="8">
        <v>1</v>
      </c>
      <c r="M2" s="8"/>
      <c r="N2" s="8">
        <v>1</v>
      </c>
      <c r="O2" s="8">
        <v>2</v>
      </c>
      <c r="P2" s="8">
        <v>2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>
        <v>1</v>
      </c>
      <c r="BD2" s="8">
        <v>1</v>
      </c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217</v>
      </c>
      <c r="D3" s="8"/>
      <c r="E3" s="8">
        <v>3</v>
      </c>
      <c r="F3" s="8">
        <v>3</v>
      </c>
      <c r="G3" s="8">
        <v>4</v>
      </c>
      <c r="H3" s="8">
        <v>5</v>
      </c>
      <c r="I3" s="8">
        <v>6</v>
      </c>
      <c r="J3" s="8">
        <v>2</v>
      </c>
      <c r="K3" s="8">
        <v>3</v>
      </c>
      <c r="L3" s="8">
        <v>4</v>
      </c>
      <c r="M3" s="8"/>
      <c r="N3" s="8">
        <v>4</v>
      </c>
      <c r="O3" s="8">
        <v>6</v>
      </c>
      <c r="P3" s="8">
        <v>5</v>
      </c>
      <c r="Q3" s="8">
        <v>3</v>
      </c>
      <c r="R3" s="8">
        <v>3</v>
      </c>
      <c r="S3" s="8">
        <v>3</v>
      </c>
      <c r="T3" s="8">
        <v>4</v>
      </c>
      <c r="U3" s="8">
        <v>1</v>
      </c>
      <c r="V3" s="8">
        <v>5</v>
      </c>
      <c r="W3" s="8">
        <v>4</v>
      </c>
      <c r="X3" s="8">
        <v>3</v>
      </c>
      <c r="Y3" s="8">
        <v>4</v>
      </c>
      <c r="Z3" s="8">
        <v>4</v>
      </c>
      <c r="AA3" s="8">
        <v>5</v>
      </c>
      <c r="AB3" s="8">
        <v>3</v>
      </c>
      <c r="AC3" s="8">
        <v>4</v>
      </c>
      <c r="AD3" s="8">
        <v>4</v>
      </c>
      <c r="AE3" s="8">
        <v>5</v>
      </c>
      <c r="AF3" s="8">
        <v>5</v>
      </c>
      <c r="AG3" s="8">
        <v>5</v>
      </c>
      <c r="AH3" s="8">
        <v>4</v>
      </c>
      <c r="AI3" s="8">
        <v>4</v>
      </c>
      <c r="AJ3" s="8">
        <v>4</v>
      </c>
      <c r="AK3" s="8">
        <v>4</v>
      </c>
      <c r="AL3" s="8">
        <v>5</v>
      </c>
      <c r="AM3" s="8">
        <v>4</v>
      </c>
      <c r="AN3" s="8">
        <v>4</v>
      </c>
      <c r="AO3" s="8">
        <v>4</v>
      </c>
      <c r="AP3" s="8">
        <v>7</v>
      </c>
      <c r="AQ3" s="8">
        <v>3</v>
      </c>
      <c r="AR3" s="8">
        <v>4</v>
      </c>
      <c r="AS3" s="8">
        <v>4</v>
      </c>
      <c r="AT3" s="8">
        <v>4</v>
      </c>
      <c r="AU3" s="8">
        <v>5</v>
      </c>
      <c r="AV3" s="8">
        <v>4</v>
      </c>
      <c r="AW3" s="8">
        <v>4</v>
      </c>
      <c r="AX3" s="8">
        <v>4</v>
      </c>
      <c r="AY3" s="8">
        <v>4</v>
      </c>
      <c r="AZ3" s="8">
        <v>5</v>
      </c>
      <c r="BA3" s="8">
        <v>4</v>
      </c>
      <c r="BB3" s="8">
        <v>5</v>
      </c>
      <c r="BC3" s="8">
        <v>4</v>
      </c>
      <c r="BD3" s="8">
        <v>4</v>
      </c>
      <c r="BE3" s="8">
        <v>4</v>
      </c>
      <c r="BF3" s="8">
        <v>5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23</v>
      </c>
      <c r="D4" s="8"/>
      <c r="E4" s="8"/>
      <c r="F4" s="8">
        <v>1</v>
      </c>
      <c r="G4" s="8"/>
      <c r="H4" s="8">
        <v>1</v>
      </c>
      <c r="I4" s="8"/>
      <c r="J4" s="8">
        <v>1</v>
      </c>
      <c r="K4" s="8"/>
      <c r="L4" s="8">
        <v>1</v>
      </c>
      <c r="M4" s="8"/>
      <c r="N4" s="8">
        <v>1</v>
      </c>
      <c r="O4" s="8"/>
      <c r="P4" s="8">
        <v>1</v>
      </c>
      <c r="Q4" s="8"/>
      <c r="R4" s="8">
        <v>1</v>
      </c>
      <c r="S4" s="8"/>
      <c r="T4" s="8">
        <v>1</v>
      </c>
      <c r="U4" s="8"/>
      <c r="V4" s="8">
        <v>1</v>
      </c>
      <c r="W4" s="8"/>
      <c r="X4" s="8">
        <v>1</v>
      </c>
      <c r="Y4" s="8"/>
      <c r="Z4" s="8"/>
      <c r="AA4" s="8">
        <v>1</v>
      </c>
      <c r="AB4" s="8"/>
      <c r="AC4" s="8">
        <v>1</v>
      </c>
      <c r="AD4" s="8"/>
      <c r="AE4" s="8"/>
      <c r="AF4" s="8"/>
      <c r="AG4" s="8"/>
      <c r="AH4" s="8">
        <v>1</v>
      </c>
      <c r="AI4" s="8"/>
      <c r="AJ4" s="8">
        <v>1</v>
      </c>
      <c r="AK4" s="8">
        <v>1</v>
      </c>
      <c r="AL4" s="8"/>
      <c r="AM4" s="8"/>
      <c r="AN4" s="8"/>
      <c r="AO4" s="8"/>
      <c r="AP4" s="8"/>
      <c r="AQ4" s="8"/>
      <c r="AR4" s="8">
        <v>1</v>
      </c>
      <c r="AS4" s="8">
        <v>1</v>
      </c>
      <c r="AT4" s="8">
        <v>1</v>
      </c>
      <c r="AU4" s="8">
        <v>1</v>
      </c>
      <c r="AV4" s="8">
        <v>1</v>
      </c>
      <c r="AW4" s="8">
        <v>1</v>
      </c>
      <c r="AX4" s="8">
        <v>1</v>
      </c>
      <c r="AY4" s="8">
        <v>1</v>
      </c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81</v>
      </c>
      <c r="D5" s="8"/>
      <c r="E5" s="8"/>
      <c r="F5" s="8">
        <v>4</v>
      </c>
      <c r="G5" s="8"/>
      <c r="H5" s="8">
        <v>3</v>
      </c>
      <c r="I5" s="8"/>
      <c r="J5" s="8">
        <v>3</v>
      </c>
      <c r="K5" s="8"/>
      <c r="L5" s="8">
        <v>4</v>
      </c>
      <c r="M5" s="8"/>
      <c r="N5" s="8">
        <v>3</v>
      </c>
      <c r="O5" s="8"/>
      <c r="P5" s="8">
        <v>4</v>
      </c>
      <c r="Q5" s="8"/>
      <c r="R5" s="8">
        <v>4</v>
      </c>
      <c r="S5" s="8"/>
      <c r="T5" s="8">
        <v>4</v>
      </c>
      <c r="U5" s="8"/>
      <c r="V5" s="8">
        <v>4</v>
      </c>
      <c r="W5" s="8"/>
      <c r="X5" s="8">
        <v>2</v>
      </c>
      <c r="Y5" s="8"/>
      <c r="Z5" s="8"/>
      <c r="AA5" s="8">
        <v>2</v>
      </c>
      <c r="AB5" s="8"/>
      <c r="AC5" s="8">
        <v>4</v>
      </c>
      <c r="AD5" s="8"/>
      <c r="AE5" s="8"/>
      <c r="AF5" s="8"/>
      <c r="AG5" s="8"/>
      <c r="AH5" s="8">
        <v>5</v>
      </c>
      <c r="AI5" s="8"/>
      <c r="AJ5" s="8">
        <v>3</v>
      </c>
      <c r="AK5" s="8">
        <v>2</v>
      </c>
      <c r="AL5" s="8"/>
      <c r="AM5" s="8"/>
      <c r="AN5" s="8"/>
      <c r="AO5" s="8"/>
      <c r="AP5" s="8"/>
      <c r="AQ5" s="8"/>
      <c r="AR5" s="8">
        <v>4</v>
      </c>
      <c r="AS5" s="8">
        <v>4</v>
      </c>
      <c r="AT5" s="8">
        <v>4</v>
      </c>
      <c r="AU5" s="8">
        <v>3</v>
      </c>
      <c r="AV5" s="8">
        <v>1</v>
      </c>
      <c r="AW5" s="8">
        <v>4</v>
      </c>
      <c r="AX5" s="8">
        <v>5</v>
      </c>
      <c r="AY5" s="8">
        <v>5</v>
      </c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53</v>
      </c>
      <c r="D43" s="17"/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53</v>
      </c>
      <c r="D47" s="17"/>
      <c r="E47" s="17">
        <v>1</v>
      </c>
      <c r="F47" s="17">
        <v>1</v>
      </c>
      <c r="G47" s="17">
        <v>1</v>
      </c>
      <c r="H47" s="17">
        <v>1</v>
      </c>
      <c r="I47" s="17">
        <v>1</v>
      </c>
      <c r="J47" s="17">
        <v>1</v>
      </c>
      <c r="K47" s="17">
        <v>1</v>
      </c>
      <c r="L47" s="17">
        <v>1</v>
      </c>
      <c r="M47" s="17"/>
      <c r="N47" s="17">
        <v>1</v>
      </c>
      <c r="O47" s="17">
        <v>1</v>
      </c>
      <c r="P47" s="17">
        <v>1</v>
      </c>
      <c r="Q47" s="17">
        <v>1</v>
      </c>
      <c r="R47" s="17">
        <v>1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17">
        <v>1</v>
      </c>
      <c r="Z47" s="17">
        <v>1</v>
      </c>
      <c r="AA47" s="17">
        <v>1</v>
      </c>
      <c r="AB47" s="17">
        <v>1</v>
      </c>
      <c r="AC47" s="17">
        <v>1</v>
      </c>
      <c r="AD47" s="17">
        <v>1</v>
      </c>
      <c r="AE47" s="17">
        <v>1</v>
      </c>
      <c r="AF47" s="17">
        <v>1</v>
      </c>
      <c r="AG47" s="17">
        <v>1</v>
      </c>
      <c r="AH47" s="17">
        <v>1</v>
      </c>
      <c r="AI47" s="17">
        <v>1</v>
      </c>
      <c r="AJ47" s="17">
        <v>1</v>
      </c>
      <c r="AK47" s="17">
        <v>1</v>
      </c>
      <c r="AL47" s="17">
        <v>1</v>
      </c>
      <c r="AM47" s="17">
        <v>1</v>
      </c>
      <c r="AN47" s="17">
        <v>1</v>
      </c>
      <c r="AO47" s="17">
        <v>1</v>
      </c>
      <c r="AP47" s="17">
        <v>1</v>
      </c>
      <c r="AQ47" s="17">
        <v>1</v>
      </c>
      <c r="AR47" s="17">
        <v>1</v>
      </c>
      <c r="AS47" s="17">
        <v>1</v>
      </c>
      <c r="AT47" s="17">
        <v>1</v>
      </c>
      <c r="AU47" s="17">
        <v>1</v>
      </c>
      <c r="AV47" s="17">
        <v>1</v>
      </c>
      <c r="AW47" s="17">
        <v>1</v>
      </c>
      <c r="AX47" s="17">
        <v>1</v>
      </c>
      <c r="AY47" s="17">
        <v>1</v>
      </c>
      <c r="AZ47" s="17">
        <v>1</v>
      </c>
      <c r="BA47" s="17">
        <v>1</v>
      </c>
      <c r="BB47" s="17">
        <v>1</v>
      </c>
      <c r="BC47" s="17">
        <v>1</v>
      </c>
      <c r="BD47" s="17">
        <v>1</v>
      </c>
      <c r="BE47" s="17">
        <v>1</v>
      </c>
      <c r="BF47" s="17">
        <v>1</v>
      </c>
    </row>
    <row r="48" spans="1:58" ht="38.25" customHeight="1">
      <c r="A48" s="20">
        <v>12</v>
      </c>
      <c r="B48" s="12" t="s">
        <v>91</v>
      </c>
      <c r="C48" s="7">
        <f t="shared" si="4"/>
        <v>53</v>
      </c>
      <c r="D48" s="17"/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/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1</v>
      </c>
      <c r="AC48" s="17">
        <v>1</v>
      </c>
      <c r="AD48" s="17">
        <v>1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1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1</v>
      </c>
      <c r="BF48" s="17">
        <v>1</v>
      </c>
    </row>
    <row r="49" spans="1:58" ht="44.25" customHeight="1">
      <c r="A49" s="20">
        <v>13</v>
      </c>
      <c r="B49" s="12" t="s">
        <v>92</v>
      </c>
      <c r="C49" s="7">
        <f t="shared" si="4"/>
        <v>53</v>
      </c>
      <c r="D49" s="17"/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/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>
        <v>1</v>
      </c>
      <c r="V49" s="17">
        <v>1</v>
      </c>
      <c r="W49" s="17">
        <v>1</v>
      </c>
      <c r="X49" s="17">
        <v>1</v>
      </c>
      <c r="Y49" s="17">
        <v>1</v>
      </c>
      <c r="Z49" s="17">
        <v>1</v>
      </c>
      <c r="AA49" s="17">
        <v>1</v>
      </c>
      <c r="AB49" s="17">
        <v>1</v>
      </c>
      <c r="AC49" s="17">
        <v>1</v>
      </c>
      <c r="AD49" s="17">
        <v>1</v>
      </c>
      <c r="AE49" s="17">
        <v>1</v>
      </c>
      <c r="AF49" s="17">
        <v>1</v>
      </c>
      <c r="AG49" s="17">
        <v>1</v>
      </c>
      <c r="AH49" s="17">
        <v>1</v>
      </c>
      <c r="AI49" s="17">
        <v>1</v>
      </c>
      <c r="AJ49" s="17">
        <v>1</v>
      </c>
      <c r="AK49" s="17">
        <v>1</v>
      </c>
      <c r="AL49" s="17">
        <v>1</v>
      </c>
      <c r="AM49" s="17">
        <v>1</v>
      </c>
      <c r="AN49" s="17">
        <v>1</v>
      </c>
      <c r="AO49" s="17">
        <v>1</v>
      </c>
      <c r="AP49" s="17">
        <v>1</v>
      </c>
      <c r="AQ49" s="17">
        <v>1</v>
      </c>
      <c r="AR49" s="17">
        <v>1</v>
      </c>
      <c r="AS49" s="17">
        <v>1</v>
      </c>
      <c r="AT49" s="17">
        <v>1</v>
      </c>
      <c r="AU49" s="17">
        <v>1</v>
      </c>
      <c r="AV49" s="17">
        <v>1</v>
      </c>
      <c r="AW49" s="17">
        <v>1</v>
      </c>
      <c r="AX49" s="17">
        <v>1</v>
      </c>
      <c r="AY49" s="17">
        <v>1</v>
      </c>
      <c r="AZ49" s="17">
        <v>1</v>
      </c>
      <c r="BA49" s="17">
        <v>1</v>
      </c>
      <c r="BB49" s="17">
        <v>1</v>
      </c>
      <c r="BC49" s="17">
        <v>1</v>
      </c>
      <c r="BD49" s="17">
        <v>1</v>
      </c>
      <c r="BE49" s="17">
        <v>1</v>
      </c>
      <c r="BF49" s="17">
        <v>1</v>
      </c>
    </row>
    <row r="50" spans="1:58" ht="44.25" customHeight="1">
      <c r="A50" s="20">
        <v>14</v>
      </c>
      <c r="B50" s="12" t="s">
        <v>93</v>
      </c>
      <c r="C50" s="7">
        <f t="shared" si="4"/>
        <v>53</v>
      </c>
      <c r="D50" s="17"/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/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1</v>
      </c>
      <c r="X50" s="17">
        <v>1</v>
      </c>
      <c r="Y50" s="17">
        <v>1</v>
      </c>
      <c r="Z50" s="17">
        <v>1</v>
      </c>
      <c r="AA50" s="17">
        <v>1</v>
      </c>
      <c r="AB50" s="17">
        <v>1</v>
      </c>
      <c r="AC50" s="17">
        <v>1</v>
      </c>
      <c r="AD50" s="17">
        <v>1</v>
      </c>
      <c r="AE50" s="17">
        <v>1</v>
      </c>
      <c r="AF50" s="17">
        <v>1</v>
      </c>
      <c r="AG50" s="17">
        <v>1</v>
      </c>
      <c r="AH50" s="17">
        <v>1</v>
      </c>
      <c r="AI50" s="17">
        <v>1</v>
      </c>
      <c r="AJ50" s="17">
        <v>1</v>
      </c>
      <c r="AK50" s="17">
        <v>1</v>
      </c>
      <c r="AL50" s="17">
        <v>1</v>
      </c>
      <c r="AM50" s="17">
        <v>1</v>
      </c>
      <c r="AN50" s="17">
        <v>1</v>
      </c>
      <c r="AO50" s="17">
        <v>1</v>
      </c>
      <c r="AP50" s="17">
        <v>1</v>
      </c>
      <c r="AQ50" s="17">
        <v>1</v>
      </c>
      <c r="AR50" s="17">
        <v>1</v>
      </c>
      <c r="AS50" s="17">
        <v>1</v>
      </c>
      <c r="AT50" s="17">
        <v>1</v>
      </c>
      <c r="AU50" s="17">
        <v>1</v>
      </c>
      <c r="AV50" s="17">
        <v>1</v>
      </c>
      <c r="AW50" s="17">
        <v>1</v>
      </c>
      <c r="AX50" s="17">
        <v>1</v>
      </c>
      <c r="AY50" s="17">
        <v>1</v>
      </c>
      <c r="AZ50" s="17">
        <v>1</v>
      </c>
      <c r="BA50" s="17">
        <v>1</v>
      </c>
      <c r="BB50" s="17">
        <v>1</v>
      </c>
      <c r="BC50" s="17">
        <v>1</v>
      </c>
      <c r="BD50" s="17">
        <v>1</v>
      </c>
      <c r="BE50" s="17">
        <v>1</v>
      </c>
      <c r="BF50" s="17">
        <v>1</v>
      </c>
    </row>
    <row r="51" spans="1:58" ht="48" customHeight="1">
      <c r="A51" s="20">
        <v>15</v>
      </c>
      <c r="B51" s="12" t="s">
        <v>94</v>
      </c>
      <c r="C51" s="7">
        <f t="shared" si="4"/>
        <v>53</v>
      </c>
      <c r="D51" s="17"/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/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>
        <v>1</v>
      </c>
      <c r="V51" s="17">
        <v>1</v>
      </c>
      <c r="W51" s="17">
        <v>1</v>
      </c>
      <c r="X51" s="17">
        <v>1</v>
      </c>
      <c r="Y51" s="17">
        <v>1</v>
      </c>
      <c r="Z51" s="17">
        <v>1</v>
      </c>
      <c r="AA51" s="17">
        <v>1</v>
      </c>
      <c r="AB51" s="17">
        <v>1</v>
      </c>
      <c r="AC51" s="17">
        <v>1</v>
      </c>
      <c r="AD51" s="17">
        <v>1</v>
      </c>
      <c r="AE51" s="17">
        <v>1</v>
      </c>
      <c r="AF51" s="17">
        <v>1</v>
      </c>
      <c r="AG51" s="17">
        <v>1</v>
      </c>
      <c r="AH51" s="17">
        <v>1</v>
      </c>
      <c r="AI51" s="17">
        <v>1</v>
      </c>
      <c r="AJ51" s="17">
        <v>1</v>
      </c>
      <c r="AK51" s="17">
        <v>1</v>
      </c>
      <c r="AL51" s="17">
        <v>1</v>
      </c>
      <c r="AM51" s="17">
        <v>1</v>
      </c>
      <c r="AN51" s="17">
        <v>1</v>
      </c>
      <c r="AO51" s="17">
        <v>1</v>
      </c>
      <c r="AP51" s="17">
        <v>1</v>
      </c>
      <c r="AQ51" s="17">
        <v>1</v>
      </c>
      <c r="AR51" s="17">
        <v>1</v>
      </c>
      <c r="AS51" s="17">
        <v>1</v>
      </c>
      <c r="AT51" s="17">
        <v>1</v>
      </c>
      <c r="AU51" s="17">
        <v>1</v>
      </c>
      <c r="AV51" s="17">
        <v>1</v>
      </c>
      <c r="AW51" s="17">
        <v>1</v>
      </c>
      <c r="AX51" s="17">
        <v>1</v>
      </c>
      <c r="AY51" s="17">
        <v>1</v>
      </c>
      <c r="AZ51" s="17">
        <v>1</v>
      </c>
      <c r="BA51" s="17">
        <v>1</v>
      </c>
      <c r="BB51" s="17">
        <v>1</v>
      </c>
      <c r="BC51" s="17">
        <v>1</v>
      </c>
      <c r="BD51" s="17">
        <v>1</v>
      </c>
      <c r="BE51" s="17">
        <v>1</v>
      </c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4:A5"/>
    <mergeCell ref="A2:A3"/>
    <mergeCell ref="A6:A8"/>
    <mergeCell ref="A9:A10"/>
    <mergeCell ref="A11:A34"/>
  </mergeCells>
  <conditionalFormatting sqref="D2:BF51">
    <cfRule type="cellIs" dxfId="11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3" fitToWidth="0" pageOrder="overThenDown" orientation="landscape" horizontalDpi="360" verticalDpi="36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>
        <v>1</v>
      </c>
      <c r="AF2" s="8">
        <v>1</v>
      </c>
      <c r="AG2" s="8"/>
      <c r="AH2" s="8"/>
      <c r="AI2" s="8"/>
      <c r="AJ2" s="8"/>
      <c r="AK2" s="8"/>
      <c r="AL2" s="8"/>
      <c r="AM2" s="8"/>
      <c r="AN2" s="8"/>
      <c r="AO2" s="8"/>
      <c r="AP2" s="8">
        <v>2</v>
      </c>
      <c r="AQ2" s="8"/>
      <c r="AR2" s="8">
        <v>1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52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>
        <v>10</v>
      </c>
      <c r="AF3" s="8">
        <v>10</v>
      </c>
      <c r="AG3" s="8"/>
      <c r="AH3" s="8"/>
      <c r="AI3" s="8"/>
      <c r="AJ3" s="8"/>
      <c r="AK3" s="8"/>
      <c r="AL3" s="8"/>
      <c r="AM3" s="8"/>
      <c r="AN3" s="8"/>
      <c r="AO3" s="8"/>
      <c r="AP3" s="8">
        <v>25</v>
      </c>
      <c r="AQ3" s="8"/>
      <c r="AR3" s="8">
        <v>7</v>
      </c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30</v>
      </c>
      <c r="D4" s="8"/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/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/>
      <c r="V4" s="8"/>
      <c r="W4" s="8"/>
      <c r="X4" s="8"/>
      <c r="Y4" s="8"/>
      <c r="Z4" s="8"/>
      <c r="AA4" s="8"/>
      <c r="AB4" s="8">
        <v>1</v>
      </c>
      <c r="AC4" s="8">
        <v>1</v>
      </c>
      <c r="AD4" s="8"/>
      <c r="AE4" s="8">
        <v>1</v>
      </c>
      <c r="AF4" s="8">
        <v>1</v>
      </c>
      <c r="AG4" s="8">
        <v>1</v>
      </c>
      <c r="AH4" s="8"/>
      <c r="AI4" s="8"/>
      <c r="AJ4" s="8">
        <v>1</v>
      </c>
      <c r="AK4" s="8"/>
      <c r="AL4" s="8">
        <v>1</v>
      </c>
      <c r="AM4" s="8"/>
      <c r="AN4" s="8">
        <v>1</v>
      </c>
      <c r="AO4" s="8">
        <v>1</v>
      </c>
      <c r="AP4" s="8">
        <v>1</v>
      </c>
      <c r="AQ4" s="8"/>
      <c r="AR4" s="8">
        <v>1</v>
      </c>
      <c r="AS4" s="8"/>
      <c r="AT4" s="8"/>
      <c r="AU4" s="8"/>
      <c r="AV4" s="8"/>
      <c r="AW4" s="8">
        <v>1</v>
      </c>
      <c r="AX4" s="8"/>
      <c r="AY4" s="8"/>
      <c r="AZ4" s="8">
        <v>1</v>
      </c>
      <c r="BA4" s="8"/>
      <c r="BB4" s="8"/>
      <c r="BC4" s="8"/>
      <c r="BD4" s="8">
        <v>1</v>
      </c>
      <c r="BE4" s="8">
        <v>1</v>
      </c>
      <c r="BF4" s="8"/>
    </row>
    <row r="5" spans="1:58" s="1" customFormat="1" ht="30" customHeight="1">
      <c r="A5" s="51"/>
      <c r="B5" s="10" t="s">
        <v>61</v>
      </c>
      <c r="C5" s="7">
        <f t="shared" si="0"/>
        <v>1115</v>
      </c>
      <c r="D5" s="8"/>
      <c r="E5" s="8">
        <v>30</v>
      </c>
      <c r="F5" s="8">
        <v>25</v>
      </c>
      <c r="G5" s="8">
        <v>35</v>
      </c>
      <c r="H5" s="8">
        <v>35</v>
      </c>
      <c r="I5" s="8">
        <v>70</v>
      </c>
      <c r="J5" s="8">
        <v>30</v>
      </c>
      <c r="K5" s="8">
        <v>40</v>
      </c>
      <c r="L5" s="8">
        <v>35</v>
      </c>
      <c r="M5" s="8"/>
      <c r="N5" s="8">
        <v>40</v>
      </c>
      <c r="O5" s="8">
        <v>35</v>
      </c>
      <c r="P5" s="8">
        <v>40</v>
      </c>
      <c r="Q5" s="8">
        <v>30</v>
      </c>
      <c r="R5" s="8">
        <v>35</v>
      </c>
      <c r="S5" s="8">
        <v>40</v>
      </c>
      <c r="T5" s="8">
        <v>40</v>
      </c>
      <c r="U5" s="8"/>
      <c r="V5" s="8"/>
      <c r="W5" s="8"/>
      <c r="X5" s="8"/>
      <c r="Y5" s="8"/>
      <c r="Z5" s="8"/>
      <c r="AA5" s="8"/>
      <c r="AB5" s="8">
        <v>40</v>
      </c>
      <c r="AC5" s="8">
        <v>35</v>
      </c>
      <c r="AD5" s="8"/>
      <c r="AE5" s="8">
        <v>50</v>
      </c>
      <c r="AF5" s="8">
        <v>35</v>
      </c>
      <c r="AG5" s="8">
        <v>30</v>
      </c>
      <c r="AH5" s="8"/>
      <c r="AI5" s="8"/>
      <c r="AJ5" s="8">
        <v>35</v>
      </c>
      <c r="AK5" s="8"/>
      <c r="AL5" s="8">
        <v>40</v>
      </c>
      <c r="AM5" s="8"/>
      <c r="AN5" s="8">
        <v>35</v>
      </c>
      <c r="AO5" s="8">
        <v>40</v>
      </c>
      <c r="AP5" s="8">
        <v>35</v>
      </c>
      <c r="AQ5" s="8"/>
      <c r="AR5" s="8">
        <v>25</v>
      </c>
      <c r="AS5" s="8"/>
      <c r="AT5" s="8"/>
      <c r="AU5" s="8"/>
      <c r="AV5" s="8"/>
      <c r="AW5" s="8">
        <v>35</v>
      </c>
      <c r="AX5" s="8"/>
      <c r="AY5" s="8"/>
      <c r="AZ5" s="8">
        <v>45</v>
      </c>
      <c r="BA5" s="8"/>
      <c r="BB5" s="8"/>
      <c r="BC5" s="8"/>
      <c r="BD5" s="8">
        <v>35</v>
      </c>
      <c r="BE5" s="8">
        <v>40</v>
      </c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0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0">
        <v>8</v>
      </c>
      <c r="B43" s="12" t="s">
        <v>86</v>
      </c>
      <c r="C43" s="7">
        <f t="shared" si="4"/>
        <v>30</v>
      </c>
      <c r="D43" s="17"/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/>
      <c r="N43" s="17">
        <v>1</v>
      </c>
      <c r="O43" s="17">
        <v>1</v>
      </c>
      <c r="P43" s="17">
        <v>1</v>
      </c>
      <c r="Q43" s="17">
        <v>1</v>
      </c>
      <c r="R43" s="17">
        <v>1</v>
      </c>
      <c r="S43" s="17">
        <v>1</v>
      </c>
      <c r="T43" s="17">
        <v>1</v>
      </c>
      <c r="U43" s="17"/>
      <c r="V43" s="17"/>
      <c r="W43" s="17"/>
      <c r="X43" s="17"/>
      <c r="Y43" s="17"/>
      <c r="Z43" s="17"/>
      <c r="AA43" s="17"/>
      <c r="AB43" s="17">
        <v>1</v>
      </c>
      <c r="AC43" s="17">
        <v>1</v>
      </c>
      <c r="AD43" s="17"/>
      <c r="AE43" s="17">
        <v>1</v>
      </c>
      <c r="AF43" s="17">
        <v>1</v>
      </c>
      <c r="AG43" s="17">
        <v>1</v>
      </c>
      <c r="AH43" s="17"/>
      <c r="AI43" s="17"/>
      <c r="AJ43" s="17">
        <v>1</v>
      </c>
      <c r="AK43" s="17"/>
      <c r="AL43" s="17">
        <v>1</v>
      </c>
      <c r="AM43" s="17"/>
      <c r="AN43" s="17">
        <v>1</v>
      </c>
      <c r="AO43" s="17">
        <v>1</v>
      </c>
      <c r="AP43" s="17">
        <v>1</v>
      </c>
      <c r="AQ43" s="17"/>
      <c r="AR43" s="17">
        <v>1</v>
      </c>
      <c r="AS43" s="17"/>
      <c r="AT43" s="17"/>
      <c r="AU43" s="17"/>
      <c r="AV43" s="17"/>
      <c r="AW43" s="17">
        <v>1</v>
      </c>
      <c r="AX43" s="17"/>
      <c r="AY43" s="17"/>
      <c r="AZ43" s="17">
        <v>1</v>
      </c>
      <c r="BA43" s="17"/>
      <c r="BB43" s="17"/>
      <c r="BC43" s="17"/>
      <c r="BD43" s="17">
        <v>1</v>
      </c>
      <c r="BE43" s="17">
        <v>1</v>
      </c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0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0">
        <v>11</v>
      </c>
      <c r="B47" s="12" t="s">
        <v>90</v>
      </c>
      <c r="C47" s="7">
        <f t="shared" si="4"/>
        <v>30</v>
      </c>
      <c r="D47" s="17"/>
      <c r="E47" s="17">
        <v>1</v>
      </c>
      <c r="F47" s="17">
        <v>1</v>
      </c>
      <c r="G47" s="17">
        <v>1</v>
      </c>
      <c r="H47" s="17">
        <v>1</v>
      </c>
      <c r="I47" s="17">
        <v>1</v>
      </c>
      <c r="J47" s="17">
        <v>1</v>
      </c>
      <c r="K47" s="17">
        <v>1</v>
      </c>
      <c r="L47" s="17">
        <v>1</v>
      </c>
      <c r="M47" s="17"/>
      <c r="N47" s="17">
        <v>1</v>
      </c>
      <c r="O47" s="17">
        <v>1</v>
      </c>
      <c r="P47" s="17">
        <v>1</v>
      </c>
      <c r="Q47" s="17">
        <v>1</v>
      </c>
      <c r="R47" s="17">
        <v>1</v>
      </c>
      <c r="S47" s="17">
        <v>1</v>
      </c>
      <c r="T47" s="17">
        <v>1</v>
      </c>
      <c r="U47" s="17"/>
      <c r="V47" s="17"/>
      <c r="W47" s="17"/>
      <c r="X47" s="17"/>
      <c r="Y47" s="17"/>
      <c r="Z47" s="17"/>
      <c r="AA47" s="17"/>
      <c r="AB47" s="17">
        <v>1</v>
      </c>
      <c r="AC47" s="17">
        <v>1</v>
      </c>
      <c r="AD47" s="17"/>
      <c r="AE47" s="17">
        <v>1</v>
      </c>
      <c r="AF47" s="17">
        <v>1</v>
      </c>
      <c r="AG47" s="17">
        <v>1</v>
      </c>
      <c r="AH47" s="17"/>
      <c r="AI47" s="17"/>
      <c r="AJ47" s="17">
        <v>1</v>
      </c>
      <c r="AK47" s="17"/>
      <c r="AL47" s="17">
        <v>1</v>
      </c>
      <c r="AM47" s="17"/>
      <c r="AN47" s="17">
        <v>1</v>
      </c>
      <c r="AO47" s="17">
        <v>1</v>
      </c>
      <c r="AP47" s="17">
        <v>1</v>
      </c>
      <c r="AQ47" s="17"/>
      <c r="AR47" s="17">
        <v>1</v>
      </c>
      <c r="AS47" s="17"/>
      <c r="AT47" s="17"/>
      <c r="AU47" s="17"/>
      <c r="AV47" s="17"/>
      <c r="AW47" s="17">
        <v>1</v>
      </c>
      <c r="AX47" s="17"/>
      <c r="AY47" s="17"/>
      <c r="AZ47" s="17">
        <v>1</v>
      </c>
      <c r="BA47" s="17"/>
      <c r="BB47" s="17"/>
      <c r="BC47" s="17"/>
      <c r="BD47" s="17">
        <v>1</v>
      </c>
      <c r="BE47" s="17">
        <v>1</v>
      </c>
      <c r="BF47" s="17"/>
    </row>
    <row r="48" spans="1:58" ht="38.25" customHeight="1">
      <c r="A48" s="20">
        <v>12</v>
      </c>
      <c r="B48" s="12" t="s">
        <v>91</v>
      </c>
      <c r="C48" s="7">
        <f t="shared" si="4"/>
        <v>30</v>
      </c>
      <c r="D48" s="17"/>
      <c r="E48" s="17">
        <v>1</v>
      </c>
      <c r="F48" s="17">
        <v>1</v>
      </c>
      <c r="G48" s="17">
        <v>1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/>
      <c r="N48" s="17">
        <v>1</v>
      </c>
      <c r="O48" s="17">
        <v>1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/>
      <c r="V48" s="17"/>
      <c r="W48" s="17"/>
      <c r="X48" s="17"/>
      <c r="Y48" s="17"/>
      <c r="Z48" s="17"/>
      <c r="AA48" s="17"/>
      <c r="AB48" s="17">
        <v>1</v>
      </c>
      <c r="AC48" s="17">
        <v>1</v>
      </c>
      <c r="AD48" s="17"/>
      <c r="AE48" s="17">
        <v>1</v>
      </c>
      <c r="AF48" s="17">
        <v>1</v>
      </c>
      <c r="AG48" s="17">
        <v>1</v>
      </c>
      <c r="AH48" s="17"/>
      <c r="AI48" s="17"/>
      <c r="AJ48" s="17">
        <v>1</v>
      </c>
      <c r="AK48" s="17"/>
      <c r="AL48" s="17">
        <v>1</v>
      </c>
      <c r="AM48" s="17"/>
      <c r="AN48" s="17">
        <v>1</v>
      </c>
      <c r="AO48" s="17">
        <v>1</v>
      </c>
      <c r="AP48" s="17">
        <v>1</v>
      </c>
      <c r="AQ48" s="17"/>
      <c r="AR48" s="17">
        <v>1</v>
      </c>
      <c r="AS48" s="17"/>
      <c r="AT48" s="17"/>
      <c r="AU48" s="17"/>
      <c r="AV48" s="17"/>
      <c r="AW48" s="17">
        <v>1</v>
      </c>
      <c r="AX48" s="17"/>
      <c r="AY48" s="17"/>
      <c r="AZ48" s="17">
        <v>1</v>
      </c>
      <c r="BA48" s="17"/>
      <c r="BB48" s="17"/>
      <c r="BC48" s="17"/>
      <c r="BD48" s="17">
        <v>1</v>
      </c>
      <c r="BE48" s="17">
        <v>1</v>
      </c>
      <c r="BF48" s="17"/>
    </row>
    <row r="49" spans="1:58" ht="44.25" customHeight="1">
      <c r="A49" s="20">
        <v>13</v>
      </c>
      <c r="B49" s="12" t="s">
        <v>92</v>
      </c>
      <c r="C49" s="7">
        <f t="shared" si="4"/>
        <v>30</v>
      </c>
      <c r="D49" s="17"/>
      <c r="E49" s="17">
        <v>1</v>
      </c>
      <c r="F49" s="17">
        <v>1</v>
      </c>
      <c r="G49" s="17">
        <v>1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/>
      <c r="N49" s="17">
        <v>1</v>
      </c>
      <c r="O49" s="17">
        <v>1</v>
      </c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/>
      <c r="V49" s="17"/>
      <c r="W49" s="17"/>
      <c r="X49" s="17"/>
      <c r="Y49" s="17"/>
      <c r="Z49" s="17"/>
      <c r="AA49" s="17"/>
      <c r="AB49" s="17">
        <v>1</v>
      </c>
      <c r="AC49" s="17">
        <v>1</v>
      </c>
      <c r="AD49" s="17"/>
      <c r="AE49" s="17">
        <v>1</v>
      </c>
      <c r="AF49" s="17">
        <v>1</v>
      </c>
      <c r="AG49" s="17">
        <v>1</v>
      </c>
      <c r="AH49" s="17"/>
      <c r="AI49" s="17"/>
      <c r="AJ49" s="17">
        <v>1</v>
      </c>
      <c r="AK49" s="17"/>
      <c r="AL49" s="17">
        <v>1</v>
      </c>
      <c r="AM49" s="17"/>
      <c r="AN49" s="17">
        <v>1</v>
      </c>
      <c r="AO49" s="17">
        <v>1</v>
      </c>
      <c r="AP49" s="17">
        <v>1</v>
      </c>
      <c r="AQ49" s="17"/>
      <c r="AR49" s="17">
        <v>1</v>
      </c>
      <c r="AS49" s="17"/>
      <c r="AT49" s="17"/>
      <c r="AU49" s="17"/>
      <c r="AV49" s="17"/>
      <c r="AW49" s="17">
        <v>1</v>
      </c>
      <c r="AX49" s="17"/>
      <c r="AY49" s="17"/>
      <c r="AZ49" s="17">
        <v>1</v>
      </c>
      <c r="BA49" s="17"/>
      <c r="BB49" s="17"/>
      <c r="BC49" s="17"/>
      <c r="BD49" s="17">
        <v>1</v>
      </c>
      <c r="BE49" s="17">
        <v>1</v>
      </c>
      <c r="BF49" s="17"/>
    </row>
    <row r="50" spans="1:58" ht="44.25" customHeight="1">
      <c r="A50" s="20">
        <v>14</v>
      </c>
      <c r="B50" s="12" t="s">
        <v>93</v>
      </c>
      <c r="C50" s="7">
        <f t="shared" si="4"/>
        <v>30</v>
      </c>
      <c r="D50" s="17"/>
      <c r="E50" s="17">
        <v>1</v>
      </c>
      <c r="F50" s="17">
        <v>1</v>
      </c>
      <c r="G50" s="17">
        <v>1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/>
      <c r="N50" s="17">
        <v>1</v>
      </c>
      <c r="O50" s="17">
        <v>1</v>
      </c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/>
      <c r="V50" s="17"/>
      <c r="W50" s="17"/>
      <c r="X50" s="17"/>
      <c r="Y50" s="17"/>
      <c r="Z50" s="17"/>
      <c r="AA50" s="17"/>
      <c r="AB50" s="17">
        <v>1</v>
      </c>
      <c r="AC50" s="17">
        <v>1</v>
      </c>
      <c r="AD50" s="17"/>
      <c r="AE50" s="17">
        <v>1</v>
      </c>
      <c r="AF50" s="17">
        <v>1</v>
      </c>
      <c r="AG50" s="17">
        <v>1</v>
      </c>
      <c r="AH50" s="17"/>
      <c r="AI50" s="17"/>
      <c r="AJ50" s="17">
        <v>1</v>
      </c>
      <c r="AK50" s="17"/>
      <c r="AL50" s="17">
        <v>1</v>
      </c>
      <c r="AM50" s="17"/>
      <c r="AN50" s="17">
        <v>1</v>
      </c>
      <c r="AO50" s="17">
        <v>1</v>
      </c>
      <c r="AP50" s="17">
        <v>1</v>
      </c>
      <c r="AQ50" s="17"/>
      <c r="AR50" s="17">
        <v>1</v>
      </c>
      <c r="AS50" s="17"/>
      <c r="AT50" s="17"/>
      <c r="AU50" s="17"/>
      <c r="AV50" s="17"/>
      <c r="AW50" s="17">
        <v>1</v>
      </c>
      <c r="AX50" s="17"/>
      <c r="AY50" s="17"/>
      <c r="AZ50" s="17">
        <v>1</v>
      </c>
      <c r="BA50" s="17"/>
      <c r="BB50" s="17"/>
      <c r="BC50" s="17"/>
      <c r="BD50" s="17">
        <v>1</v>
      </c>
      <c r="BE50" s="17">
        <v>1</v>
      </c>
      <c r="BF50" s="17"/>
    </row>
    <row r="51" spans="1:58" ht="48" customHeight="1">
      <c r="A51" s="20">
        <v>15</v>
      </c>
      <c r="B51" s="12" t="s">
        <v>94</v>
      </c>
      <c r="C51" s="7">
        <f t="shared" si="4"/>
        <v>30</v>
      </c>
      <c r="D51" s="17"/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/>
      <c r="N51" s="17">
        <v>1</v>
      </c>
      <c r="O51" s="17">
        <v>1</v>
      </c>
      <c r="P51" s="17">
        <v>1</v>
      </c>
      <c r="Q51" s="17">
        <v>1</v>
      </c>
      <c r="R51" s="17">
        <v>1</v>
      </c>
      <c r="S51" s="17">
        <v>1</v>
      </c>
      <c r="T51" s="17">
        <v>1</v>
      </c>
      <c r="U51" s="17"/>
      <c r="V51" s="17"/>
      <c r="W51" s="17"/>
      <c r="X51" s="17"/>
      <c r="Y51" s="17"/>
      <c r="Z51" s="17"/>
      <c r="AA51" s="17"/>
      <c r="AB51" s="17">
        <v>1</v>
      </c>
      <c r="AC51" s="17">
        <v>1</v>
      </c>
      <c r="AD51" s="17"/>
      <c r="AE51" s="17">
        <v>1</v>
      </c>
      <c r="AF51" s="17">
        <v>1</v>
      </c>
      <c r="AG51" s="17">
        <v>1</v>
      </c>
      <c r="AH51" s="17"/>
      <c r="AI51" s="17"/>
      <c r="AJ51" s="17">
        <v>1</v>
      </c>
      <c r="AK51" s="17"/>
      <c r="AL51" s="17">
        <v>1</v>
      </c>
      <c r="AM51" s="17"/>
      <c r="AN51" s="17">
        <v>1</v>
      </c>
      <c r="AO51" s="17">
        <v>1</v>
      </c>
      <c r="AP51" s="17">
        <v>1</v>
      </c>
      <c r="AQ51" s="17"/>
      <c r="AR51" s="17">
        <v>1</v>
      </c>
      <c r="AS51" s="17"/>
      <c r="AT51" s="17"/>
      <c r="AU51" s="17"/>
      <c r="AV51" s="17"/>
      <c r="AW51" s="17">
        <v>1</v>
      </c>
      <c r="AX51" s="17"/>
      <c r="AY51" s="17"/>
      <c r="AZ51" s="17">
        <v>1</v>
      </c>
      <c r="BA51" s="17"/>
      <c r="BB51" s="17"/>
      <c r="BC51" s="17"/>
      <c r="BD51" s="17">
        <v>1</v>
      </c>
      <c r="BE51" s="17">
        <v>1</v>
      </c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4:A5"/>
    <mergeCell ref="A2:A3"/>
    <mergeCell ref="A6:A8"/>
    <mergeCell ref="A9:A10"/>
    <mergeCell ref="A11:A34"/>
  </mergeCells>
  <conditionalFormatting sqref="D2:BF51">
    <cfRule type="cellIs" dxfId="11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3" fitToWidth="0" pageOrder="overThenDown" orientation="landscape" horizontalDpi="360" verticalDpi="36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50</v>
      </c>
      <c r="D2" s="8"/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/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/>
      <c r="W2" s="8"/>
      <c r="X2" s="8">
        <v>1</v>
      </c>
      <c r="Y2" s="8">
        <v>1</v>
      </c>
      <c r="Z2" s="8">
        <v>1</v>
      </c>
      <c r="AA2" s="8"/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/>
      <c r="AI2" s="8">
        <v>1</v>
      </c>
      <c r="AJ2" s="8">
        <v>1</v>
      </c>
      <c r="AK2" s="8"/>
      <c r="AL2" s="8">
        <v>1</v>
      </c>
      <c r="AM2" s="8">
        <v>1</v>
      </c>
      <c r="AN2" s="8">
        <v>1</v>
      </c>
      <c r="AO2" s="8">
        <v>5</v>
      </c>
      <c r="AP2" s="8">
        <v>1</v>
      </c>
      <c r="AQ2" s="8">
        <v>1</v>
      </c>
      <c r="AR2" s="8">
        <v>1</v>
      </c>
      <c r="AS2" s="8"/>
      <c r="AT2" s="8">
        <v>1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/>
      <c r="BD2" s="8">
        <v>1</v>
      </c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235</v>
      </c>
      <c r="D3" s="8"/>
      <c r="E3" s="8">
        <v>7</v>
      </c>
      <c r="F3" s="8">
        <v>5</v>
      </c>
      <c r="G3" s="8">
        <v>4</v>
      </c>
      <c r="H3" s="8">
        <v>5</v>
      </c>
      <c r="I3" s="8">
        <v>6</v>
      </c>
      <c r="J3" s="8">
        <v>4</v>
      </c>
      <c r="K3" s="8">
        <v>5</v>
      </c>
      <c r="L3" s="8">
        <v>5</v>
      </c>
      <c r="M3" s="8"/>
      <c r="N3" s="8">
        <v>5</v>
      </c>
      <c r="O3" s="8">
        <v>6</v>
      </c>
      <c r="P3" s="8">
        <v>5</v>
      </c>
      <c r="Q3" s="8">
        <v>5</v>
      </c>
      <c r="R3" s="8">
        <v>4</v>
      </c>
      <c r="S3" s="8">
        <v>5</v>
      </c>
      <c r="T3" s="8">
        <v>5</v>
      </c>
      <c r="U3" s="8">
        <v>6</v>
      </c>
      <c r="V3" s="8"/>
      <c r="W3" s="8"/>
      <c r="X3" s="8">
        <v>5</v>
      </c>
      <c r="Y3" s="8">
        <v>6</v>
      </c>
      <c r="Z3" s="8">
        <v>5</v>
      </c>
      <c r="AA3" s="8"/>
      <c r="AB3" s="8">
        <v>6</v>
      </c>
      <c r="AC3" s="8">
        <v>4</v>
      </c>
      <c r="AD3" s="8">
        <v>5</v>
      </c>
      <c r="AE3" s="8">
        <v>5</v>
      </c>
      <c r="AF3" s="8">
        <v>6</v>
      </c>
      <c r="AG3" s="8">
        <v>5</v>
      </c>
      <c r="AH3" s="8"/>
      <c r="AI3" s="8">
        <v>5</v>
      </c>
      <c r="AJ3" s="8">
        <v>5</v>
      </c>
      <c r="AK3" s="8"/>
      <c r="AL3" s="8">
        <v>4</v>
      </c>
      <c r="AM3" s="8">
        <v>5</v>
      </c>
      <c r="AN3" s="8">
        <v>5</v>
      </c>
      <c r="AO3" s="8">
        <v>1</v>
      </c>
      <c r="AP3" s="8">
        <v>5</v>
      </c>
      <c r="AQ3" s="8">
        <v>6</v>
      </c>
      <c r="AR3" s="8">
        <v>5</v>
      </c>
      <c r="AS3" s="8"/>
      <c r="AT3" s="8">
        <v>4</v>
      </c>
      <c r="AU3" s="8">
        <v>5</v>
      </c>
      <c r="AV3" s="8">
        <v>5</v>
      </c>
      <c r="AW3" s="8">
        <v>6</v>
      </c>
      <c r="AX3" s="8">
        <v>5</v>
      </c>
      <c r="AY3" s="8">
        <v>5</v>
      </c>
      <c r="AZ3" s="8">
        <v>5</v>
      </c>
      <c r="BA3" s="8">
        <v>6</v>
      </c>
      <c r="BB3" s="8">
        <v>6</v>
      </c>
      <c r="BC3" s="8"/>
      <c r="BD3" s="8">
        <v>6</v>
      </c>
      <c r="BE3" s="8">
        <v>6</v>
      </c>
      <c r="BF3" s="8">
        <v>6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13</v>
      </c>
      <c r="D4" s="8"/>
      <c r="E4" s="8">
        <v>1</v>
      </c>
      <c r="F4" s="8"/>
      <c r="G4" s="8"/>
      <c r="H4" s="8"/>
      <c r="I4" s="8">
        <v>1</v>
      </c>
      <c r="J4" s="8"/>
      <c r="K4" s="8"/>
      <c r="L4" s="8">
        <v>1</v>
      </c>
      <c r="M4" s="8"/>
      <c r="N4" s="8"/>
      <c r="O4" s="8">
        <v>1</v>
      </c>
      <c r="P4" s="8"/>
      <c r="Q4" s="8">
        <v>1</v>
      </c>
      <c r="R4" s="8">
        <v>1</v>
      </c>
      <c r="S4" s="8"/>
      <c r="T4" s="8"/>
      <c r="U4" s="8">
        <v>1</v>
      </c>
      <c r="V4" s="8"/>
      <c r="W4" s="8"/>
      <c r="X4" s="8"/>
      <c r="Y4" s="8"/>
      <c r="Z4" s="8"/>
      <c r="AA4" s="8"/>
      <c r="AB4" s="8">
        <v>1</v>
      </c>
      <c r="AC4" s="8"/>
      <c r="AD4" s="8"/>
      <c r="AE4" s="8"/>
      <c r="AF4" s="8"/>
      <c r="AG4" s="8"/>
      <c r="AH4" s="8"/>
      <c r="AI4" s="8"/>
      <c r="AJ4" s="8"/>
      <c r="AK4" s="8"/>
      <c r="AL4" s="8">
        <v>1</v>
      </c>
      <c r="AM4" s="8"/>
      <c r="AN4" s="8"/>
      <c r="AO4" s="8"/>
      <c r="AP4" s="8"/>
      <c r="AQ4" s="8">
        <v>1</v>
      </c>
      <c r="AR4" s="8"/>
      <c r="AS4" s="8"/>
      <c r="AT4" s="8">
        <v>1</v>
      </c>
      <c r="AU4" s="8"/>
      <c r="AV4" s="8"/>
      <c r="AW4" s="8">
        <v>1</v>
      </c>
      <c r="AX4" s="8">
        <v>1</v>
      </c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206</v>
      </c>
      <c r="D5" s="8"/>
      <c r="E5" s="8">
        <v>21</v>
      </c>
      <c r="F5" s="8"/>
      <c r="G5" s="8"/>
      <c r="H5" s="8"/>
      <c r="I5" s="8">
        <v>25</v>
      </c>
      <c r="J5" s="8"/>
      <c r="K5" s="8"/>
      <c r="L5" s="8">
        <v>15</v>
      </c>
      <c r="M5" s="8"/>
      <c r="N5" s="8"/>
      <c r="O5" s="8">
        <v>20</v>
      </c>
      <c r="P5" s="8"/>
      <c r="Q5" s="8">
        <v>25</v>
      </c>
      <c r="R5" s="8">
        <v>15</v>
      </c>
      <c r="S5" s="8"/>
      <c r="T5" s="8"/>
      <c r="U5" s="8">
        <v>15</v>
      </c>
      <c r="V5" s="8"/>
      <c r="W5" s="8"/>
      <c r="X5" s="8"/>
      <c r="Y5" s="8"/>
      <c r="Z5" s="8"/>
      <c r="AA5" s="8"/>
      <c r="AB5" s="8">
        <v>15</v>
      </c>
      <c r="AC5" s="8"/>
      <c r="AD5" s="8"/>
      <c r="AE5" s="8"/>
      <c r="AF5" s="8"/>
      <c r="AG5" s="8"/>
      <c r="AH5" s="8"/>
      <c r="AI5" s="8"/>
      <c r="AJ5" s="8"/>
      <c r="AK5" s="8"/>
      <c r="AL5" s="8">
        <v>10</v>
      </c>
      <c r="AM5" s="8"/>
      <c r="AN5" s="8"/>
      <c r="AO5" s="8"/>
      <c r="AP5" s="8"/>
      <c r="AQ5" s="8">
        <v>10</v>
      </c>
      <c r="AR5" s="8"/>
      <c r="AS5" s="8"/>
      <c r="AT5" s="8">
        <v>15</v>
      </c>
      <c r="AU5" s="8"/>
      <c r="AV5" s="8"/>
      <c r="AW5" s="8">
        <v>10</v>
      </c>
      <c r="AX5" s="8">
        <v>10</v>
      </c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2</v>
      </c>
      <c r="D39" s="17"/>
      <c r="E39" s="17"/>
      <c r="F39" s="17"/>
      <c r="G39" s="17"/>
      <c r="H39" s="17"/>
      <c r="I39" s="17"/>
      <c r="J39" s="17"/>
      <c r="K39" s="17">
        <v>1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>
        <v>1</v>
      </c>
      <c r="BF39" s="17"/>
    </row>
    <row r="40" spans="1:58" ht="33.75" customHeight="1">
      <c r="A40" s="50"/>
      <c r="B40" s="6" t="s">
        <v>61</v>
      </c>
      <c r="C40" s="7">
        <f t="shared" si="4"/>
        <v>5</v>
      </c>
      <c r="D40" s="17"/>
      <c r="E40" s="17"/>
      <c r="F40" s="17"/>
      <c r="G40" s="17"/>
      <c r="H40" s="17"/>
      <c r="I40" s="17"/>
      <c r="J40" s="17"/>
      <c r="K40" s="17">
        <v>3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>
        <v>2</v>
      </c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13</v>
      </c>
      <c r="D43" s="17"/>
      <c r="E43" s="17">
        <v>1</v>
      </c>
      <c r="F43" s="17"/>
      <c r="G43" s="17"/>
      <c r="H43" s="17"/>
      <c r="I43" s="17">
        <v>1</v>
      </c>
      <c r="J43" s="17"/>
      <c r="K43" s="17"/>
      <c r="L43" s="17">
        <v>1</v>
      </c>
      <c r="M43" s="17"/>
      <c r="N43" s="17"/>
      <c r="O43" s="17">
        <v>1</v>
      </c>
      <c r="P43" s="17"/>
      <c r="Q43" s="17">
        <v>1</v>
      </c>
      <c r="R43" s="17">
        <v>1</v>
      </c>
      <c r="S43" s="17"/>
      <c r="T43" s="17"/>
      <c r="U43" s="17">
        <v>1</v>
      </c>
      <c r="V43" s="17"/>
      <c r="W43" s="17"/>
      <c r="X43" s="17"/>
      <c r="Y43" s="17"/>
      <c r="Z43" s="17"/>
      <c r="AA43" s="17"/>
      <c r="AB43" s="17">
        <v>1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>
        <v>1</v>
      </c>
      <c r="AM43" s="17"/>
      <c r="AN43" s="17"/>
      <c r="AO43" s="17"/>
      <c r="AP43" s="17"/>
      <c r="AQ43" s="17">
        <v>1</v>
      </c>
      <c r="AR43" s="17"/>
      <c r="AS43" s="17"/>
      <c r="AT43" s="17">
        <v>1</v>
      </c>
      <c r="AU43" s="17"/>
      <c r="AV43" s="17"/>
      <c r="AW43" s="17">
        <v>1</v>
      </c>
      <c r="AX43" s="17">
        <v>1</v>
      </c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17</v>
      </c>
      <c r="D47" s="17"/>
      <c r="E47" s="17">
        <v>1</v>
      </c>
      <c r="F47" s="17"/>
      <c r="G47" s="17"/>
      <c r="H47" s="17"/>
      <c r="I47" s="17"/>
      <c r="J47" s="17"/>
      <c r="K47" s="17"/>
      <c r="L47" s="17">
        <v>1</v>
      </c>
      <c r="M47" s="17"/>
      <c r="N47" s="17"/>
      <c r="O47" s="17">
        <v>2</v>
      </c>
      <c r="P47" s="17"/>
      <c r="Q47" s="17">
        <v>1</v>
      </c>
      <c r="R47" s="17">
        <v>1</v>
      </c>
      <c r="S47" s="17"/>
      <c r="T47" s="17"/>
      <c r="U47" s="17">
        <v>2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>
        <v>2</v>
      </c>
      <c r="AM47" s="17"/>
      <c r="AN47" s="17"/>
      <c r="AO47" s="17"/>
      <c r="AP47" s="17"/>
      <c r="AQ47" s="17">
        <v>2</v>
      </c>
      <c r="AR47" s="17"/>
      <c r="AS47" s="17"/>
      <c r="AT47" s="17">
        <v>2</v>
      </c>
      <c r="AU47" s="17"/>
      <c r="AV47" s="17"/>
      <c r="AW47" s="17">
        <v>2</v>
      </c>
      <c r="AX47" s="17">
        <v>1</v>
      </c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4"/>
        <v>16</v>
      </c>
      <c r="D48" s="17"/>
      <c r="E48" s="17">
        <v>2</v>
      </c>
      <c r="F48" s="17"/>
      <c r="G48" s="17"/>
      <c r="H48" s="17"/>
      <c r="I48" s="17"/>
      <c r="J48" s="17"/>
      <c r="K48" s="17"/>
      <c r="L48" s="17">
        <v>2</v>
      </c>
      <c r="M48" s="17"/>
      <c r="N48" s="17"/>
      <c r="O48" s="17">
        <v>1</v>
      </c>
      <c r="P48" s="17"/>
      <c r="Q48" s="17">
        <v>2</v>
      </c>
      <c r="R48" s="17">
        <v>2</v>
      </c>
      <c r="S48" s="17"/>
      <c r="T48" s="17"/>
      <c r="U48" s="17">
        <v>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>
        <v>1</v>
      </c>
      <c r="AM48" s="17"/>
      <c r="AN48" s="17"/>
      <c r="AO48" s="17"/>
      <c r="AP48" s="17"/>
      <c r="AQ48" s="17">
        <v>1</v>
      </c>
      <c r="AR48" s="17"/>
      <c r="AS48" s="17"/>
      <c r="AT48" s="17">
        <v>1</v>
      </c>
      <c r="AU48" s="17"/>
      <c r="AV48" s="17"/>
      <c r="AW48" s="17">
        <v>1</v>
      </c>
      <c r="AX48" s="17">
        <v>2</v>
      </c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17</v>
      </c>
      <c r="D49" s="17"/>
      <c r="E49" s="17">
        <v>1</v>
      </c>
      <c r="F49" s="17"/>
      <c r="G49" s="17"/>
      <c r="H49" s="17"/>
      <c r="I49" s="17"/>
      <c r="J49" s="17"/>
      <c r="K49" s="17"/>
      <c r="L49" s="17">
        <v>1</v>
      </c>
      <c r="M49" s="17"/>
      <c r="N49" s="17"/>
      <c r="O49" s="17">
        <v>2</v>
      </c>
      <c r="P49" s="17"/>
      <c r="Q49" s="17">
        <v>1</v>
      </c>
      <c r="R49" s="17">
        <v>1</v>
      </c>
      <c r="S49" s="17"/>
      <c r="T49" s="17"/>
      <c r="U49" s="17">
        <v>2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>
        <v>2</v>
      </c>
      <c r="AM49" s="17"/>
      <c r="AN49" s="17"/>
      <c r="AO49" s="17"/>
      <c r="AP49" s="17"/>
      <c r="AQ49" s="17">
        <v>2</v>
      </c>
      <c r="AR49" s="17"/>
      <c r="AS49" s="17"/>
      <c r="AT49" s="17">
        <v>2</v>
      </c>
      <c r="AU49" s="17"/>
      <c r="AV49" s="17"/>
      <c r="AW49" s="17">
        <v>2</v>
      </c>
      <c r="AX49" s="17">
        <v>1</v>
      </c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4"/>
        <v>16</v>
      </c>
      <c r="D50" s="17"/>
      <c r="E50" s="17">
        <v>2</v>
      </c>
      <c r="F50" s="17"/>
      <c r="G50" s="17"/>
      <c r="H50" s="17"/>
      <c r="I50" s="17"/>
      <c r="J50" s="17"/>
      <c r="K50" s="17"/>
      <c r="L50" s="17">
        <v>2</v>
      </c>
      <c r="M50" s="17"/>
      <c r="N50" s="17"/>
      <c r="O50" s="17">
        <v>1</v>
      </c>
      <c r="P50" s="17"/>
      <c r="Q50" s="17">
        <v>2</v>
      </c>
      <c r="R50" s="17">
        <v>2</v>
      </c>
      <c r="S50" s="17"/>
      <c r="T50" s="17"/>
      <c r="U50" s="17">
        <v>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>
        <v>1</v>
      </c>
      <c r="AM50" s="17"/>
      <c r="AN50" s="17"/>
      <c r="AO50" s="17"/>
      <c r="AP50" s="17"/>
      <c r="AQ50" s="17">
        <v>1</v>
      </c>
      <c r="AR50" s="17"/>
      <c r="AS50" s="17"/>
      <c r="AT50" s="17">
        <v>1</v>
      </c>
      <c r="AU50" s="17"/>
      <c r="AV50" s="17"/>
      <c r="AW50" s="17">
        <v>1</v>
      </c>
      <c r="AX50" s="17">
        <v>2</v>
      </c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17</v>
      </c>
      <c r="D51" s="17"/>
      <c r="E51" s="17">
        <v>1</v>
      </c>
      <c r="F51" s="17"/>
      <c r="G51" s="17"/>
      <c r="H51" s="17"/>
      <c r="I51" s="17"/>
      <c r="J51" s="17"/>
      <c r="K51" s="17"/>
      <c r="L51" s="17">
        <v>1</v>
      </c>
      <c r="M51" s="17"/>
      <c r="N51" s="17"/>
      <c r="O51" s="17">
        <v>2</v>
      </c>
      <c r="P51" s="17"/>
      <c r="Q51" s="17">
        <v>1</v>
      </c>
      <c r="R51" s="17">
        <v>1</v>
      </c>
      <c r="S51" s="17"/>
      <c r="T51" s="17"/>
      <c r="U51" s="17">
        <v>2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>
        <v>2</v>
      </c>
      <c r="AM51" s="17"/>
      <c r="AN51" s="17"/>
      <c r="AO51" s="17"/>
      <c r="AP51" s="17"/>
      <c r="AQ51" s="17">
        <v>2</v>
      </c>
      <c r="AR51" s="17"/>
      <c r="AS51" s="17"/>
      <c r="AT51" s="17">
        <v>2</v>
      </c>
      <c r="AU51" s="17"/>
      <c r="AV51" s="17"/>
      <c r="AW51" s="17">
        <v>2</v>
      </c>
      <c r="AX51" s="17">
        <v>1</v>
      </c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1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14</v>
      </c>
      <c r="D2" s="8"/>
      <c r="E2" s="8"/>
      <c r="F2" s="8"/>
      <c r="G2" s="8"/>
      <c r="H2" s="8"/>
      <c r="I2" s="8"/>
      <c r="J2" s="8"/>
      <c r="K2" s="8"/>
      <c r="L2" s="8">
        <v>1</v>
      </c>
      <c r="M2" s="8"/>
      <c r="N2" s="8">
        <v>1</v>
      </c>
      <c r="O2" s="8"/>
      <c r="P2" s="8"/>
      <c r="Q2" s="8">
        <v>1</v>
      </c>
      <c r="R2" s="8"/>
      <c r="S2" s="8"/>
      <c r="T2" s="8">
        <v>1</v>
      </c>
      <c r="U2" s="8"/>
      <c r="V2" s="8"/>
      <c r="W2" s="8">
        <v>1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>
        <v>1</v>
      </c>
      <c r="AI2" s="8"/>
      <c r="AJ2" s="8">
        <v>1</v>
      </c>
      <c r="AK2" s="8">
        <v>1</v>
      </c>
      <c r="AL2" s="8">
        <v>1</v>
      </c>
      <c r="AM2" s="8"/>
      <c r="AN2" s="8">
        <v>1</v>
      </c>
      <c r="AO2" s="8"/>
      <c r="AP2" s="8"/>
      <c r="AQ2" s="8"/>
      <c r="AR2" s="8"/>
      <c r="AS2" s="8"/>
      <c r="AT2" s="8"/>
      <c r="AU2" s="8"/>
      <c r="AV2" s="8">
        <v>1</v>
      </c>
      <c r="AW2" s="8"/>
      <c r="AX2" s="8">
        <v>1</v>
      </c>
      <c r="AY2" s="8"/>
      <c r="AZ2" s="8">
        <v>1</v>
      </c>
      <c r="BA2" s="8"/>
      <c r="BB2" s="8">
        <v>1</v>
      </c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80</v>
      </c>
      <c r="D3" s="8"/>
      <c r="E3" s="8"/>
      <c r="F3" s="8"/>
      <c r="G3" s="8"/>
      <c r="H3" s="8"/>
      <c r="I3" s="8"/>
      <c r="J3" s="8"/>
      <c r="K3" s="8"/>
      <c r="L3" s="8">
        <v>7</v>
      </c>
      <c r="M3" s="8"/>
      <c r="N3" s="8">
        <v>5</v>
      </c>
      <c r="O3" s="8"/>
      <c r="P3" s="8"/>
      <c r="Q3" s="8">
        <v>5</v>
      </c>
      <c r="R3" s="8"/>
      <c r="S3" s="8"/>
      <c r="T3" s="8">
        <v>5</v>
      </c>
      <c r="U3" s="8"/>
      <c r="V3" s="8"/>
      <c r="W3" s="8">
        <v>5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>
        <v>5</v>
      </c>
      <c r="AI3" s="8"/>
      <c r="AJ3" s="8">
        <v>7</v>
      </c>
      <c r="AK3" s="8">
        <v>6</v>
      </c>
      <c r="AL3" s="8">
        <v>6</v>
      </c>
      <c r="AM3" s="8"/>
      <c r="AN3" s="8">
        <v>5</v>
      </c>
      <c r="AO3" s="8"/>
      <c r="AP3" s="8"/>
      <c r="AQ3" s="8"/>
      <c r="AR3" s="8"/>
      <c r="AS3" s="8"/>
      <c r="AT3" s="8"/>
      <c r="AU3" s="8"/>
      <c r="AV3" s="8">
        <v>7</v>
      </c>
      <c r="AW3" s="8"/>
      <c r="AX3" s="8">
        <v>6</v>
      </c>
      <c r="AY3" s="8"/>
      <c r="AZ3" s="8">
        <v>6</v>
      </c>
      <c r="BA3" s="8"/>
      <c r="BB3" s="8">
        <v>5</v>
      </c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13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1</v>
      </c>
      <c r="Y4" s="8">
        <v>1</v>
      </c>
      <c r="Z4" s="8">
        <v>1</v>
      </c>
      <c r="AA4" s="8">
        <v>1</v>
      </c>
      <c r="AB4" s="8"/>
      <c r="AC4" s="8"/>
      <c r="AD4" s="8">
        <v>1</v>
      </c>
      <c r="AE4" s="8"/>
      <c r="AF4" s="8"/>
      <c r="AG4" s="8"/>
      <c r="AH4" s="8"/>
      <c r="AI4" s="8">
        <v>1</v>
      </c>
      <c r="AJ4" s="8"/>
      <c r="AK4" s="8"/>
      <c r="AL4" s="8"/>
      <c r="AM4" s="8">
        <v>1</v>
      </c>
      <c r="AN4" s="8"/>
      <c r="AO4" s="8"/>
      <c r="AP4" s="8">
        <v>1</v>
      </c>
      <c r="AQ4" s="8">
        <v>1</v>
      </c>
      <c r="AR4" s="8"/>
      <c r="AS4" s="8">
        <v>1</v>
      </c>
      <c r="AT4" s="8"/>
      <c r="AU4" s="8">
        <v>1</v>
      </c>
      <c r="AV4" s="8"/>
      <c r="AW4" s="8"/>
      <c r="AX4" s="8"/>
      <c r="AY4" s="8"/>
      <c r="AZ4" s="8"/>
      <c r="BA4" s="8">
        <v>1</v>
      </c>
      <c r="BB4" s="8"/>
      <c r="BC4" s="8">
        <v>1</v>
      </c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72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v>6</v>
      </c>
      <c r="Y5" s="8">
        <v>8</v>
      </c>
      <c r="Z5" s="8">
        <v>6</v>
      </c>
      <c r="AA5" s="8">
        <v>5</v>
      </c>
      <c r="AB5" s="8"/>
      <c r="AC5" s="8"/>
      <c r="AD5" s="8">
        <v>7</v>
      </c>
      <c r="AE5" s="8"/>
      <c r="AF5" s="8"/>
      <c r="AG5" s="8"/>
      <c r="AH5" s="8"/>
      <c r="AI5" s="8">
        <v>6</v>
      </c>
      <c r="AJ5" s="8"/>
      <c r="AK5" s="8"/>
      <c r="AL5" s="8"/>
      <c r="AM5" s="8">
        <v>4</v>
      </c>
      <c r="AN5" s="8"/>
      <c r="AO5" s="8"/>
      <c r="AP5" s="8">
        <v>5</v>
      </c>
      <c r="AQ5" s="8">
        <v>5</v>
      </c>
      <c r="AR5" s="8"/>
      <c r="AS5" s="8">
        <v>6</v>
      </c>
      <c r="AT5" s="8"/>
      <c r="AU5" s="8">
        <v>3</v>
      </c>
      <c r="AV5" s="8"/>
      <c r="AW5" s="8"/>
      <c r="AX5" s="8"/>
      <c r="AY5" s="8"/>
      <c r="AZ5" s="8"/>
      <c r="BA5" s="8">
        <v>5</v>
      </c>
      <c r="BB5" s="8"/>
      <c r="BC5" s="8">
        <v>6</v>
      </c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3</v>
      </c>
      <c r="D35" s="8"/>
      <c r="E35" s="8"/>
      <c r="F35" s="8"/>
      <c r="G35" s="8"/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>
        <v>1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>
        <v>1</v>
      </c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13</v>
      </c>
      <c r="D43" s="17"/>
      <c r="E43" s="17"/>
      <c r="F43" s="17"/>
      <c r="G43" s="17"/>
      <c r="H43" s="17"/>
      <c r="I43" s="17">
        <v>1</v>
      </c>
      <c r="J43" s="17">
        <v>1</v>
      </c>
      <c r="K43" s="17"/>
      <c r="L43" s="17"/>
      <c r="M43" s="17">
        <v>1</v>
      </c>
      <c r="N43" s="17"/>
      <c r="O43" s="17">
        <v>1</v>
      </c>
      <c r="P43" s="17"/>
      <c r="Q43" s="17"/>
      <c r="R43" s="17"/>
      <c r="S43" s="17">
        <v>1</v>
      </c>
      <c r="T43" s="17"/>
      <c r="U43" s="17">
        <v>1</v>
      </c>
      <c r="V43" s="17"/>
      <c r="W43" s="17"/>
      <c r="X43" s="17"/>
      <c r="Y43" s="17"/>
      <c r="Z43" s="17"/>
      <c r="AA43" s="17"/>
      <c r="AB43" s="17">
        <v>1</v>
      </c>
      <c r="AC43" s="17">
        <v>1</v>
      </c>
      <c r="AD43" s="17"/>
      <c r="AE43" s="17"/>
      <c r="AF43" s="17">
        <v>1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>
        <v>1</v>
      </c>
      <c r="AX43" s="17"/>
      <c r="AY43" s="17"/>
      <c r="AZ43" s="17"/>
      <c r="BA43" s="17"/>
      <c r="BB43" s="17"/>
      <c r="BC43" s="17"/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22</v>
      </c>
      <c r="D47" s="17"/>
      <c r="E47" s="17"/>
      <c r="F47" s="17">
        <v>2</v>
      </c>
      <c r="G47" s="17"/>
      <c r="H47" s="17"/>
      <c r="I47" s="17"/>
      <c r="J47" s="17"/>
      <c r="K47" s="17">
        <v>2</v>
      </c>
      <c r="L47" s="17"/>
      <c r="M47" s="17"/>
      <c r="N47" s="17"/>
      <c r="O47" s="17"/>
      <c r="P47" s="17"/>
      <c r="Q47" s="17"/>
      <c r="R47" s="17">
        <v>2</v>
      </c>
      <c r="S47" s="17"/>
      <c r="T47" s="17"/>
      <c r="U47" s="17"/>
      <c r="V47" s="17">
        <v>2</v>
      </c>
      <c r="W47" s="17"/>
      <c r="X47" s="17">
        <v>4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>
        <v>2</v>
      </c>
      <c r="AP47" s="17"/>
      <c r="AQ47" s="17"/>
      <c r="AR47" s="17"/>
      <c r="AS47" s="17"/>
      <c r="AT47" s="17"/>
      <c r="AU47" s="17"/>
      <c r="AV47" s="17">
        <v>2</v>
      </c>
      <c r="AW47" s="17"/>
      <c r="AX47" s="17"/>
      <c r="AY47" s="17">
        <v>3</v>
      </c>
      <c r="AZ47" s="17"/>
      <c r="BA47" s="17"/>
      <c r="BB47" s="17"/>
      <c r="BC47" s="17">
        <v>3</v>
      </c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4"/>
        <v>16</v>
      </c>
      <c r="D48" s="17"/>
      <c r="E48" s="17"/>
      <c r="F48" s="17"/>
      <c r="G48" s="17"/>
      <c r="H48" s="17">
        <v>1</v>
      </c>
      <c r="I48" s="17"/>
      <c r="J48" s="17"/>
      <c r="K48" s="17"/>
      <c r="L48" s="17"/>
      <c r="M48" s="17"/>
      <c r="N48" s="17"/>
      <c r="O48" s="17"/>
      <c r="P48" s="17"/>
      <c r="Q48" s="17"/>
      <c r="R48" s="17">
        <v>3</v>
      </c>
      <c r="S48" s="17"/>
      <c r="T48" s="17"/>
      <c r="U48" s="17"/>
      <c r="V48" s="17"/>
      <c r="W48" s="17"/>
      <c r="X48" s="17">
        <v>5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>
        <v>3</v>
      </c>
      <c r="AL48" s="17"/>
      <c r="AM48" s="17"/>
      <c r="AN48" s="17"/>
      <c r="AO48" s="17">
        <v>2</v>
      </c>
      <c r="AP48" s="17"/>
      <c r="AQ48" s="17"/>
      <c r="AR48" s="17"/>
      <c r="AS48" s="17"/>
      <c r="AT48" s="17">
        <v>2</v>
      </c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37</v>
      </c>
      <c r="D49" s="17"/>
      <c r="E49" s="17"/>
      <c r="F49" s="17"/>
      <c r="G49" s="17"/>
      <c r="H49" s="17">
        <v>1</v>
      </c>
      <c r="I49" s="17"/>
      <c r="J49" s="17"/>
      <c r="K49" s="17"/>
      <c r="L49" s="17"/>
      <c r="M49" s="17"/>
      <c r="N49" s="17"/>
      <c r="O49" s="17"/>
      <c r="P49" s="17">
        <v>2</v>
      </c>
      <c r="Q49" s="17">
        <v>2</v>
      </c>
      <c r="R49" s="17">
        <v>5</v>
      </c>
      <c r="S49" s="17"/>
      <c r="T49" s="17">
        <v>3</v>
      </c>
      <c r="U49" s="17"/>
      <c r="V49" s="17"/>
      <c r="W49" s="17">
        <v>3</v>
      </c>
      <c r="X49" s="17">
        <v>4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>
        <v>2</v>
      </c>
      <c r="AI49" s="17">
        <v>2</v>
      </c>
      <c r="AJ49" s="17">
        <v>2</v>
      </c>
      <c r="AK49" s="17">
        <v>2</v>
      </c>
      <c r="AL49" s="17"/>
      <c r="AM49" s="17"/>
      <c r="AN49" s="17"/>
      <c r="AO49" s="17">
        <v>2</v>
      </c>
      <c r="AP49" s="17"/>
      <c r="AQ49" s="17"/>
      <c r="AR49" s="17"/>
      <c r="AS49" s="17"/>
      <c r="AT49" s="17"/>
      <c r="AU49" s="17"/>
      <c r="AV49" s="17">
        <v>4</v>
      </c>
      <c r="AW49" s="17"/>
      <c r="AX49" s="17"/>
      <c r="AY49" s="17">
        <v>3</v>
      </c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4"/>
        <v>25</v>
      </c>
      <c r="D50" s="17"/>
      <c r="E50" s="17"/>
      <c r="F50" s="17"/>
      <c r="G50" s="17">
        <v>2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>
        <v>2</v>
      </c>
      <c r="S50" s="17"/>
      <c r="T50" s="17">
        <v>3</v>
      </c>
      <c r="U50" s="17"/>
      <c r="V50" s="17"/>
      <c r="W50" s="17">
        <v>4</v>
      </c>
      <c r="X50" s="17">
        <v>3</v>
      </c>
      <c r="Y50" s="17"/>
      <c r="Z50" s="17"/>
      <c r="AA50" s="17"/>
      <c r="AB50" s="17"/>
      <c r="AC50" s="17"/>
      <c r="AD50" s="17"/>
      <c r="AE50" s="17">
        <v>2</v>
      </c>
      <c r="AF50" s="17"/>
      <c r="AG50" s="17"/>
      <c r="AH50" s="17">
        <v>2</v>
      </c>
      <c r="AI50" s="17"/>
      <c r="AJ50" s="17"/>
      <c r="AK50" s="17">
        <v>2</v>
      </c>
      <c r="AL50" s="17"/>
      <c r="AM50" s="17"/>
      <c r="AN50" s="17"/>
      <c r="AO50" s="17"/>
      <c r="AP50" s="17"/>
      <c r="AQ50" s="17"/>
      <c r="AR50" s="17"/>
      <c r="AS50" s="17">
        <v>2</v>
      </c>
      <c r="AT50" s="17"/>
      <c r="AU50" s="17"/>
      <c r="AV50" s="17"/>
      <c r="AW50" s="17"/>
      <c r="AX50" s="17"/>
      <c r="AY50" s="17"/>
      <c r="AZ50" s="17"/>
      <c r="BA50" s="17"/>
      <c r="BB50" s="17"/>
      <c r="BC50" s="17">
        <v>3</v>
      </c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36</v>
      </c>
      <c r="D51" s="17"/>
      <c r="E51" s="17"/>
      <c r="F51" s="17">
        <v>1</v>
      </c>
      <c r="G51" s="17">
        <v>2</v>
      </c>
      <c r="H51" s="17">
        <v>3</v>
      </c>
      <c r="I51" s="17"/>
      <c r="J51" s="17"/>
      <c r="K51" s="17"/>
      <c r="L51" s="17"/>
      <c r="M51" s="17"/>
      <c r="N51" s="17"/>
      <c r="O51" s="17"/>
      <c r="P51" s="17">
        <v>1</v>
      </c>
      <c r="Q51" s="17">
        <v>1</v>
      </c>
      <c r="R51" s="17">
        <v>2</v>
      </c>
      <c r="S51" s="17"/>
      <c r="T51" s="17">
        <v>3</v>
      </c>
      <c r="U51" s="17">
        <v>2</v>
      </c>
      <c r="V51" s="17">
        <v>2</v>
      </c>
      <c r="W51" s="17">
        <v>2</v>
      </c>
      <c r="X51" s="17">
        <v>4</v>
      </c>
      <c r="Y51" s="17"/>
      <c r="Z51" s="17"/>
      <c r="AA51" s="17"/>
      <c r="AB51" s="17"/>
      <c r="AC51" s="17"/>
      <c r="AD51" s="17"/>
      <c r="AE51" s="17">
        <v>2</v>
      </c>
      <c r="AF51" s="17"/>
      <c r="AG51" s="17">
        <v>2</v>
      </c>
      <c r="AH51" s="17"/>
      <c r="AI51" s="17"/>
      <c r="AJ51" s="17"/>
      <c r="AK51" s="17">
        <v>3</v>
      </c>
      <c r="AL51" s="17"/>
      <c r="AM51" s="17"/>
      <c r="AN51" s="17"/>
      <c r="AO51" s="17">
        <v>2</v>
      </c>
      <c r="AP51" s="17"/>
      <c r="AQ51" s="17"/>
      <c r="AR51" s="17">
        <v>2</v>
      </c>
      <c r="AS51" s="17">
        <v>2</v>
      </c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1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39997558519241921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4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4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1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6" tint="0.59999389629810485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31</v>
      </c>
      <c r="D2" s="8"/>
      <c r="E2" s="8">
        <v>1</v>
      </c>
      <c r="F2" s="8">
        <v>1</v>
      </c>
      <c r="G2" s="8">
        <v>1</v>
      </c>
      <c r="H2" s="8">
        <v>1</v>
      </c>
      <c r="I2" s="8">
        <v>1</v>
      </c>
      <c r="J2" s="8"/>
      <c r="K2" s="8"/>
      <c r="L2" s="8"/>
      <c r="M2" s="8"/>
      <c r="N2" s="8">
        <v>1</v>
      </c>
      <c r="O2" s="8"/>
      <c r="P2" s="8"/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/>
      <c r="AC2" s="8">
        <v>1</v>
      </c>
      <c r="AD2" s="8"/>
      <c r="AE2" s="8">
        <v>1</v>
      </c>
      <c r="AF2" s="8"/>
      <c r="AG2" s="8"/>
      <c r="AH2" s="8"/>
      <c r="AI2" s="8"/>
      <c r="AJ2" s="8">
        <v>1</v>
      </c>
      <c r="AK2" s="8"/>
      <c r="AL2" s="8">
        <v>1</v>
      </c>
      <c r="AM2" s="8"/>
      <c r="AN2" s="8">
        <v>1</v>
      </c>
      <c r="AO2" s="8"/>
      <c r="AP2" s="8">
        <v>1</v>
      </c>
      <c r="AQ2" s="8"/>
      <c r="AR2" s="8">
        <v>1</v>
      </c>
      <c r="AS2" s="8">
        <v>1</v>
      </c>
      <c r="AT2" s="8"/>
      <c r="AU2" s="8">
        <v>1</v>
      </c>
      <c r="AV2" s="8"/>
      <c r="AW2" s="8">
        <v>1</v>
      </c>
      <c r="AX2" s="8"/>
      <c r="AY2" s="8">
        <v>1</v>
      </c>
      <c r="AZ2" s="8"/>
      <c r="BA2" s="8">
        <v>1</v>
      </c>
      <c r="BB2" s="8"/>
      <c r="BC2" s="8">
        <v>1</v>
      </c>
      <c r="BD2" s="8"/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132</v>
      </c>
      <c r="D3" s="8"/>
      <c r="E3" s="8">
        <v>3</v>
      </c>
      <c r="F3" s="8">
        <v>4</v>
      </c>
      <c r="G3" s="8">
        <v>5</v>
      </c>
      <c r="H3" s="8">
        <v>3</v>
      </c>
      <c r="I3" s="8">
        <v>4</v>
      </c>
      <c r="J3" s="8"/>
      <c r="K3" s="8"/>
      <c r="L3" s="8"/>
      <c r="M3" s="8"/>
      <c r="N3" s="8">
        <v>3</v>
      </c>
      <c r="O3" s="8"/>
      <c r="P3" s="8"/>
      <c r="Q3" s="8">
        <v>5</v>
      </c>
      <c r="R3" s="8">
        <v>5</v>
      </c>
      <c r="S3" s="8">
        <v>4</v>
      </c>
      <c r="T3" s="8">
        <v>5</v>
      </c>
      <c r="U3" s="8">
        <v>5</v>
      </c>
      <c r="V3" s="8">
        <v>5</v>
      </c>
      <c r="W3" s="8">
        <v>5</v>
      </c>
      <c r="X3" s="8">
        <v>4</v>
      </c>
      <c r="Y3" s="8">
        <v>5</v>
      </c>
      <c r="Z3" s="8">
        <v>5</v>
      </c>
      <c r="AA3" s="8">
        <v>5</v>
      </c>
      <c r="AB3" s="8"/>
      <c r="AC3" s="8">
        <v>5</v>
      </c>
      <c r="AD3" s="8"/>
      <c r="AE3" s="8">
        <v>5</v>
      </c>
      <c r="AF3" s="8"/>
      <c r="AG3" s="8"/>
      <c r="AH3" s="8"/>
      <c r="AI3" s="8"/>
      <c r="AJ3" s="8">
        <v>4</v>
      </c>
      <c r="AK3" s="8"/>
      <c r="AL3" s="8">
        <v>3</v>
      </c>
      <c r="AM3" s="8"/>
      <c r="AN3" s="8">
        <v>4</v>
      </c>
      <c r="AO3" s="8"/>
      <c r="AP3" s="8">
        <v>5</v>
      </c>
      <c r="AQ3" s="8"/>
      <c r="AR3" s="8">
        <v>5</v>
      </c>
      <c r="AS3" s="8">
        <v>4</v>
      </c>
      <c r="AT3" s="8"/>
      <c r="AU3" s="8">
        <v>3</v>
      </c>
      <c r="AV3" s="8"/>
      <c r="AW3" s="8">
        <v>4</v>
      </c>
      <c r="AX3" s="8"/>
      <c r="AY3" s="8">
        <v>4</v>
      </c>
      <c r="AZ3" s="8"/>
      <c r="BA3" s="8">
        <v>3</v>
      </c>
      <c r="BB3" s="8"/>
      <c r="BC3" s="8">
        <v>3</v>
      </c>
      <c r="BD3" s="8"/>
      <c r="BE3" s="8"/>
      <c r="BF3" s="8">
        <v>5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17</v>
      </c>
      <c r="D4" s="8"/>
      <c r="E4" s="8"/>
      <c r="F4" s="8"/>
      <c r="G4" s="8"/>
      <c r="H4" s="8"/>
      <c r="I4" s="8"/>
      <c r="J4" s="8"/>
      <c r="K4" s="8">
        <v>1</v>
      </c>
      <c r="L4" s="8">
        <v>1</v>
      </c>
      <c r="M4" s="8"/>
      <c r="N4" s="8"/>
      <c r="O4" s="8"/>
      <c r="P4" s="8">
        <v>1</v>
      </c>
      <c r="Q4" s="8"/>
      <c r="R4" s="8">
        <v>1</v>
      </c>
      <c r="S4" s="8">
        <v>1</v>
      </c>
      <c r="T4" s="8">
        <v>1</v>
      </c>
      <c r="U4" s="8"/>
      <c r="V4" s="8"/>
      <c r="W4" s="8"/>
      <c r="X4" s="8"/>
      <c r="Y4" s="8"/>
      <c r="Z4" s="8">
        <v>1</v>
      </c>
      <c r="AA4" s="8"/>
      <c r="AB4" s="8">
        <v>1</v>
      </c>
      <c r="AC4" s="8"/>
      <c r="AD4" s="8"/>
      <c r="AE4" s="8"/>
      <c r="AF4" s="8"/>
      <c r="AG4" s="8"/>
      <c r="AH4" s="8">
        <v>1</v>
      </c>
      <c r="AI4" s="8"/>
      <c r="AJ4" s="8"/>
      <c r="AK4" s="8">
        <v>1</v>
      </c>
      <c r="AL4" s="8"/>
      <c r="AM4" s="8">
        <v>1</v>
      </c>
      <c r="AN4" s="8"/>
      <c r="AO4" s="8"/>
      <c r="AP4" s="8"/>
      <c r="AQ4" s="8">
        <v>1</v>
      </c>
      <c r="AR4" s="8"/>
      <c r="AS4" s="8"/>
      <c r="AT4" s="8">
        <v>1</v>
      </c>
      <c r="AU4" s="8"/>
      <c r="AV4" s="8">
        <v>1</v>
      </c>
      <c r="AW4" s="8"/>
      <c r="AX4" s="8">
        <v>1</v>
      </c>
      <c r="AY4" s="8"/>
      <c r="AZ4" s="8"/>
      <c r="BA4" s="8"/>
      <c r="BB4" s="8">
        <v>1</v>
      </c>
      <c r="BC4" s="8"/>
      <c r="BD4" s="8">
        <v>1</v>
      </c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70</v>
      </c>
      <c r="D5" s="8"/>
      <c r="E5" s="8"/>
      <c r="F5" s="8"/>
      <c r="G5" s="8"/>
      <c r="H5" s="8"/>
      <c r="I5" s="8"/>
      <c r="J5" s="8"/>
      <c r="K5" s="8">
        <v>4</v>
      </c>
      <c r="L5" s="8">
        <v>5</v>
      </c>
      <c r="M5" s="8"/>
      <c r="N5" s="8"/>
      <c r="O5" s="8"/>
      <c r="P5" s="8">
        <v>5</v>
      </c>
      <c r="Q5" s="8"/>
      <c r="R5" s="8">
        <v>3</v>
      </c>
      <c r="S5" s="8">
        <v>2</v>
      </c>
      <c r="T5" s="8">
        <v>6</v>
      </c>
      <c r="U5" s="8"/>
      <c r="V5" s="8"/>
      <c r="W5" s="8"/>
      <c r="X5" s="8"/>
      <c r="Y5" s="8"/>
      <c r="Z5" s="8">
        <v>5</v>
      </c>
      <c r="AA5" s="8"/>
      <c r="AB5" s="8">
        <v>5</v>
      </c>
      <c r="AC5" s="8"/>
      <c r="AD5" s="8"/>
      <c r="AE5" s="8"/>
      <c r="AF5" s="8"/>
      <c r="AG5" s="8"/>
      <c r="AH5" s="8">
        <v>5</v>
      </c>
      <c r="AI5" s="8"/>
      <c r="AJ5" s="8"/>
      <c r="AK5" s="8">
        <v>3</v>
      </c>
      <c r="AL5" s="8"/>
      <c r="AM5" s="8">
        <v>4</v>
      </c>
      <c r="AN5" s="8"/>
      <c r="AO5" s="8"/>
      <c r="AP5" s="8"/>
      <c r="AQ5" s="8">
        <v>4</v>
      </c>
      <c r="AR5" s="8"/>
      <c r="AS5" s="8"/>
      <c r="AT5" s="8">
        <v>5</v>
      </c>
      <c r="AU5" s="8"/>
      <c r="AV5" s="8">
        <v>4</v>
      </c>
      <c r="AW5" s="8"/>
      <c r="AX5" s="8">
        <v>3</v>
      </c>
      <c r="AY5" s="8"/>
      <c r="AZ5" s="8"/>
      <c r="BA5" s="8"/>
      <c r="BB5" s="8">
        <v>3</v>
      </c>
      <c r="BC5" s="8"/>
      <c r="BD5" s="8">
        <v>4</v>
      </c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8</v>
      </c>
      <c r="D35" s="8"/>
      <c r="E35" s="8">
        <v>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>
        <v>1</v>
      </c>
      <c r="R35" s="8"/>
      <c r="S35" s="8"/>
      <c r="T35" s="8"/>
      <c r="U35" s="8"/>
      <c r="V35" s="8">
        <v>1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>
        <v>1</v>
      </c>
      <c r="AI35" s="8"/>
      <c r="AJ35" s="8"/>
      <c r="AK35" s="8"/>
      <c r="AL35" s="8"/>
      <c r="AM35" s="8"/>
      <c r="AN35" s="8">
        <v>1</v>
      </c>
      <c r="AO35" s="8"/>
      <c r="AP35" s="8">
        <v>1</v>
      </c>
      <c r="AQ35" s="8">
        <v>1</v>
      </c>
      <c r="AR35" s="8"/>
      <c r="AS35" s="8"/>
      <c r="AT35" s="8"/>
      <c r="AU35" s="8"/>
      <c r="AV35" s="8"/>
      <c r="AW35" s="8">
        <v>1</v>
      </c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11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>
        <v>1</v>
      </c>
      <c r="R38" s="17">
        <v>1</v>
      </c>
      <c r="S38" s="17">
        <v>1</v>
      </c>
      <c r="T38" s="17"/>
      <c r="U38" s="17"/>
      <c r="V38" s="17"/>
      <c r="W38" s="17"/>
      <c r="X38" s="17">
        <v>1</v>
      </c>
      <c r="Y38" s="17"/>
      <c r="Z38" s="17"/>
      <c r="AA38" s="17">
        <v>1</v>
      </c>
      <c r="AB38" s="17"/>
      <c r="AC38" s="17">
        <v>1</v>
      </c>
      <c r="AD38" s="17"/>
      <c r="AE38" s="17"/>
      <c r="AF38" s="17"/>
      <c r="AG38" s="17">
        <v>1</v>
      </c>
      <c r="AH38" s="17"/>
      <c r="AI38" s="17"/>
      <c r="AJ38" s="17">
        <v>1</v>
      </c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>
        <v>1</v>
      </c>
      <c r="AX38" s="17"/>
      <c r="AY38" s="17">
        <v>1</v>
      </c>
      <c r="AZ38" s="17"/>
      <c r="BA38" s="17"/>
      <c r="BB38" s="17"/>
      <c r="BC38" s="17"/>
      <c r="BD38" s="17"/>
      <c r="BE38" s="17">
        <v>1</v>
      </c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19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>
        <v>1</v>
      </c>
      <c r="O43" s="17"/>
      <c r="P43" s="17">
        <v>1</v>
      </c>
      <c r="Q43" s="17"/>
      <c r="R43" s="17"/>
      <c r="S43" s="17"/>
      <c r="T43" s="17"/>
      <c r="U43" s="17"/>
      <c r="V43" s="17"/>
      <c r="W43" s="17">
        <v>1</v>
      </c>
      <c r="X43" s="17"/>
      <c r="Y43" s="17">
        <v>1</v>
      </c>
      <c r="Z43" s="17"/>
      <c r="AA43" s="17">
        <v>1</v>
      </c>
      <c r="AB43" s="17"/>
      <c r="AC43" s="17"/>
      <c r="AD43" s="17"/>
      <c r="AE43" s="17"/>
      <c r="AF43" s="17">
        <v>1</v>
      </c>
      <c r="AG43" s="17"/>
      <c r="AH43" s="17">
        <v>1</v>
      </c>
      <c r="AI43" s="17">
        <v>1</v>
      </c>
      <c r="AJ43" s="17"/>
      <c r="AK43" s="17">
        <v>1</v>
      </c>
      <c r="AL43" s="17"/>
      <c r="AM43" s="17">
        <v>1</v>
      </c>
      <c r="AN43" s="17"/>
      <c r="AO43" s="17"/>
      <c r="AP43" s="17">
        <v>1</v>
      </c>
      <c r="AQ43" s="17">
        <v>1</v>
      </c>
      <c r="AR43" s="17">
        <v>1</v>
      </c>
      <c r="AS43" s="17">
        <v>1</v>
      </c>
      <c r="AT43" s="17"/>
      <c r="AU43" s="17"/>
      <c r="AV43" s="17">
        <v>1</v>
      </c>
      <c r="AW43" s="17"/>
      <c r="AX43" s="17">
        <v>1</v>
      </c>
      <c r="AY43" s="17">
        <v>1</v>
      </c>
      <c r="AZ43" s="17"/>
      <c r="BA43" s="17">
        <v>1</v>
      </c>
      <c r="BB43" s="17"/>
      <c r="BC43" s="17">
        <v>1</v>
      </c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16</v>
      </c>
      <c r="D47" s="17"/>
      <c r="E47" s="17">
        <v>1</v>
      </c>
      <c r="F47" s="17"/>
      <c r="G47" s="17">
        <v>1</v>
      </c>
      <c r="H47" s="17"/>
      <c r="I47" s="17">
        <v>1</v>
      </c>
      <c r="J47" s="17"/>
      <c r="K47" s="17">
        <v>1</v>
      </c>
      <c r="L47" s="17"/>
      <c r="M47" s="17"/>
      <c r="N47" s="17">
        <v>1</v>
      </c>
      <c r="O47" s="17"/>
      <c r="P47" s="17">
        <v>1</v>
      </c>
      <c r="Q47" s="17"/>
      <c r="R47" s="17">
        <v>1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>
        <v>1</v>
      </c>
      <c r="AD47" s="17">
        <v>1</v>
      </c>
      <c r="AE47" s="17"/>
      <c r="AF47" s="17"/>
      <c r="AG47" s="17"/>
      <c r="AH47" s="17"/>
      <c r="AI47" s="17"/>
      <c r="AJ47" s="17"/>
      <c r="AK47" s="17">
        <v>1</v>
      </c>
      <c r="AL47" s="17"/>
      <c r="AM47" s="17"/>
      <c r="AN47" s="17">
        <v>1</v>
      </c>
      <c r="AO47" s="17"/>
      <c r="AP47" s="17"/>
      <c r="AQ47" s="17"/>
      <c r="AR47" s="17">
        <v>1</v>
      </c>
      <c r="AS47" s="17">
        <v>1</v>
      </c>
      <c r="AT47" s="17">
        <v>1</v>
      </c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>
        <v>1</v>
      </c>
      <c r="BF47" s="17">
        <v>1</v>
      </c>
    </row>
    <row r="48" spans="1:58" ht="38.25" customHeight="1">
      <c r="A48" s="11">
        <v>12</v>
      </c>
      <c r="B48" s="12" t="s">
        <v>91</v>
      </c>
      <c r="C48" s="7">
        <f t="shared" si="4"/>
        <v>20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>
        <v>1</v>
      </c>
      <c r="W48" s="17"/>
      <c r="X48" s="17">
        <v>1</v>
      </c>
      <c r="Y48" s="17">
        <v>1</v>
      </c>
      <c r="Z48" s="17">
        <v>1</v>
      </c>
      <c r="AA48" s="17">
        <v>1</v>
      </c>
      <c r="AB48" s="17"/>
      <c r="AC48" s="17"/>
      <c r="AD48" s="17"/>
      <c r="AE48" s="17">
        <v>1</v>
      </c>
      <c r="AF48" s="17">
        <v>1</v>
      </c>
      <c r="AG48" s="17">
        <v>1</v>
      </c>
      <c r="AH48" s="17"/>
      <c r="AI48" s="17">
        <v>1</v>
      </c>
      <c r="AJ48" s="17"/>
      <c r="AK48" s="17"/>
      <c r="AL48" s="17">
        <v>1</v>
      </c>
      <c r="AM48" s="17"/>
      <c r="AN48" s="17"/>
      <c r="AO48" s="17"/>
      <c r="AP48" s="17">
        <v>1</v>
      </c>
      <c r="AQ48" s="17"/>
      <c r="AR48" s="17"/>
      <c r="AS48" s="17">
        <v>1</v>
      </c>
      <c r="AT48" s="17"/>
      <c r="AU48" s="17">
        <v>1</v>
      </c>
      <c r="AV48" s="17">
        <v>1</v>
      </c>
      <c r="AW48" s="17">
        <v>1</v>
      </c>
      <c r="AX48" s="17"/>
      <c r="AY48" s="17">
        <v>1</v>
      </c>
      <c r="AZ48" s="17"/>
      <c r="BA48" s="17"/>
      <c r="BB48" s="17">
        <v>1</v>
      </c>
      <c r="BC48" s="17"/>
      <c r="BD48" s="17">
        <v>1</v>
      </c>
      <c r="BE48" s="17"/>
      <c r="BF48" s="17">
        <v>1</v>
      </c>
    </row>
    <row r="49" spans="1:58" ht="44.25" customHeight="1">
      <c r="A49" s="11">
        <v>13</v>
      </c>
      <c r="B49" s="12" t="s">
        <v>92</v>
      </c>
      <c r="C49" s="7">
        <f t="shared" si="4"/>
        <v>20</v>
      </c>
      <c r="D49" s="17"/>
      <c r="E49" s="17">
        <v>1</v>
      </c>
      <c r="F49" s="17"/>
      <c r="G49" s="17"/>
      <c r="H49" s="17"/>
      <c r="I49" s="17"/>
      <c r="J49" s="17"/>
      <c r="K49" s="17">
        <v>1</v>
      </c>
      <c r="L49" s="17"/>
      <c r="M49" s="17"/>
      <c r="N49" s="17"/>
      <c r="O49" s="17">
        <v>1</v>
      </c>
      <c r="P49" s="17"/>
      <c r="Q49" s="17"/>
      <c r="R49" s="17"/>
      <c r="S49" s="17">
        <v>1</v>
      </c>
      <c r="T49" s="17"/>
      <c r="U49" s="17"/>
      <c r="V49" s="17"/>
      <c r="W49" s="17"/>
      <c r="X49" s="17">
        <v>1</v>
      </c>
      <c r="Y49" s="17"/>
      <c r="Z49" s="17"/>
      <c r="AA49" s="17"/>
      <c r="AB49" s="17">
        <v>1</v>
      </c>
      <c r="AC49" s="17">
        <v>1</v>
      </c>
      <c r="AD49" s="17">
        <v>1</v>
      </c>
      <c r="AE49" s="17"/>
      <c r="AF49" s="17"/>
      <c r="AG49" s="17">
        <v>1</v>
      </c>
      <c r="AH49" s="17">
        <v>1</v>
      </c>
      <c r="AI49" s="17"/>
      <c r="AJ49" s="17">
        <v>1</v>
      </c>
      <c r="AK49" s="17"/>
      <c r="AL49" s="17">
        <v>1</v>
      </c>
      <c r="AM49" s="17"/>
      <c r="AN49" s="17"/>
      <c r="AO49" s="17"/>
      <c r="AP49" s="17">
        <v>1</v>
      </c>
      <c r="AQ49" s="17">
        <v>1</v>
      </c>
      <c r="AR49" s="17">
        <v>1</v>
      </c>
      <c r="AS49" s="17"/>
      <c r="AT49" s="17"/>
      <c r="AU49" s="17">
        <v>1</v>
      </c>
      <c r="AV49" s="17"/>
      <c r="AW49" s="17"/>
      <c r="AX49" s="17"/>
      <c r="AY49" s="17"/>
      <c r="AZ49" s="17">
        <v>1</v>
      </c>
      <c r="BA49" s="17">
        <v>1</v>
      </c>
      <c r="BB49" s="17"/>
      <c r="BC49" s="17">
        <v>1</v>
      </c>
      <c r="BD49" s="17"/>
      <c r="BE49" s="17">
        <v>1</v>
      </c>
      <c r="BF49" s="17"/>
    </row>
    <row r="50" spans="1:58" ht="44.25" customHeight="1">
      <c r="A50" s="11">
        <v>14</v>
      </c>
      <c r="B50" s="12" t="s">
        <v>93</v>
      </c>
      <c r="C50" s="7">
        <f t="shared" si="4"/>
        <v>16</v>
      </c>
      <c r="D50" s="17"/>
      <c r="E50" s="17"/>
      <c r="F50" s="17"/>
      <c r="G50" s="17">
        <v>1</v>
      </c>
      <c r="H50" s="17"/>
      <c r="I50" s="17">
        <v>1</v>
      </c>
      <c r="J50" s="17"/>
      <c r="K50" s="17"/>
      <c r="L50" s="17"/>
      <c r="M50" s="17"/>
      <c r="N50" s="17">
        <v>1</v>
      </c>
      <c r="O50" s="17"/>
      <c r="P50" s="17"/>
      <c r="Q50" s="17">
        <v>1</v>
      </c>
      <c r="R50" s="17"/>
      <c r="S50" s="17"/>
      <c r="T50" s="17"/>
      <c r="U50" s="17"/>
      <c r="V50" s="17"/>
      <c r="W50" s="17"/>
      <c r="X50" s="17"/>
      <c r="Y50" s="17"/>
      <c r="Z50" s="17">
        <v>1</v>
      </c>
      <c r="AA50" s="17">
        <v>1</v>
      </c>
      <c r="AB50" s="17"/>
      <c r="AC50" s="17"/>
      <c r="AD50" s="17"/>
      <c r="AE50" s="17"/>
      <c r="AF50" s="17"/>
      <c r="AG50" s="17"/>
      <c r="AH50" s="17"/>
      <c r="AI50" s="17"/>
      <c r="AJ50" s="17">
        <v>1</v>
      </c>
      <c r="AK50" s="17">
        <v>1</v>
      </c>
      <c r="AL50" s="17"/>
      <c r="AM50" s="17">
        <v>1</v>
      </c>
      <c r="AN50" s="17"/>
      <c r="AO50" s="17">
        <v>1</v>
      </c>
      <c r="AP50" s="17"/>
      <c r="AQ50" s="17">
        <v>1</v>
      </c>
      <c r="AR50" s="17"/>
      <c r="AS50" s="17"/>
      <c r="AT50" s="17"/>
      <c r="AU50" s="17"/>
      <c r="AV50" s="17">
        <v>1</v>
      </c>
      <c r="AW50" s="17"/>
      <c r="AX50" s="17">
        <v>1</v>
      </c>
      <c r="AY50" s="17">
        <v>1</v>
      </c>
      <c r="AZ50" s="17"/>
      <c r="BA50" s="17"/>
      <c r="BB50" s="17">
        <v>1</v>
      </c>
      <c r="BC50" s="17"/>
      <c r="BD50" s="17">
        <v>1</v>
      </c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>
        <v>1</v>
      </c>
      <c r="S51" s="17">
        <v>1</v>
      </c>
      <c r="T51" s="17"/>
      <c r="U51" s="17"/>
      <c r="V51" s="17"/>
      <c r="W51" s="17"/>
      <c r="X51" s="17"/>
      <c r="Y51" s="17"/>
      <c r="Z51" s="17"/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1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6" tint="0.59999389629810485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27</v>
      </c>
      <c r="D2" s="8"/>
      <c r="E2" s="8">
        <v>1</v>
      </c>
      <c r="F2" s="8"/>
      <c r="G2" s="8">
        <v>1</v>
      </c>
      <c r="H2" s="8"/>
      <c r="I2" s="8">
        <v>1</v>
      </c>
      <c r="J2" s="8"/>
      <c r="K2" s="8">
        <v>1</v>
      </c>
      <c r="L2" s="8"/>
      <c r="M2" s="8"/>
      <c r="N2" s="8">
        <v>1</v>
      </c>
      <c r="O2" s="8"/>
      <c r="P2" s="8">
        <v>1</v>
      </c>
      <c r="Q2" s="8"/>
      <c r="R2" s="8">
        <v>1</v>
      </c>
      <c r="S2" s="8"/>
      <c r="T2" s="8">
        <v>1</v>
      </c>
      <c r="U2" s="8"/>
      <c r="V2" s="8">
        <v>1</v>
      </c>
      <c r="W2" s="8"/>
      <c r="X2" s="8">
        <v>1</v>
      </c>
      <c r="Y2" s="8"/>
      <c r="Z2" s="8">
        <v>1</v>
      </c>
      <c r="AA2" s="8"/>
      <c r="AB2" s="8">
        <v>1</v>
      </c>
      <c r="AC2" s="8"/>
      <c r="AD2" s="8">
        <v>1</v>
      </c>
      <c r="AE2" s="8"/>
      <c r="AF2" s="8">
        <v>1</v>
      </c>
      <c r="AG2" s="8"/>
      <c r="AH2" s="8">
        <v>1</v>
      </c>
      <c r="AI2" s="8"/>
      <c r="AJ2" s="8">
        <v>1</v>
      </c>
      <c r="AK2" s="8"/>
      <c r="AL2" s="8">
        <v>1</v>
      </c>
      <c r="AM2" s="8"/>
      <c r="AN2" s="8">
        <v>1</v>
      </c>
      <c r="AO2" s="8"/>
      <c r="AP2" s="8">
        <v>1</v>
      </c>
      <c r="AQ2" s="8"/>
      <c r="AR2" s="8">
        <v>1</v>
      </c>
      <c r="AS2" s="8"/>
      <c r="AT2" s="8">
        <v>1</v>
      </c>
      <c r="AU2" s="8"/>
      <c r="AV2" s="8">
        <v>1</v>
      </c>
      <c r="AW2" s="8"/>
      <c r="AX2" s="8">
        <v>1</v>
      </c>
      <c r="AY2" s="8"/>
      <c r="AZ2" s="8">
        <v>1</v>
      </c>
      <c r="BA2" s="8"/>
      <c r="BB2" s="8">
        <v>1</v>
      </c>
      <c r="BC2" s="8"/>
      <c r="BD2" s="8">
        <v>1</v>
      </c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81</v>
      </c>
      <c r="D3" s="8"/>
      <c r="E3" s="8">
        <v>3</v>
      </c>
      <c r="F3" s="8"/>
      <c r="G3" s="8">
        <v>3</v>
      </c>
      <c r="H3" s="8"/>
      <c r="I3" s="8">
        <v>3</v>
      </c>
      <c r="J3" s="8"/>
      <c r="K3" s="8">
        <v>3</v>
      </c>
      <c r="L3" s="8"/>
      <c r="M3" s="8"/>
      <c r="N3" s="8">
        <v>3</v>
      </c>
      <c r="O3" s="8"/>
      <c r="P3" s="8">
        <v>3</v>
      </c>
      <c r="Q3" s="8"/>
      <c r="R3" s="8">
        <v>3</v>
      </c>
      <c r="S3" s="8"/>
      <c r="T3" s="8">
        <v>3</v>
      </c>
      <c r="U3" s="8"/>
      <c r="V3" s="8">
        <v>3</v>
      </c>
      <c r="W3" s="8"/>
      <c r="X3" s="8">
        <v>3</v>
      </c>
      <c r="Y3" s="8"/>
      <c r="Z3" s="8">
        <v>3</v>
      </c>
      <c r="AA3" s="8"/>
      <c r="AB3" s="8">
        <v>3</v>
      </c>
      <c r="AC3" s="8"/>
      <c r="AD3" s="8">
        <v>3</v>
      </c>
      <c r="AE3" s="8"/>
      <c r="AF3" s="8">
        <v>3</v>
      </c>
      <c r="AG3" s="8"/>
      <c r="AH3" s="8">
        <v>3</v>
      </c>
      <c r="AI3" s="8"/>
      <c r="AJ3" s="8">
        <v>3</v>
      </c>
      <c r="AK3" s="8"/>
      <c r="AL3" s="8">
        <v>3</v>
      </c>
      <c r="AM3" s="8"/>
      <c r="AN3" s="8">
        <v>3</v>
      </c>
      <c r="AO3" s="8"/>
      <c r="AP3" s="8">
        <v>3</v>
      </c>
      <c r="AQ3" s="8"/>
      <c r="AR3" s="8">
        <v>3</v>
      </c>
      <c r="AS3" s="8"/>
      <c r="AT3" s="8">
        <v>3</v>
      </c>
      <c r="AU3" s="8"/>
      <c r="AV3" s="8">
        <v>3</v>
      </c>
      <c r="AW3" s="8"/>
      <c r="AX3" s="8">
        <v>3</v>
      </c>
      <c r="AY3" s="8"/>
      <c r="AZ3" s="8">
        <v>3</v>
      </c>
      <c r="BA3" s="8"/>
      <c r="BB3" s="8">
        <v>3</v>
      </c>
      <c r="BC3" s="8"/>
      <c r="BD3" s="8">
        <v>3</v>
      </c>
      <c r="BE3" s="8"/>
      <c r="BF3" s="8">
        <v>3</v>
      </c>
    </row>
    <row r="4" spans="1:58" s="1" customFormat="1" ht="30" customHeight="1">
      <c r="A4" s="49">
        <v>2</v>
      </c>
      <c r="B4" s="6" t="s">
        <v>60</v>
      </c>
      <c r="C4" s="7">
        <f t="shared" si="0"/>
        <v>8</v>
      </c>
      <c r="D4" s="8"/>
      <c r="E4" s="8"/>
      <c r="F4" s="8">
        <v>1</v>
      </c>
      <c r="G4" s="8"/>
      <c r="H4" s="8"/>
      <c r="I4" s="8"/>
      <c r="J4" s="8"/>
      <c r="K4" s="8"/>
      <c r="L4" s="8">
        <v>1</v>
      </c>
      <c r="M4" s="8"/>
      <c r="N4" s="8"/>
      <c r="O4" s="8"/>
      <c r="P4" s="8"/>
      <c r="Q4" s="8">
        <v>1</v>
      </c>
      <c r="R4" s="8"/>
      <c r="S4" s="8"/>
      <c r="T4" s="8"/>
      <c r="U4" s="8"/>
      <c r="V4" s="8"/>
      <c r="W4" s="8"/>
      <c r="X4" s="8"/>
      <c r="Y4" s="8"/>
      <c r="Z4" s="8"/>
      <c r="AA4" s="8">
        <v>1</v>
      </c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/>
      <c r="AM4" s="8">
        <v>1</v>
      </c>
      <c r="AN4" s="8"/>
      <c r="AO4" s="8"/>
      <c r="AP4" s="8"/>
      <c r="AQ4" s="8"/>
      <c r="AR4" s="8"/>
      <c r="AS4" s="8"/>
      <c r="AT4" s="8"/>
      <c r="AU4" s="8">
        <v>1</v>
      </c>
      <c r="AV4" s="8"/>
      <c r="AW4" s="8">
        <v>1</v>
      </c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24</v>
      </c>
      <c r="D5" s="8"/>
      <c r="E5" s="8"/>
      <c r="F5" s="8">
        <v>3</v>
      </c>
      <c r="G5" s="8"/>
      <c r="H5" s="8"/>
      <c r="I5" s="8"/>
      <c r="J5" s="8"/>
      <c r="K5" s="8"/>
      <c r="L5" s="8">
        <v>3</v>
      </c>
      <c r="M5" s="8"/>
      <c r="N5" s="8"/>
      <c r="O5" s="8"/>
      <c r="P5" s="8"/>
      <c r="Q5" s="8">
        <v>3</v>
      </c>
      <c r="R5" s="8"/>
      <c r="S5" s="8"/>
      <c r="T5" s="8"/>
      <c r="U5" s="8"/>
      <c r="V5" s="8"/>
      <c r="W5" s="8"/>
      <c r="X5" s="8"/>
      <c r="Y5" s="8"/>
      <c r="Z5" s="8"/>
      <c r="AA5" s="8">
        <v>3</v>
      </c>
      <c r="AB5" s="8"/>
      <c r="AC5" s="8"/>
      <c r="AD5" s="8"/>
      <c r="AE5" s="8"/>
      <c r="AF5" s="8"/>
      <c r="AG5" s="8">
        <v>3</v>
      </c>
      <c r="AH5" s="8"/>
      <c r="AI5" s="8"/>
      <c r="AJ5" s="8"/>
      <c r="AK5" s="8"/>
      <c r="AL5" s="8"/>
      <c r="AM5" s="8">
        <v>3</v>
      </c>
      <c r="AN5" s="8"/>
      <c r="AO5" s="8"/>
      <c r="AP5" s="8"/>
      <c r="AQ5" s="8"/>
      <c r="AR5" s="8"/>
      <c r="AS5" s="8"/>
      <c r="AT5" s="8"/>
      <c r="AU5" s="8">
        <v>3</v>
      </c>
      <c r="AV5" s="8"/>
      <c r="AW5" s="8">
        <v>3</v>
      </c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26</v>
      </c>
      <c r="D43" s="17"/>
      <c r="E43" s="17"/>
      <c r="F43" s="17">
        <v>1</v>
      </c>
      <c r="G43" s="17"/>
      <c r="H43" s="17">
        <v>1</v>
      </c>
      <c r="I43" s="17"/>
      <c r="J43" s="17">
        <v>1</v>
      </c>
      <c r="K43" s="17"/>
      <c r="L43" s="17">
        <v>1</v>
      </c>
      <c r="M43" s="17"/>
      <c r="N43" s="17"/>
      <c r="O43" s="17">
        <v>1</v>
      </c>
      <c r="P43" s="17"/>
      <c r="Q43" s="17">
        <v>1</v>
      </c>
      <c r="R43" s="17"/>
      <c r="S43" s="17">
        <v>1</v>
      </c>
      <c r="T43" s="17"/>
      <c r="U43" s="17">
        <v>1</v>
      </c>
      <c r="V43" s="17"/>
      <c r="W43" s="17">
        <v>1</v>
      </c>
      <c r="X43" s="17"/>
      <c r="Y43" s="17">
        <v>1</v>
      </c>
      <c r="Z43" s="17"/>
      <c r="AA43" s="17">
        <v>1</v>
      </c>
      <c r="AB43" s="17"/>
      <c r="AC43" s="17">
        <v>1</v>
      </c>
      <c r="AD43" s="17"/>
      <c r="AE43" s="17">
        <v>1</v>
      </c>
      <c r="AF43" s="17"/>
      <c r="AG43" s="17">
        <v>1</v>
      </c>
      <c r="AH43" s="17"/>
      <c r="AI43" s="17">
        <v>1</v>
      </c>
      <c r="AJ43" s="17"/>
      <c r="AK43" s="17">
        <v>1</v>
      </c>
      <c r="AL43" s="17"/>
      <c r="AM43" s="17">
        <v>1</v>
      </c>
      <c r="AN43" s="17"/>
      <c r="AO43" s="17">
        <v>1</v>
      </c>
      <c r="AP43" s="17"/>
      <c r="AQ43" s="17">
        <v>1</v>
      </c>
      <c r="AR43" s="17"/>
      <c r="AS43" s="17">
        <v>1</v>
      </c>
      <c r="AT43" s="17"/>
      <c r="AU43" s="17">
        <v>1</v>
      </c>
      <c r="AV43" s="17"/>
      <c r="AW43" s="17">
        <v>1</v>
      </c>
      <c r="AX43" s="17"/>
      <c r="AY43" s="17">
        <v>1</v>
      </c>
      <c r="AZ43" s="17"/>
      <c r="BA43" s="17">
        <v>1</v>
      </c>
      <c r="BB43" s="17"/>
      <c r="BC43" s="17">
        <v>1</v>
      </c>
      <c r="BD43" s="17"/>
      <c r="BE43" s="17">
        <v>1</v>
      </c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27</v>
      </c>
      <c r="D47" s="17"/>
      <c r="E47" s="17"/>
      <c r="F47" s="17">
        <v>1</v>
      </c>
      <c r="G47" s="17"/>
      <c r="H47" s="17">
        <v>1</v>
      </c>
      <c r="I47" s="17">
        <v>1</v>
      </c>
      <c r="J47" s="17"/>
      <c r="K47" s="17">
        <v>1</v>
      </c>
      <c r="L47" s="17"/>
      <c r="M47" s="17"/>
      <c r="N47" s="17">
        <v>1</v>
      </c>
      <c r="O47" s="17">
        <v>1</v>
      </c>
      <c r="P47" s="17"/>
      <c r="Q47" s="17">
        <v>1</v>
      </c>
      <c r="R47" s="17"/>
      <c r="S47" s="17">
        <v>1</v>
      </c>
      <c r="T47" s="17"/>
      <c r="U47" s="17">
        <v>1</v>
      </c>
      <c r="V47" s="17"/>
      <c r="W47" s="17">
        <v>1</v>
      </c>
      <c r="X47" s="17"/>
      <c r="Y47" s="17">
        <v>1</v>
      </c>
      <c r="Z47" s="17"/>
      <c r="AA47" s="17">
        <v>1</v>
      </c>
      <c r="AB47" s="17"/>
      <c r="AC47" s="17">
        <v>1</v>
      </c>
      <c r="AD47" s="17"/>
      <c r="AE47" s="17">
        <v>1</v>
      </c>
      <c r="AF47" s="17"/>
      <c r="AG47" s="17">
        <v>1</v>
      </c>
      <c r="AH47" s="17"/>
      <c r="AI47" s="17">
        <v>1</v>
      </c>
      <c r="AJ47" s="17"/>
      <c r="AK47" s="17">
        <v>1</v>
      </c>
      <c r="AL47" s="17"/>
      <c r="AM47" s="17">
        <v>1</v>
      </c>
      <c r="AN47" s="17"/>
      <c r="AO47" s="17">
        <v>1</v>
      </c>
      <c r="AP47" s="17"/>
      <c r="AQ47" s="17">
        <v>1</v>
      </c>
      <c r="AR47" s="17"/>
      <c r="AS47" s="17">
        <v>1</v>
      </c>
      <c r="AT47" s="17"/>
      <c r="AU47" s="17">
        <v>1</v>
      </c>
      <c r="AV47" s="17"/>
      <c r="AW47" s="17">
        <v>1</v>
      </c>
      <c r="AX47" s="17"/>
      <c r="AY47" s="17">
        <v>1</v>
      </c>
      <c r="AZ47" s="17"/>
      <c r="BA47" s="17">
        <v>1</v>
      </c>
      <c r="BB47" s="17"/>
      <c r="BC47" s="17">
        <v>1</v>
      </c>
      <c r="BD47" s="17"/>
      <c r="BE47" s="17">
        <v>1</v>
      </c>
      <c r="BF47" s="17"/>
    </row>
    <row r="48" spans="1:58" ht="38.25" customHeight="1">
      <c r="A48" s="11">
        <v>12</v>
      </c>
      <c r="B48" s="12" t="s">
        <v>91</v>
      </c>
      <c r="C48" s="7">
        <f t="shared" si="4"/>
        <v>26</v>
      </c>
      <c r="D48" s="17"/>
      <c r="E48" s="17"/>
      <c r="F48" s="17">
        <v>1</v>
      </c>
      <c r="G48" s="17"/>
      <c r="H48" s="17">
        <v>1</v>
      </c>
      <c r="I48" s="17">
        <v>1</v>
      </c>
      <c r="J48" s="17"/>
      <c r="K48" s="17">
        <v>1</v>
      </c>
      <c r="L48" s="17"/>
      <c r="M48" s="17"/>
      <c r="N48" s="17"/>
      <c r="O48" s="17">
        <v>1</v>
      </c>
      <c r="P48" s="17"/>
      <c r="Q48" s="17">
        <v>1</v>
      </c>
      <c r="R48" s="17"/>
      <c r="S48" s="17">
        <v>1</v>
      </c>
      <c r="T48" s="17"/>
      <c r="U48" s="17">
        <v>1</v>
      </c>
      <c r="V48" s="17"/>
      <c r="W48" s="17">
        <v>1</v>
      </c>
      <c r="X48" s="17"/>
      <c r="Y48" s="17">
        <v>1</v>
      </c>
      <c r="Z48" s="17"/>
      <c r="AA48" s="17">
        <v>1</v>
      </c>
      <c r="AB48" s="17"/>
      <c r="AC48" s="17">
        <v>1</v>
      </c>
      <c r="AD48" s="17"/>
      <c r="AE48" s="17">
        <v>1</v>
      </c>
      <c r="AF48" s="17"/>
      <c r="AG48" s="17">
        <v>1</v>
      </c>
      <c r="AH48" s="17"/>
      <c r="AI48" s="17">
        <v>1</v>
      </c>
      <c r="AJ48" s="17"/>
      <c r="AK48" s="17">
        <v>1</v>
      </c>
      <c r="AL48" s="17"/>
      <c r="AM48" s="17">
        <v>1</v>
      </c>
      <c r="AN48" s="17"/>
      <c r="AO48" s="17">
        <v>1</v>
      </c>
      <c r="AP48" s="17"/>
      <c r="AQ48" s="17">
        <v>1</v>
      </c>
      <c r="AR48" s="17"/>
      <c r="AS48" s="17">
        <v>1</v>
      </c>
      <c r="AT48" s="17"/>
      <c r="AU48" s="17">
        <v>1</v>
      </c>
      <c r="AV48" s="17"/>
      <c r="AW48" s="17">
        <v>1</v>
      </c>
      <c r="AX48" s="17"/>
      <c r="AY48" s="17">
        <v>1</v>
      </c>
      <c r="AZ48" s="17"/>
      <c r="BA48" s="17">
        <v>1</v>
      </c>
      <c r="BB48" s="17"/>
      <c r="BC48" s="17">
        <v>1</v>
      </c>
      <c r="BD48" s="17"/>
      <c r="BE48" s="17">
        <v>1</v>
      </c>
      <c r="BF48" s="17"/>
    </row>
    <row r="49" spans="1:58" ht="44.25" customHeight="1">
      <c r="A49" s="11">
        <v>13</v>
      </c>
      <c r="B49" s="12" t="s">
        <v>92</v>
      </c>
      <c r="C49" s="7">
        <f t="shared" si="4"/>
        <v>26</v>
      </c>
      <c r="D49" s="17"/>
      <c r="E49" s="17">
        <v>1</v>
      </c>
      <c r="F49" s="17"/>
      <c r="G49" s="17">
        <v>1</v>
      </c>
      <c r="H49" s="17"/>
      <c r="I49" s="17"/>
      <c r="J49" s="17">
        <v>1</v>
      </c>
      <c r="K49" s="17"/>
      <c r="L49" s="17">
        <v>1</v>
      </c>
      <c r="M49" s="17"/>
      <c r="N49" s="17"/>
      <c r="O49" s="17"/>
      <c r="P49" s="17">
        <v>1</v>
      </c>
      <c r="Q49" s="17"/>
      <c r="R49" s="17">
        <v>1</v>
      </c>
      <c r="S49" s="17"/>
      <c r="T49" s="17">
        <v>1</v>
      </c>
      <c r="U49" s="17"/>
      <c r="V49" s="17">
        <v>1</v>
      </c>
      <c r="W49" s="17"/>
      <c r="X49" s="17">
        <v>1</v>
      </c>
      <c r="Y49" s="17"/>
      <c r="Z49" s="17">
        <v>1</v>
      </c>
      <c r="AA49" s="17"/>
      <c r="AB49" s="17">
        <v>1</v>
      </c>
      <c r="AC49" s="17"/>
      <c r="AD49" s="17">
        <v>1</v>
      </c>
      <c r="AE49" s="17"/>
      <c r="AF49" s="17">
        <v>1</v>
      </c>
      <c r="AG49" s="17"/>
      <c r="AH49" s="17">
        <v>1</v>
      </c>
      <c r="AI49" s="17"/>
      <c r="AJ49" s="17">
        <v>1</v>
      </c>
      <c r="AK49" s="17"/>
      <c r="AL49" s="17">
        <v>1</v>
      </c>
      <c r="AM49" s="17"/>
      <c r="AN49" s="17">
        <v>1</v>
      </c>
      <c r="AO49" s="17"/>
      <c r="AP49" s="17">
        <v>1</v>
      </c>
      <c r="AQ49" s="17"/>
      <c r="AR49" s="17">
        <v>1</v>
      </c>
      <c r="AS49" s="17"/>
      <c r="AT49" s="17">
        <v>1</v>
      </c>
      <c r="AU49" s="17"/>
      <c r="AV49" s="17">
        <v>1</v>
      </c>
      <c r="AW49" s="17"/>
      <c r="AX49" s="17">
        <v>1</v>
      </c>
      <c r="AY49" s="17"/>
      <c r="AZ49" s="17">
        <v>1</v>
      </c>
      <c r="BA49" s="17"/>
      <c r="BB49" s="17">
        <v>1</v>
      </c>
      <c r="BC49" s="17"/>
      <c r="BD49" s="17">
        <v>1</v>
      </c>
      <c r="BE49" s="17"/>
      <c r="BF49" s="17">
        <v>1</v>
      </c>
    </row>
    <row r="50" spans="1:58" ht="44.25" customHeight="1">
      <c r="A50" s="11">
        <v>14</v>
      </c>
      <c r="B50" s="12" t="s">
        <v>93</v>
      </c>
      <c r="C50" s="7">
        <f t="shared" si="4"/>
        <v>27</v>
      </c>
      <c r="D50" s="17"/>
      <c r="E50" s="17">
        <v>1</v>
      </c>
      <c r="F50" s="17"/>
      <c r="G50" s="17">
        <v>1</v>
      </c>
      <c r="H50" s="17"/>
      <c r="I50" s="17"/>
      <c r="J50" s="17">
        <v>1</v>
      </c>
      <c r="K50" s="17"/>
      <c r="L50" s="17">
        <v>1</v>
      </c>
      <c r="M50" s="17"/>
      <c r="N50" s="17">
        <v>1</v>
      </c>
      <c r="O50" s="17"/>
      <c r="P50" s="17">
        <v>1</v>
      </c>
      <c r="Q50" s="17"/>
      <c r="R50" s="17">
        <v>1</v>
      </c>
      <c r="S50" s="17"/>
      <c r="T50" s="17">
        <v>1</v>
      </c>
      <c r="U50" s="17"/>
      <c r="V50" s="17">
        <v>1</v>
      </c>
      <c r="W50" s="17"/>
      <c r="X50" s="17">
        <v>1</v>
      </c>
      <c r="Y50" s="17"/>
      <c r="Z50" s="17">
        <v>1</v>
      </c>
      <c r="AA50" s="17"/>
      <c r="AB50" s="17">
        <v>1</v>
      </c>
      <c r="AC50" s="17"/>
      <c r="AD50" s="17">
        <v>1</v>
      </c>
      <c r="AE50" s="17"/>
      <c r="AF50" s="17">
        <v>1</v>
      </c>
      <c r="AG50" s="17"/>
      <c r="AH50" s="17">
        <v>1</v>
      </c>
      <c r="AI50" s="17"/>
      <c r="AJ50" s="17">
        <v>1</v>
      </c>
      <c r="AK50" s="17"/>
      <c r="AL50" s="17">
        <v>1</v>
      </c>
      <c r="AM50" s="17"/>
      <c r="AN50" s="17">
        <v>1</v>
      </c>
      <c r="AO50" s="17"/>
      <c r="AP50" s="17">
        <v>1</v>
      </c>
      <c r="AQ50" s="17"/>
      <c r="AR50" s="17">
        <v>1</v>
      </c>
      <c r="AS50" s="17"/>
      <c r="AT50" s="17">
        <v>1</v>
      </c>
      <c r="AU50" s="17"/>
      <c r="AV50" s="17">
        <v>1</v>
      </c>
      <c r="AW50" s="17"/>
      <c r="AX50" s="17">
        <v>1</v>
      </c>
      <c r="AY50" s="17"/>
      <c r="AZ50" s="17">
        <v>1</v>
      </c>
      <c r="BA50" s="17"/>
      <c r="BB50" s="17">
        <v>1</v>
      </c>
      <c r="BC50" s="17"/>
      <c r="BD50" s="17">
        <v>1</v>
      </c>
      <c r="BE50" s="17"/>
      <c r="BF50" s="17">
        <v>1</v>
      </c>
    </row>
    <row r="51" spans="1:58" ht="48" customHeight="1">
      <c r="A51" s="11">
        <v>15</v>
      </c>
      <c r="B51" s="12" t="s">
        <v>94</v>
      </c>
      <c r="C51" s="7">
        <f t="shared" si="4"/>
        <v>27</v>
      </c>
      <c r="D51" s="17"/>
      <c r="E51" s="17">
        <v>1</v>
      </c>
      <c r="F51" s="17"/>
      <c r="G51" s="17">
        <v>1</v>
      </c>
      <c r="H51" s="17"/>
      <c r="I51" s="17"/>
      <c r="J51" s="17">
        <v>1</v>
      </c>
      <c r="K51" s="17"/>
      <c r="L51" s="17">
        <v>1</v>
      </c>
      <c r="M51" s="17"/>
      <c r="N51" s="17">
        <v>1</v>
      </c>
      <c r="O51" s="17"/>
      <c r="P51" s="17">
        <v>1</v>
      </c>
      <c r="Q51" s="17"/>
      <c r="R51" s="17">
        <v>1</v>
      </c>
      <c r="S51" s="17"/>
      <c r="T51" s="17">
        <v>1</v>
      </c>
      <c r="U51" s="17"/>
      <c r="V51" s="17">
        <v>1</v>
      </c>
      <c r="W51" s="17"/>
      <c r="X51" s="17">
        <v>1</v>
      </c>
      <c r="Y51" s="17"/>
      <c r="Z51" s="17">
        <v>1</v>
      </c>
      <c r="AA51" s="17"/>
      <c r="AB51" s="17">
        <v>1</v>
      </c>
      <c r="AC51" s="17"/>
      <c r="AD51" s="17">
        <v>1</v>
      </c>
      <c r="AE51" s="17"/>
      <c r="AF51" s="17">
        <v>1</v>
      </c>
      <c r="AG51" s="17"/>
      <c r="AH51" s="17">
        <v>1</v>
      </c>
      <c r="AI51" s="17"/>
      <c r="AJ51" s="17">
        <v>1</v>
      </c>
      <c r="AK51" s="17"/>
      <c r="AL51" s="17">
        <v>1</v>
      </c>
      <c r="AM51" s="17"/>
      <c r="AN51" s="17">
        <v>1</v>
      </c>
      <c r="AO51" s="17"/>
      <c r="AP51" s="17">
        <v>1</v>
      </c>
      <c r="AQ51" s="17"/>
      <c r="AR51" s="17">
        <v>1</v>
      </c>
      <c r="AS51" s="17"/>
      <c r="AT51" s="17">
        <v>1</v>
      </c>
      <c r="AU51" s="17"/>
      <c r="AV51" s="17">
        <v>1</v>
      </c>
      <c r="AW51" s="17"/>
      <c r="AX51" s="17">
        <v>1</v>
      </c>
      <c r="AY51" s="17"/>
      <c r="AZ51" s="17">
        <v>1</v>
      </c>
      <c r="BA51" s="17"/>
      <c r="BB51" s="17">
        <v>1</v>
      </c>
      <c r="BC51" s="17"/>
      <c r="BD51" s="17">
        <v>1</v>
      </c>
      <c r="BE51" s="17"/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1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6" tint="0.59999389629810485"/>
  </sheetPr>
  <dimension ref="A1:BF52"/>
  <sheetViews>
    <sheetView showZeros="0" view="pageBreakPreview" zoomScale="40" zoomScaleNormal="5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29</v>
      </c>
      <c r="D2" s="8"/>
      <c r="E2" s="8"/>
      <c r="F2" s="8">
        <v>1</v>
      </c>
      <c r="G2" s="8"/>
      <c r="H2" s="8">
        <v>1</v>
      </c>
      <c r="I2" s="8"/>
      <c r="J2" s="8">
        <v>1</v>
      </c>
      <c r="K2" s="8"/>
      <c r="L2" s="8">
        <v>1</v>
      </c>
      <c r="M2" s="8"/>
      <c r="N2" s="8">
        <v>1</v>
      </c>
      <c r="O2" s="8"/>
      <c r="P2" s="8">
        <v>1</v>
      </c>
      <c r="Q2" s="8"/>
      <c r="R2" s="8">
        <v>1</v>
      </c>
      <c r="S2" s="8"/>
      <c r="T2" s="8">
        <v>1</v>
      </c>
      <c r="U2" s="8"/>
      <c r="V2" s="8">
        <v>1</v>
      </c>
      <c r="W2" s="8"/>
      <c r="X2" s="8">
        <v>1</v>
      </c>
      <c r="Y2" s="8"/>
      <c r="Z2" s="8">
        <v>1</v>
      </c>
      <c r="AA2" s="8"/>
      <c r="AB2" s="8">
        <v>1</v>
      </c>
      <c r="AC2" s="8">
        <v>1</v>
      </c>
      <c r="AD2" s="8"/>
      <c r="AE2" s="8">
        <v>1</v>
      </c>
      <c r="AF2" s="8">
        <v>1</v>
      </c>
      <c r="AG2" s="8"/>
      <c r="AH2" s="8">
        <v>1</v>
      </c>
      <c r="AI2" s="8"/>
      <c r="AJ2" s="8">
        <v>1</v>
      </c>
      <c r="AK2" s="8"/>
      <c r="AL2" s="8">
        <v>1</v>
      </c>
      <c r="AM2" s="8">
        <v>1</v>
      </c>
      <c r="AN2" s="8"/>
      <c r="AO2" s="8">
        <v>1</v>
      </c>
      <c r="AP2" s="8"/>
      <c r="AQ2" s="8">
        <v>1</v>
      </c>
      <c r="AR2" s="8"/>
      <c r="AS2" s="8"/>
      <c r="AT2" s="8">
        <v>1</v>
      </c>
      <c r="AU2" s="8"/>
      <c r="AV2" s="8">
        <v>1</v>
      </c>
      <c r="AW2" s="8">
        <v>1</v>
      </c>
      <c r="AX2" s="8"/>
      <c r="AY2" s="8">
        <v>1</v>
      </c>
      <c r="AZ2" s="8">
        <v>1</v>
      </c>
      <c r="BA2" s="8"/>
      <c r="BB2" s="8">
        <v>1</v>
      </c>
      <c r="BC2" s="8"/>
      <c r="BD2" s="8">
        <v>1</v>
      </c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86</v>
      </c>
      <c r="D3" s="8"/>
      <c r="E3" s="8"/>
      <c r="F3" s="8">
        <v>3</v>
      </c>
      <c r="G3" s="8"/>
      <c r="H3" s="8">
        <v>3</v>
      </c>
      <c r="I3" s="8"/>
      <c r="J3" s="8">
        <v>4</v>
      </c>
      <c r="K3" s="8"/>
      <c r="L3" s="8">
        <v>4</v>
      </c>
      <c r="M3" s="8"/>
      <c r="N3" s="8">
        <v>4</v>
      </c>
      <c r="O3" s="8"/>
      <c r="P3" s="8">
        <v>3</v>
      </c>
      <c r="Q3" s="8"/>
      <c r="R3" s="8">
        <v>4</v>
      </c>
      <c r="S3" s="8"/>
      <c r="T3" s="8">
        <v>4</v>
      </c>
      <c r="U3" s="8"/>
      <c r="V3" s="8">
        <v>3</v>
      </c>
      <c r="W3" s="8"/>
      <c r="X3" s="8">
        <v>3</v>
      </c>
      <c r="Y3" s="8"/>
      <c r="Z3" s="8">
        <v>3</v>
      </c>
      <c r="AA3" s="8"/>
      <c r="AB3" s="8">
        <v>3</v>
      </c>
      <c r="AC3" s="8">
        <v>3</v>
      </c>
      <c r="AD3" s="8"/>
      <c r="AE3" s="8">
        <v>3</v>
      </c>
      <c r="AF3" s="8">
        <v>3</v>
      </c>
      <c r="AG3" s="8"/>
      <c r="AH3" s="8">
        <v>3</v>
      </c>
      <c r="AI3" s="8"/>
      <c r="AJ3" s="8">
        <v>3</v>
      </c>
      <c r="AK3" s="8"/>
      <c r="AL3" s="8">
        <v>2</v>
      </c>
      <c r="AM3" s="8">
        <v>3</v>
      </c>
      <c r="AN3" s="8"/>
      <c r="AO3" s="8">
        <v>3</v>
      </c>
      <c r="AP3" s="8"/>
      <c r="AQ3" s="8">
        <v>3</v>
      </c>
      <c r="AR3" s="8"/>
      <c r="AS3" s="8"/>
      <c r="AT3" s="8">
        <v>2</v>
      </c>
      <c r="AU3" s="8"/>
      <c r="AV3" s="8">
        <v>2</v>
      </c>
      <c r="AW3" s="8">
        <v>3</v>
      </c>
      <c r="AX3" s="8"/>
      <c r="AY3" s="8">
        <v>2</v>
      </c>
      <c r="AZ3" s="8">
        <v>2</v>
      </c>
      <c r="BA3" s="8"/>
      <c r="BB3" s="8">
        <v>3</v>
      </c>
      <c r="BC3" s="8"/>
      <c r="BD3" s="8">
        <v>2</v>
      </c>
      <c r="BE3" s="8"/>
      <c r="BF3" s="8">
        <v>3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23</v>
      </c>
      <c r="D4" s="8"/>
      <c r="E4" s="8">
        <v>1</v>
      </c>
      <c r="F4" s="8"/>
      <c r="G4" s="8">
        <v>1</v>
      </c>
      <c r="H4" s="8"/>
      <c r="I4" s="8">
        <v>1</v>
      </c>
      <c r="J4" s="8"/>
      <c r="K4" s="8">
        <v>1</v>
      </c>
      <c r="L4" s="8"/>
      <c r="M4" s="8"/>
      <c r="N4" s="8"/>
      <c r="O4" s="8">
        <v>1</v>
      </c>
      <c r="P4" s="8"/>
      <c r="Q4" s="8">
        <v>1</v>
      </c>
      <c r="R4" s="8"/>
      <c r="S4" s="8">
        <v>1</v>
      </c>
      <c r="T4" s="8"/>
      <c r="U4" s="8">
        <v>1</v>
      </c>
      <c r="V4" s="8"/>
      <c r="W4" s="8">
        <v>1</v>
      </c>
      <c r="X4" s="8"/>
      <c r="Y4" s="8">
        <v>1</v>
      </c>
      <c r="Z4" s="8"/>
      <c r="AA4" s="8">
        <v>1</v>
      </c>
      <c r="AB4" s="8"/>
      <c r="AC4" s="8"/>
      <c r="AD4" s="8">
        <v>1</v>
      </c>
      <c r="AE4" s="8"/>
      <c r="AF4" s="8"/>
      <c r="AG4" s="8">
        <v>1</v>
      </c>
      <c r="AH4" s="8"/>
      <c r="AI4" s="8">
        <v>1</v>
      </c>
      <c r="AJ4" s="8"/>
      <c r="AK4" s="8">
        <v>1</v>
      </c>
      <c r="AL4" s="8"/>
      <c r="AM4" s="8"/>
      <c r="AN4" s="8">
        <v>1</v>
      </c>
      <c r="AO4" s="8"/>
      <c r="AP4" s="8">
        <v>1</v>
      </c>
      <c r="AQ4" s="8"/>
      <c r="AR4" s="8"/>
      <c r="AS4" s="8">
        <v>1</v>
      </c>
      <c r="AT4" s="8"/>
      <c r="AU4" s="8">
        <v>1</v>
      </c>
      <c r="AV4" s="8"/>
      <c r="AW4" s="8"/>
      <c r="AX4" s="8">
        <v>1</v>
      </c>
      <c r="AY4" s="8"/>
      <c r="AZ4" s="8"/>
      <c r="BA4" s="8">
        <v>1</v>
      </c>
      <c r="BB4" s="8"/>
      <c r="BC4" s="8">
        <v>1</v>
      </c>
      <c r="BD4" s="8"/>
      <c r="BE4" s="8">
        <v>1</v>
      </c>
      <c r="BF4" s="8"/>
    </row>
    <row r="5" spans="1:58" s="1" customFormat="1" ht="30" customHeight="1">
      <c r="A5" s="51"/>
      <c r="B5" s="10" t="s">
        <v>61</v>
      </c>
      <c r="C5" s="7">
        <f t="shared" si="0"/>
        <v>64</v>
      </c>
      <c r="D5" s="8"/>
      <c r="E5" s="8">
        <v>3</v>
      </c>
      <c r="F5" s="8"/>
      <c r="G5" s="8">
        <v>3</v>
      </c>
      <c r="H5" s="8"/>
      <c r="I5" s="8">
        <v>3</v>
      </c>
      <c r="J5" s="8"/>
      <c r="K5" s="8">
        <v>3</v>
      </c>
      <c r="L5" s="8"/>
      <c r="M5" s="8"/>
      <c r="N5" s="8"/>
      <c r="O5" s="8">
        <v>3</v>
      </c>
      <c r="P5" s="8"/>
      <c r="Q5" s="8">
        <v>3</v>
      </c>
      <c r="R5" s="8"/>
      <c r="S5" s="8">
        <v>3</v>
      </c>
      <c r="T5" s="8"/>
      <c r="U5" s="8">
        <v>3</v>
      </c>
      <c r="V5" s="8"/>
      <c r="W5" s="8">
        <v>3</v>
      </c>
      <c r="X5" s="8"/>
      <c r="Y5" s="8">
        <v>3</v>
      </c>
      <c r="Z5" s="8"/>
      <c r="AA5" s="8">
        <v>3</v>
      </c>
      <c r="AB5" s="8"/>
      <c r="AC5" s="8"/>
      <c r="AD5" s="8">
        <v>3</v>
      </c>
      <c r="AE5" s="8"/>
      <c r="AF5" s="8"/>
      <c r="AG5" s="8">
        <v>3</v>
      </c>
      <c r="AH5" s="8"/>
      <c r="AI5" s="8">
        <v>3</v>
      </c>
      <c r="AJ5" s="8"/>
      <c r="AK5" s="8">
        <v>3</v>
      </c>
      <c r="AL5" s="8"/>
      <c r="AM5" s="8"/>
      <c r="AN5" s="8">
        <v>3</v>
      </c>
      <c r="AO5" s="8"/>
      <c r="AP5" s="8">
        <v>2</v>
      </c>
      <c r="AQ5" s="8"/>
      <c r="AR5" s="8"/>
      <c r="AS5" s="8">
        <v>2</v>
      </c>
      <c r="AT5" s="8"/>
      <c r="AU5" s="8">
        <v>2</v>
      </c>
      <c r="AV5" s="8"/>
      <c r="AW5" s="8"/>
      <c r="AX5" s="8">
        <v>2</v>
      </c>
      <c r="AY5" s="8"/>
      <c r="AZ5" s="8"/>
      <c r="BA5" s="8">
        <v>3</v>
      </c>
      <c r="BB5" s="8"/>
      <c r="BC5" s="8">
        <v>3</v>
      </c>
      <c r="BD5" s="8"/>
      <c r="BE5" s="8">
        <v>2</v>
      </c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7</v>
      </c>
      <c r="D35" s="8"/>
      <c r="E35" s="8">
        <v>1</v>
      </c>
      <c r="F35" s="8"/>
      <c r="G35" s="8"/>
      <c r="H35" s="8"/>
      <c r="I35" s="8"/>
      <c r="J35" s="8"/>
      <c r="K35" s="8">
        <v>1</v>
      </c>
      <c r="L35" s="8"/>
      <c r="M35" s="8">
        <v>1</v>
      </c>
      <c r="N35" s="8"/>
      <c r="O35" s="8"/>
      <c r="P35" s="8"/>
      <c r="Q35" s="8">
        <v>1</v>
      </c>
      <c r="R35" s="8"/>
      <c r="S35" s="8"/>
      <c r="T35" s="8"/>
      <c r="U35" s="8"/>
      <c r="V35" s="8"/>
      <c r="W35" s="8">
        <v>1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>
        <v>1</v>
      </c>
      <c r="AJ35" s="8"/>
      <c r="AK35" s="8"/>
      <c r="AL35" s="8"/>
      <c r="AM35" s="8">
        <v>1</v>
      </c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8</v>
      </c>
      <c r="D38" s="17"/>
      <c r="E38" s="17">
        <v>1</v>
      </c>
      <c r="F38" s="17"/>
      <c r="G38" s="17">
        <v>1</v>
      </c>
      <c r="H38" s="17"/>
      <c r="I38" s="17"/>
      <c r="J38" s="17"/>
      <c r="K38" s="17"/>
      <c r="L38" s="17"/>
      <c r="M38" s="17"/>
      <c r="N38" s="17"/>
      <c r="O38" s="17">
        <v>1</v>
      </c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>
        <v>1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>
        <v>1</v>
      </c>
      <c r="AO38" s="17"/>
      <c r="AP38" s="17">
        <v>1</v>
      </c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5</v>
      </c>
      <c r="D43" s="17"/>
      <c r="E43" s="17"/>
      <c r="F43" s="17"/>
      <c r="G43" s="17">
        <v>1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>
        <v>1</v>
      </c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>
        <v>1</v>
      </c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>
        <v>1</v>
      </c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22</v>
      </c>
      <c r="D47" s="17"/>
      <c r="E47" s="17">
        <v>1</v>
      </c>
      <c r="F47" s="17"/>
      <c r="G47" s="17"/>
      <c r="H47" s="17">
        <v>1</v>
      </c>
      <c r="I47" s="17"/>
      <c r="J47" s="17"/>
      <c r="K47" s="17"/>
      <c r="L47" s="17"/>
      <c r="M47" s="17"/>
      <c r="N47" s="17">
        <v>1</v>
      </c>
      <c r="O47" s="17"/>
      <c r="P47" s="17"/>
      <c r="Q47" s="17"/>
      <c r="R47" s="17">
        <v>1</v>
      </c>
      <c r="S47" s="17"/>
      <c r="T47" s="17"/>
      <c r="U47" s="17"/>
      <c r="V47" s="17">
        <v>1</v>
      </c>
      <c r="W47" s="17"/>
      <c r="X47" s="17">
        <v>1</v>
      </c>
      <c r="Y47" s="17"/>
      <c r="Z47" s="17"/>
      <c r="AA47" s="17">
        <v>1</v>
      </c>
      <c r="AB47" s="17">
        <v>1</v>
      </c>
      <c r="AC47" s="17"/>
      <c r="AD47" s="17"/>
      <c r="AE47" s="17"/>
      <c r="AF47" s="17">
        <v>1</v>
      </c>
      <c r="AG47" s="17">
        <v>1</v>
      </c>
      <c r="AH47" s="17">
        <v>1</v>
      </c>
      <c r="AI47" s="17">
        <v>1</v>
      </c>
      <c r="AJ47" s="17">
        <v>1</v>
      </c>
      <c r="AK47" s="17">
        <v>1</v>
      </c>
      <c r="AL47" s="17"/>
      <c r="AM47" s="17">
        <v>1</v>
      </c>
      <c r="AN47" s="17"/>
      <c r="AO47" s="17">
        <v>1</v>
      </c>
      <c r="AP47" s="17"/>
      <c r="AQ47" s="17"/>
      <c r="AR47" s="17"/>
      <c r="AS47" s="17"/>
      <c r="AT47" s="17"/>
      <c r="AU47" s="17">
        <v>1</v>
      </c>
      <c r="AV47" s="17">
        <v>1</v>
      </c>
      <c r="AW47" s="17"/>
      <c r="AX47" s="17"/>
      <c r="AY47" s="17"/>
      <c r="AZ47" s="17">
        <v>1</v>
      </c>
      <c r="BA47" s="17">
        <v>1</v>
      </c>
      <c r="BB47" s="17"/>
      <c r="BC47" s="17"/>
      <c r="BD47" s="17">
        <v>1</v>
      </c>
      <c r="BE47" s="17">
        <v>1</v>
      </c>
      <c r="BF47" s="17"/>
    </row>
    <row r="48" spans="1:58" ht="38.25" customHeight="1">
      <c r="A48" s="11">
        <v>12</v>
      </c>
      <c r="B48" s="12" t="s">
        <v>91</v>
      </c>
      <c r="C48" s="7">
        <f t="shared" si="4"/>
        <v>11</v>
      </c>
      <c r="D48" s="17"/>
      <c r="E48" s="17">
        <v>1</v>
      </c>
      <c r="F48" s="17"/>
      <c r="G48" s="17">
        <v>1</v>
      </c>
      <c r="H48" s="17">
        <v>1</v>
      </c>
      <c r="I48" s="17">
        <v>1</v>
      </c>
      <c r="J48" s="17"/>
      <c r="K48" s="17">
        <v>1</v>
      </c>
      <c r="L48" s="17"/>
      <c r="M48" s="17"/>
      <c r="N48" s="17"/>
      <c r="O48" s="17"/>
      <c r="P48" s="17"/>
      <c r="Q48" s="17"/>
      <c r="R48" s="17">
        <v>1</v>
      </c>
      <c r="S48" s="17"/>
      <c r="T48" s="17">
        <v>1</v>
      </c>
      <c r="U48" s="17"/>
      <c r="V48" s="17"/>
      <c r="W48" s="17">
        <v>1</v>
      </c>
      <c r="X48" s="17"/>
      <c r="Y48" s="17"/>
      <c r="Z48" s="17"/>
      <c r="AA48" s="17"/>
      <c r="AB48" s="17"/>
      <c r="AC48" s="17"/>
      <c r="AD48" s="17">
        <v>1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>
        <v>1</v>
      </c>
      <c r="AQ48" s="17"/>
      <c r="AR48" s="17"/>
      <c r="AS48" s="17"/>
      <c r="AT48" s="17">
        <v>1</v>
      </c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13</v>
      </c>
      <c r="D49" s="17"/>
      <c r="E49" s="17"/>
      <c r="F49" s="17"/>
      <c r="G49" s="17"/>
      <c r="H49" s="17"/>
      <c r="I49" s="17"/>
      <c r="J49" s="17"/>
      <c r="K49" s="17">
        <v>1</v>
      </c>
      <c r="L49" s="17"/>
      <c r="M49" s="17"/>
      <c r="N49" s="17"/>
      <c r="O49" s="17"/>
      <c r="P49" s="17"/>
      <c r="Q49" s="17"/>
      <c r="R49" s="17">
        <v>1</v>
      </c>
      <c r="S49" s="17"/>
      <c r="T49" s="17">
        <v>1</v>
      </c>
      <c r="U49" s="17"/>
      <c r="V49" s="17">
        <v>1</v>
      </c>
      <c r="W49" s="17">
        <v>1</v>
      </c>
      <c r="X49" s="17"/>
      <c r="Y49" s="17"/>
      <c r="Z49" s="17"/>
      <c r="AA49" s="17"/>
      <c r="AB49" s="17">
        <v>1</v>
      </c>
      <c r="AC49" s="17"/>
      <c r="AD49" s="17"/>
      <c r="AE49" s="17">
        <v>1</v>
      </c>
      <c r="AF49" s="17"/>
      <c r="AG49" s="17"/>
      <c r="AH49" s="17"/>
      <c r="AI49" s="17">
        <v>1</v>
      </c>
      <c r="AJ49" s="17"/>
      <c r="AK49" s="17">
        <v>1</v>
      </c>
      <c r="AL49" s="17"/>
      <c r="AM49" s="17"/>
      <c r="AN49" s="17"/>
      <c r="AO49" s="17">
        <v>1</v>
      </c>
      <c r="AP49" s="17">
        <v>1</v>
      </c>
      <c r="AQ49" s="17"/>
      <c r="AR49" s="17"/>
      <c r="AS49" s="17"/>
      <c r="AT49" s="17"/>
      <c r="AU49" s="17"/>
      <c r="AV49" s="17"/>
      <c r="AW49" s="17"/>
      <c r="AX49" s="17"/>
      <c r="AY49" s="17">
        <v>1</v>
      </c>
      <c r="AZ49" s="17"/>
      <c r="BA49" s="17"/>
      <c r="BB49" s="17"/>
      <c r="BC49" s="17"/>
      <c r="BD49" s="17"/>
      <c r="BE49" s="17">
        <v>1</v>
      </c>
      <c r="BF49" s="17"/>
    </row>
    <row r="50" spans="1:58" ht="44.25" customHeight="1">
      <c r="A50" s="11">
        <v>14</v>
      </c>
      <c r="B50" s="12" t="s">
        <v>93</v>
      </c>
      <c r="C50" s="7">
        <f t="shared" si="4"/>
        <v>16</v>
      </c>
      <c r="D50" s="17"/>
      <c r="E50" s="17"/>
      <c r="F50" s="17">
        <v>1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>
        <v>1</v>
      </c>
      <c r="Y50" s="17">
        <v>1</v>
      </c>
      <c r="Z50" s="17"/>
      <c r="AA50" s="17"/>
      <c r="AB50" s="17">
        <v>1</v>
      </c>
      <c r="AC50" s="17">
        <v>1</v>
      </c>
      <c r="AD50" s="17"/>
      <c r="AE50" s="17"/>
      <c r="AF50" s="17"/>
      <c r="AG50" s="17">
        <v>1</v>
      </c>
      <c r="AH50" s="17"/>
      <c r="AI50" s="17"/>
      <c r="AJ50" s="17"/>
      <c r="AK50" s="17"/>
      <c r="AL50" s="17">
        <v>1</v>
      </c>
      <c r="AM50" s="17">
        <v>1</v>
      </c>
      <c r="AN50" s="17">
        <v>1</v>
      </c>
      <c r="AO50" s="17"/>
      <c r="AP50" s="17"/>
      <c r="AQ50" s="17"/>
      <c r="AR50" s="17">
        <v>1</v>
      </c>
      <c r="AS50" s="17">
        <v>1</v>
      </c>
      <c r="AT50" s="17">
        <v>1</v>
      </c>
      <c r="AU50" s="17"/>
      <c r="AV50" s="17"/>
      <c r="AW50" s="17"/>
      <c r="AX50" s="17"/>
      <c r="AY50" s="17">
        <v>1</v>
      </c>
      <c r="AZ50" s="17"/>
      <c r="BA50" s="17"/>
      <c r="BB50" s="17">
        <v>1</v>
      </c>
      <c r="BC50" s="17">
        <v>1</v>
      </c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12</v>
      </c>
      <c r="D51" s="17"/>
      <c r="E51" s="17"/>
      <c r="F51" s="17">
        <v>1</v>
      </c>
      <c r="G51" s="17"/>
      <c r="H51" s="17"/>
      <c r="I51" s="17">
        <v>1</v>
      </c>
      <c r="J51" s="17"/>
      <c r="K51" s="17"/>
      <c r="L51" s="17"/>
      <c r="M51" s="17"/>
      <c r="N51" s="17">
        <v>1</v>
      </c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>
        <v>1</v>
      </c>
      <c r="AB51" s="17"/>
      <c r="AC51" s="17"/>
      <c r="AD51" s="17"/>
      <c r="AE51" s="17"/>
      <c r="AF51" s="17"/>
      <c r="AG51" s="17"/>
      <c r="AH51" s="17">
        <v>1</v>
      </c>
      <c r="AI51" s="17"/>
      <c r="AJ51" s="17"/>
      <c r="AK51" s="17">
        <v>1</v>
      </c>
      <c r="AL51" s="17">
        <v>1</v>
      </c>
      <c r="AM51" s="17"/>
      <c r="AN51" s="17"/>
      <c r="AO51" s="17">
        <v>1</v>
      </c>
      <c r="AP51" s="17"/>
      <c r="AQ51" s="17"/>
      <c r="AR51" s="17">
        <v>1</v>
      </c>
      <c r="AS51" s="17">
        <v>1</v>
      </c>
      <c r="AT51" s="17">
        <v>1</v>
      </c>
      <c r="AU51" s="17"/>
      <c r="AV51" s="17">
        <v>1</v>
      </c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6" tint="0.59999389629810485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15</v>
      </c>
      <c r="D2" s="8"/>
      <c r="E2" s="8"/>
      <c r="F2" s="8"/>
      <c r="G2" s="8"/>
      <c r="H2" s="8"/>
      <c r="I2" s="8">
        <v>1</v>
      </c>
      <c r="J2" s="8"/>
      <c r="K2" s="8"/>
      <c r="L2" s="8">
        <v>1</v>
      </c>
      <c r="M2" s="8"/>
      <c r="N2" s="8"/>
      <c r="O2" s="8"/>
      <c r="P2" s="8"/>
      <c r="Q2" s="8"/>
      <c r="R2" s="8"/>
      <c r="S2" s="8"/>
      <c r="T2" s="8"/>
      <c r="U2" s="8"/>
      <c r="V2" s="8"/>
      <c r="W2" s="8">
        <v>1</v>
      </c>
      <c r="X2" s="8"/>
      <c r="Y2" s="8">
        <v>1</v>
      </c>
      <c r="Z2" s="8"/>
      <c r="AA2" s="8">
        <v>1</v>
      </c>
      <c r="AB2" s="8"/>
      <c r="AC2" s="8"/>
      <c r="AD2" s="8">
        <v>1</v>
      </c>
      <c r="AE2" s="8"/>
      <c r="AF2" s="8"/>
      <c r="AG2" s="8">
        <v>1</v>
      </c>
      <c r="AH2" s="8"/>
      <c r="AI2" s="8">
        <v>1</v>
      </c>
      <c r="AJ2" s="8"/>
      <c r="AK2" s="8">
        <v>1</v>
      </c>
      <c r="AL2" s="8"/>
      <c r="AM2" s="8">
        <v>1</v>
      </c>
      <c r="AN2" s="8"/>
      <c r="AO2" s="8"/>
      <c r="AP2" s="8"/>
      <c r="AQ2" s="8">
        <v>1</v>
      </c>
      <c r="AR2" s="8"/>
      <c r="AS2" s="8"/>
      <c r="AT2" s="8"/>
      <c r="AU2" s="8"/>
      <c r="AV2" s="8">
        <v>1</v>
      </c>
      <c r="AW2" s="8"/>
      <c r="AX2" s="8">
        <v>1</v>
      </c>
      <c r="AY2" s="8"/>
      <c r="AZ2" s="8"/>
      <c r="BA2" s="8"/>
      <c r="BB2" s="8">
        <v>1</v>
      </c>
      <c r="BC2" s="8"/>
      <c r="BD2" s="8"/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si="0"/>
        <v>49</v>
      </c>
      <c r="D3" s="8"/>
      <c r="E3" s="8"/>
      <c r="F3" s="8"/>
      <c r="G3" s="8"/>
      <c r="H3" s="8"/>
      <c r="I3" s="8">
        <v>4</v>
      </c>
      <c r="J3" s="8"/>
      <c r="K3" s="8"/>
      <c r="L3" s="8">
        <v>2</v>
      </c>
      <c r="M3" s="8"/>
      <c r="N3" s="8"/>
      <c r="O3" s="8"/>
      <c r="P3" s="8"/>
      <c r="Q3" s="8"/>
      <c r="R3" s="8"/>
      <c r="S3" s="8"/>
      <c r="T3" s="8"/>
      <c r="U3" s="8"/>
      <c r="V3" s="8"/>
      <c r="W3" s="8">
        <v>3</v>
      </c>
      <c r="X3" s="8"/>
      <c r="Y3" s="8">
        <v>3</v>
      </c>
      <c r="Z3" s="8"/>
      <c r="AA3" s="8">
        <v>3</v>
      </c>
      <c r="AB3" s="8"/>
      <c r="AC3" s="8"/>
      <c r="AD3" s="8">
        <v>3</v>
      </c>
      <c r="AE3" s="8"/>
      <c r="AF3" s="8"/>
      <c r="AG3" s="8">
        <v>3</v>
      </c>
      <c r="AH3" s="8"/>
      <c r="AI3" s="8">
        <v>3</v>
      </c>
      <c r="AJ3" s="8"/>
      <c r="AK3" s="8">
        <v>3</v>
      </c>
      <c r="AL3" s="8"/>
      <c r="AM3" s="8">
        <v>4</v>
      </c>
      <c r="AN3" s="8"/>
      <c r="AO3" s="8"/>
      <c r="AP3" s="8"/>
      <c r="AQ3" s="8">
        <v>3</v>
      </c>
      <c r="AR3" s="8"/>
      <c r="AS3" s="8"/>
      <c r="AT3" s="8"/>
      <c r="AU3" s="8"/>
      <c r="AV3" s="8">
        <v>4</v>
      </c>
      <c r="AW3" s="8"/>
      <c r="AX3" s="8">
        <v>4</v>
      </c>
      <c r="AY3" s="8"/>
      <c r="AZ3" s="8"/>
      <c r="BA3" s="8"/>
      <c r="BB3" s="8">
        <v>3</v>
      </c>
      <c r="BC3" s="8"/>
      <c r="BD3" s="8"/>
      <c r="BE3" s="8">
        <v>4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23</v>
      </c>
      <c r="D4" s="8"/>
      <c r="E4" s="8">
        <v>1</v>
      </c>
      <c r="F4" s="8">
        <v>1</v>
      </c>
      <c r="G4" s="8">
        <v>1</v>
      </c>
      <c r="H4" s="8">
        <v>1</v>
      </c>
      <c r="I4" s="8"/>
      <c r="J4" s="8">
        <v>1</v>
      </c>
      <c r="K4" s="8">
        <v>1</v>
      </c>
      <c r="L4" s="8"/>
      <c r="M4" s="8"/>
      <c r="N4" s="8">
        <v>1</v>
      </c>
      <c r="O4" s="8">
        <v>1</v>
      </c>
      <c r="P4" s="8">
        <v>1</v>
      </c>
      <c r="Q4" s="8"/>
      <c r="R4" s="8">
        <v>1</v>
      </c>
      <c r="S4" s="8">
        <v>1</v>
      </c>
      <c r="T4" s="8"/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/>
      <c r="AB4" s="8">
        <v>1</v>
      </c>
      <c r="AC4" s="8">
        <v>1</v>
      </c>
      <c r="AD4" s="8"/>
      <c r="AE4" s="8">
        <v>1</v>
      </c>
      <c r="AF4" s="8">
        <v>1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>
        <v>1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>
        <v>1</v>
      </c>
    </row>
    <row r="5" spans="1:58" s="1" customFormat="1" ht="30" customHeight="1">
      <c r="A5" s="51"/>
      <c r="B5" s="10" t="s">
        <v>61</v>
      </c>
      <c r="C5" s="7">
        <f t="shared" si="0"/>
        <v>63</v>
      </c>
      <c r="D5" s="8"/>
      <c r="E5" s="8">
        <v>3</v>
      </c>
      <c r="F5" s="8">
        <v>3</v>
      </c>
      <c r="G5" s="8">
        <v>3</v>
      </c>
      <c r="H5" s="8">
        <v>3</v>
      </c>
      <c r="I5" s="8"/>
      <c r="J5" s="8">
        <v>3</v>
      </c>
      <c r="K5" s="8">
        <v>3</v>
      </c>
      <c r="L5" s="8"/>
      <c r="M5" s="8"/>
      <c r="N5" s="8">
        <v>3</v>
      </c>
      <c r="O5" s="8">
        <v>3</v>
      </c>
      <c r="P5" s="8">
        <v>3</v>
      </c>
      <c r="Q5" s="8"/>
      <c r="R5" s="8">
        <v>3</v>
      </c>
      <c r="S5" s="8">
        <v>3</v>
      </c>
      <c r="T5" s="8"/>
      <c r="U5" s="8">
        <v>2</v>
      </c>
      <c r="V5" s="8">
        <v>3</v>
      </c>
      <c r="W5" s="8">
        <v>3</v>
      </c>
      <c r="X5" s="8"/>
      <c r="Y5" s="8">
        <v>3</v>
      </c>
      <c r="Z5" s="8">
        <v>2</v>
      </c>
      <c r="AA5" s="8"/>
      <c r="AB5" s="8">
        <v>3</v>
      </c>
      <c r="AC5" s="8">
        <v>3</v>
      </c>
      <c r="AD5" s="8"/>
      <c r="AE5" s="8">
        <v>3</v>
      </c>
      <c r="AF5" s="8">
        <v>3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>
        <v>3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>
        <v>2</v>
      </c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6</v>
      </c>
      <c r="D35" s="8"/>
      <c r="E35" s="8"/>
      <c r="F35" s="8">
        <v>1</v>
      </c>
      <c r="G35" s="8">
        <v>1</v>
      </c>
      <c r="H35" s="8"/>
      <c r="I35" s="8"/>
      <c r="J35" s="8"/>
      <c r="K35" s="8"/>
      <c r="L35" s="8">
        <v>1</v>
      </c>
      <c r="M35" s="8"/>
      <c r="N35" s="8">
        <v>1</v>
      </c>
      <c r="O35" s="8">
        <v>1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>
        <v>1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15</v>
      </c>
      <c r="D38" s="17"/>
      <c r="E38" s="17"/>
      <c r="F38" s="17">
        <v>1</v>
      </c>
      <c r="G38" s="17"/>
      <c r="H38" s="17">
        <v>1</v>
      </c>
      <c r="I38" s="17"/>
      <c r="J38" s="17">
        <v>1</v>
      </c>
      <c r="K38" s="17">
        <v>1</v>
      </c>
      <c r="L38" s="17">
        <v>1</v>
      </c>
      <c r="M38" s="17"/>
      <c r="N38" s="17">
        <v>1</v>
      </c>
      <c r="O38" s="17"/>
      <c r="P38" s="17">
        <v>1</v>
      </c>
      <c r="Q38" s="17"/>
      <c r="R38" s="17"/>
      <c r="S38" s="17"/>
      <c r="T38" s="17"/>
      <c r="U38" s="17"/>
      <c r="V38" s="17">
        <v>1</v>
      </c>
      <c r="W38" s="17"/>
      <c r="X38" s="17"/>
      <c r="Y38" s="17">
        <v>1</v>
      </c>
      <c r="Z38" s="17"/>
      <c r="AA38" s="17"/>
      <c r="AB38" s="17">
        <v>1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>
        <v>1</v>
      </c>
      <c r="AN38" s="17"/>
      <c r="AO38" s="17"/>
      <c r="AP38" s="17"/>
      <c r="AQ38" s="17"/>
      <c r="AR38" s="17"/>
      <c r="AS38" s="17">
        <v>1</v>
      </c>
      <c r="AT38" s="17"/>
      <c r="AU38" s="17"/>
      <c r="AV38" s="17">
        <v>1</v>
      </c>
      <c r="AW38" s="17"/>
      <c r="AX38" s="17"/>
      <c r="AY38" s="17"/>
      <c r="AZ38" s="17"/>
      <c r="BA38" s="17"/>
      <c r="BB38" s="17"/>
      <c r="BC38" s="17">
        <v>1</v>
      </c>
      <c r="BD38" s="17"/>
      <c r="BE38" s="17"/>
      <c r="BF38" s="17">
        <v>1</v>
      </c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20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>
        <v>1</v>
      </c>
      <c r="O43" s="17"/>
      <c r="P43" s="17">
        <v>1</v>
      </c>
      <c r="Q43" s="17"/>
      <c r="R43" s="17">
        <v>1</v>
      </c>
      <c r="S43" s="17"/>
      <c r="T43" s="17">
        <v>1</v>
      </c>
      <c r="U43" s="17"/>
      <c r="V43" s="17">
        <v>1</v>
      </c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>
        <v>1</v>
      </c>
      <c r="AG43" s="17"/>
      <c r="AH43" s="17">
        <v>1</v>
      </c>
      <c r="AI43" s="17"/>
      <c r="AJ43" s="17"/>
      <c r="AK43" s="17"/>
      <c r="AL43" s="17"/>
      <c r="AM43" s="17">
        <v>1</v>
      </c>
      <c r="AN43" s="17"/>
      <c r="AO43" s="17"/>
      <c r="AP43" s="17">
        <v>1</v>
      </c>
      <c r="AQ43" s="17"/>
      <c r="AR43" s="17">
        <v>1</v>
      </c>
      <c r="AS43" s="17"/>
      <c r="AT43" s="17">
        <v>1</v>
      </c>
      <c r="AU43" s="17"/>
      <c r="AV43" s="17">
        <v>1</v>
      </c>
      <c r="AW43" s="17"/>
      <c r="AX43" s="17">
        <v>1</v>
      </c>
      <c r="AY43" s="17"/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/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26</v>
      </c>
      <c r="D47" s="17"/>
      <c r="E47" s="17"/>
      <c r="F47" s="17">
        <v>1</v>
      </c>
      <c r="G47" s="17">
        <v>1</v>
      </c>
      <c r="H47" s="17">
        <v>1</v>
      </c>
      <c r="I47" s="17"/>
      <c r="J47" s="17"/>
      <c r="K47" s="17"/>
      <c r="L47" s="17">
        <v>1</v>
      </c>
      <c r="M47" s="17"/>
      <c r="N47" s="17">
        <v>1</v>
      </c>
      <c r="O47" s="17"/>
      <c r="P47" s="17">
        <v>1</v>
      </c>
      <c r="Q47" s="17"/>
      <c r="R47" s="17">
        <v>1</v>
      </c>
      <c r="S47" s="17"/>
      <c r="T47" s="17"/>
      <c r="U47" s="17"/>
      <c r="V47" s="17">
        <v>1</v>
      </c>
      <c r="W47" s="17"/>
      <c r="X47" s="17">
        <v>1</v>
      </c>
      <c r="Y47" s="17"/>
      <c r="Z47" s="17"/>
      <c r="AA47" s="17">
        <v>1</v>
      </c>
      <c r="AB47" s="17">
        <v>1</v>
      </c>
      <c r="AC47" s="17"/>
      <c r="AD47" s="17"/>
      <c r="AE47" s="17">
        <v>1</v>
      </c>
      <c r="AF47" s="17">
        <v>1</v>
      </c>
      <c r="AG47" s="17"/>
      <c r="AH47" s="17"/>
      <c r="AI47" s="17"/>
      <c r="AJ47" s="17">
        <v>1</v>
      </c>
      <c r="AK47" s="17"/>
      <c r="AL47" s="17"/>
      <c r="AM47" s="17">
        <v>1</v>
      </c>
      <c r="AN47" s="17"/>
      <c r="AO47" s="17"/>
      <c r="AP47" s="17">
        <v>1</v>
      </c>
      <c r="AQ47" s="17"/>
      <c r="AR47" s="17">
        <v>1</v>
      </c>
      <c r="AS47" s="17">
        <v>1</v>
      </c>
      <c r="AT47" s="17">
        <v>1</v>
      </c>
      <c r="AU47" s="17"/>
      <c r="AV47" s="17">
        <v>1</v>
      </c>
      <c r="AW47" s="17"/>
      <c r="AX47" s="17">
        <v>1</v>
      </c>
      <c r="AY47" s="17">
        <v>1</v>
      </c>
      <c r="AZ47" s="17"/>
      <c r="BA47" s="17"/>
      <c r="BB47" s="17">
        <v>1</v>
      </c>
      <c r="BC47" s="17">
        <v>1</v>
      </c>
      <c r="BD47" s="17">
        <v>1</v>
      </c>
      <c r="BE47" s="17">
        <v>1</v>
      </c>
      <c r="BF47" s="17"/>
    </row>
    <row r="48" spans="1:58" ht="38.25" customHeight="1">
      <c r="A48" s="11">
        <v>12</v>
      </c>
      <c r="B48" s="12" t="s">
        <v>91</v>
      </c>
      <c r="C48" s="7">
        <f t="shared" si="4"/>
        <v>15</v>
      </c>
      <c r="D48" s="17"/>
      <c r="E48" s="17"/>
      <c r="F48" s="17"/>
      <c r="G48" s="17">
        <v>1</v>
      </c>
      <c r="H48" s="17"/>
      <c r="I48" s="17"/>
      <c r="J48" s="17">
        <v>1</v>
      </c>
      <c r="K48" s="17"/>
      <c r="L48" s="17">
        <v>1</v>
      </c>
      <c r="M48" s="17"/>
      <c r="N48" s="17"/>
      <c r="O48" s="17"/>
      <c r="P48" s="17">
        <v>1</v>
      </c>
      <c r="Q48" s="17"/>
      <c r="R48" s="17"/>
      <c r="S48" s="17">
        <v>1</v>
      </c>
      <c r="T48" s="17">
        <v>1</v>
      </c>
      <c r="U48" s="17"/>
      <c r="V48" s="17">
        <v>1</v>
      </c>
      <c r="W48" s="17">
        <v>1</v>
      </c>
      <c r="X48" s="17"/>
      <c r="Y48" s="17"/>
      <c r="Z48" s="17">
        <v>1</v>
      </c>
      <c r="AA48" s="17"/>
      <c r="AB48" s="17"/>
      <c r="AC48" s="17"/>
      <c r="AD48" s="17">
        <v>1</v>
      </c>
      <c r="AE48" s="17"/>
      <c r="AF48" s="17">
        <v>1</v>
      </c>
      <c r="AG48" s="17"/>
      <c r="AH48" s="17"/>
      <c r="AI48" s="17"/>
      <c r="AJ48" s="17"/>
      <c r="AK48" s="17">
        <v>1</v>
      </c>
      <c r="AL48" s="17"/>
      <c r="AM48" s="17"/>
      <c r="AN48" s="17"/>
      <c r="AO48" s="17">
        <v>1</v>
      </c>
      <c r="AP48" s="17"/>
      <c r="AQ48" s="17"/>
      <c r="AR48" s="17"/>
      <c r="AS48" s="17"/>
      <c r="AT48" s="17"/>
      <c r="AU48" s="17">
        <v>1</v>
      </c>
      <c r="AV48" s="17"/>
      <c r="AW48" s="17"/>
      <c r="AX48" s="17">
        <v>1</v>
      </c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16</v>
      </c>
      <c r="D49" s="17"/>
      <c r="E49" s="17"/>
      <c r="F49" s="17">
        <v>1</v>
      </c>
      <c r="G49" s="17"/>
      <c r="H49" s="17">
        <v>1</v>
      </c>
      <c r="I49" s="17"/>
      <c r="J49" s="17">
        <v>1</v>
      </c>
      <c r="K49" s="17"/>
      <c r="L49" s="17"/>
      <c r="M49" s="17"/>
      <c r="N49" s="17"/>
      <c r="O49" s="17"/>
      <c r="P49" s="17"/>
      <c r="Q49" s="17">
        <v>1</v>
      </c>
      <c r="R49" s="17"/>
      <c r="S49" s="17"/>
      <c r="T49" s="17">
        <v>1</v>
      </c>
      <c r="U49" s="17"/>
      <c r="V49" s="17"/>
      <c r="W49" s="17"/>
      <c r="X49" s="17"/>
      <c r="Y49" s="17">
        <v>1</v>
      </c>
      <c r="Z49" s="17"/>
      <c r="AA49" s="17">
        <v>1</v>
      </c>
      <c r="AB49" s="17"/>
      <c r="AC49" s="17"/>
      <c r="AD49" s="17">
        <v>1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>
        <v>1</v>
      </c>
      <c r="AP49" s="17">
        <v>1</v>
      </c>
      <c r="AQ49" s="17"/>
      <c r="AR49" s="17"/>
      <c r="AS49" s="17">
        <v>1</v>
      </c>
      <c r="AT49" s="17">
        <v>1</v>
      </c>
      <c r="AU49" s="17"/>
      <c r="AV49" s="17"/>
      <c r="AW49" s="17">
        <v>1</v>
      </c>
      <c r="AX49" s="17"/>
      <c r="AY49" s="17">
        <v>1</v>
      </c>
      <c r="AZ49" s="17"/>
      <c r="BA49" s="17">
        <v>1</v>
      </c>
      <c r="BB49" s="17">
        <v>1</v>
      </c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4"/>
        <v>10</v>
      </c>
      <c r="D50" s="17"/>
      <c r="E50" s="17"/>
      <c r="F50" s="17"/>
      <c r="G50" s="17"/>
      <c r="H50" s="17"/>
      <c r="I50" s="17"/>
      <c r="J50" s="17"/>
      <c r="K50" s="17">
        <v>1</v>
      </c>
      <c r="L50" s="17"/>
      <c r="M50" s="17"/>
      <c r="N50" s="17"/>
      <c r="O50" s="17"/>
      <c r="P50" s="17"/>
      <c r="Q50" s="17"/>
      <c r="R50" s="17"/>
      <c r="S50" s="17"/>
      <c r="T50" s="17"/>
      <c r="U50" s="17">
        <v>1</v>
      </c>
      <c r="V50" s="17"/>
      <c r="W50" s="17">
        <v>1</v>
      </c>
      <c r="X50" s="17"/>
      <c r="Y50" s="17">
        <v>1</v>
      </c>
      <c r="Z50" s="17">
        <v>1</v>
      </c>
      <c r="AA50" s="17"/>
      <c r="AB50" s="17">
        <v>1</v>
      </c>
      <c r="AC50" s="17"/>
      <c r="AD50" s="17"/>
      <c r="AE50" s="17">
        <v>1</v>
      </c>
      <c r="AF50" s="17"/>
      <c r="AG50" s="17">
        <v>1</v>
      </c>
      <c r="AH50" s="17"/>
      <c r="AI50" s="17"/>
      <c r="AJ50" s="17"/>
      <c r="AK50" s="17"/>
      <c r="AL50" s="17"/>
      <c r="AM50" s="17"/>
      <c r="AN50" s="17">
        <v>1</v>
      </c>
      <c r="AO50" s="17"/>
      <c r="AP50" s="17"/>
      <c r="AQ50" s="17"/>
      <c r="AR50" s="17"/>
      <c r="AS50" s="17"/>
      <c r="AT50" s="17"/>
      <c r="AU50" s="17">
        <v>1</v>
      </c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12</v>
      </c>
      <c r="D51" s="17"/>
      <c r="E51" s="17"/>
      <c r="F51" s="17"/>
      <c r="G51" s="17"/>
      <c r="H51" s="17"/>
      <c r="I51" s="17">
        <v>1</v>
      </c>
      <c r="J51" s="17"/>
      <c r="K51" s="17">
        <v>1</v>
      </c>
      <c r="L51" s="17"/>
      <c r="M51" s="17"/>
      <c r="N51" s="17">
        <v>1</v>
      </c>
      <c r="O51" s="17"/>
      <c r="P51" s="17"/>
      <c r="Q51" s="17">
        <v>1</v>
      </c>
      <c r="R51" s="17">
        <v>1</v>
      </c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/>
      <c r="AC51" s="17">
        <v>1</v>
      </c>
      <c r="AD51" s="17"/>
      <c r="AE51" s="17"/>
      <c r="AF51" s="17"/>
      <c r="AG51" s="17">
        <v>1</v>
      </c>
      <c r="AH51" s="17">
        <v>1</v>
      </c>
      <c r="AI51" s="17"/>
      <c r="AJ51" s="17"/>
      <c r="AK51" s="17"/>
      <c r="AL51" s="17"/>
      <c r="AM51" s="17"/>
      <c r="AN51" s="17">
        <v>1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>
        <v>1</v>
      </c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6" tint="0.59999389629810485"/>
  </sheetPr>
  <dimension ref="A1:BF52"/>
  <sheetViews>
    <sheetView showZeros="0" view="pageBreakPreview" zoomScale="70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24</v>
      </c>
      <c r="D2" s="8"/>
      <c r="E2" s="8"/>
      <c r="F2" s="8"/>
      <c r="G2" s="8"/>
      <c r="H2" s="8"/>
      <c r="I2" s="8"/>
      <c r="J2" s="8"/>
      <c r="K2" s="8"/>
      <c r="L2" s="8">
        <v>1</v>
      </c>
      <c r="M2" s="8"/>
      <c r="N2" s="8"/>
      <c r="O2" s="8"/>
      <c r="P2" s="8"/>
      <c r="Q2" s="8">
        <v>1</v>
      </c>
      <c r="R2" s="8"/>
      <c r="S2" s="8">
        <v>1</v>
      </c>
      <c r="T2" s="8"/>
      <c r="U2" s="8">
        <v>1</v>
      </c>
      <c r="V2" s="8">
        <v>1</v>
      </c>
      <c r="W2" s="8">
        <v>1</v>
      </c>
      <c r="X2" s="8"/>
      <c r="Y2" s="8">
        <v>1</v>
      </c>
      <c r="Z2" s="8"/>
      <c r="AA2" s="8">
        <v>1</v>
      </c>
      <c r="AB2" s="8"/>
      <c r="AC2" s="8"/>
      <c r="AD2" s="8"/>
      <c r="AE2" s="8"/>
      <c r="AF2" s="8"/>
      <c r="AG2" s="8">
        <v>1</v>
      </c>
      <c r="AH2" s="8">
        <v>1</v>
      </c>
      <c r="AI2" s="8">
        <v>1</v>
      </c>
      <c r="AJ2" s="8"/>
      <c r="AK2" s="8">
        <v>1</v>
      </c>
      <c r="AL2" s="8"/>
      <c r="AM2" s="8">
        <v>1</v>
      </c>
      <c r="AN2" s="8">
        <v>1</v>
      </c>
      <c r="AO2" s="8"/>
      <c r="AP2" s="8"/>
      <c r="AQ2" s="8">
        <v>1</v>
      </c>
      <c r="AR2" s="8"/>
      <c r="AS2" s="8">
        <v>1</v>
      </c>
      <c r="AT2" s="8"/>
      <c r="AU2" s="8">
        <v>1</v>
      </c>
      <c r="AV2" s="8">
        <v>1</v>
      </c>
      <c r="AW2" s="8"/>
      <c r="AX2" s="8">
        <v>1</v>
      </c>
      <c r="AY2" s="8"/>
      <c r="AZ2" s="8">
        <v>1</v>
      </c>
      <c r="BA2" s="8">
        <v>1</v>
      </c>
      <c r="BB2" s="8">
        <v>1</v>
      </c>
      <c r="BC2" s="8"/>
      <c r="BD2" s="8">
        <v>1</v>
      </c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si="0"/>
        <v>141</v>
      </c>
      <c r="D3" s="8"/>
      <c r="E3" s="8"/>
      <c r="F3" s="8"/>
      <c r="G3" s="8"/>
      <c r="H3" s="8"/>
      <c r="I3" s="8"/>
      <c r="J3" s="8"/>
      <c r="K3" s="8"/>
      <c r="L3" s="8">
        <v>6</v>
      </c>
      <c r="M3" s="8"/>
      <c r="N3" s="8"/>
      <c r="O3" s="8"/>
      <c r="P3" s="8"/>
      <c r="Q3" s="8">
        <v>5</v>
      </c>
      <c r="R3" s="8"/>
      <c r="S3" s="8">
        <v>6</v>
      </c>
      <c r="T3" s="8"/>
      <c r="U3" s="8">
        <v>5</v>
      </c>
      <c r="V3" s="8">
        <v>6</v>
      </c>
      <c r="W3" s="8">
        <v>7</v>
      </c>
      <c r="X3" s="8"/>
      <c r="Y3" s="8">
        <v>7</v>
      </c>
      <c r="Z3" s="8"/>
      <c r="AA3" s="8">
        <v>6</v>
      </c>
      <c r="AB3" s="8"/>
      <c r="AC3" s="8"/>
      <c r="AD3" s="8"/>
      <c r="AE3" s="8"/>
      <c r="AF3" s="8"/>
      <c r="AG3" s="8">
        <v>5</v>
      </c>
      <c r="AH3" s="8">
        <v>7</v>
      </c>
      <c r="AI3" s="8">
        <v>6</v>
      </c>
      <c r="AJ3" s="8"/>
      <c r="AK3" s="8">
        <v>8</v>
      </c>
      <c r="AL3" s="8"/>
      <c r="AM3" s="8">
        <v>5</v>
      </c>
      <c r="AN3" s="8">
        <v>5</v>
      </c>
      <c r="AO3" s="8"/>
      <c r="AP3" s="8"/>
      <c r="AQ3" s="8">
        <v>6</v>
      </c>
      <c r="AR3" s="8"/>
      <c r="AS3" s="8">
        <v>5</v>
      </c>
      <c r="AT3" s="8"/>
      <c r="AU3" s="8">
        <v>5</v>
      </c>
      <c r="AV3" s="8">
        <v>5</v>
      </c>
      <c r="AW3" s="8"/>
      <c r="AX3" s="8">
        <v>6</v>
      </c>
      <c r="AY3" s="8"/>
      <c r="AZ3" s="8">
        <v>5</v>
      </c>
      <c r="BA3" s="8">
        <v>6</v>
      </c>
      <c r="BB3" s="8">
        <v>5</v>
      </c>
      <c r="BC3" s="8"/>
      <c r="BD3" s="8">
        <v>6</v>
      </c>
      <c r="BE3" s="8">
        <v>8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1</v>
      </c>
      <c r="Y4" s="8"/>
      <c r="Z4" s="8"/>
      <c r="AA4" s="8"/>
      <c r="AB4" s="8"/>
      <c r="AC4" s="8"/>
      <c r="AD4" s="8">
        <v>1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>
        <v>1</v>
      </c>
      <c r="AZ4" s="8"/>
      <c r="BA4" s="8"/>
      <c r="BB4" s="8"/>
      <c r="BC4" s="8">
        <v>1</v>
      </c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v>5</v>
      </c>
      <c r="Y5" s="8"/>
      <c r="Z5" s="8"/>
      <c r="AA5" s="8"/>
      <c r="AB5" s="8"/>
      <c r="AC5" s="8"/>
      <c r="AD5" s="8">
        <v>5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>
        <v>6</v>
      </c>
      <c r="AZ5" s="8"/>
      <c r="BA5" s="8"/>
      <c r="BB5" s="8"/>
      <c r="BC5" s="8">
        <v>5</v>
      </c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40</v>
      </c>
      <c r="D43" s="17"/>
      <c r="E43" s="17">
        <v>1</v>
      </c>
      <c r="F43" s="17"/>
      <c r="G43" s="17">
        <v>1</v>
      </c>
      <c r="H43" s="17">
        <v>1</v>
      </c>
      <c r="I43" s="17"/>
      <c r="J43" s="17"/>
      <c r="K43" s="17">
        <v>1</v>
      </c>
      <c r="L43" s="17"/>
      <c r="M43" s="17"/>
      <c r="N43" s="17">
        <v>1</v>
      </c>
      <c r="O43" s="17"/>
      <c r="P43" s="17">
        <v>1</v>
      </c>
      <c r="Q43" s="17"/>
      <c r="R43" s="17"/>
      <c r="S43" s="17"/>
      <c r="T43" s="17">
        <v>1</v>
      </c>
      <c r="U43" s="17"/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/>
      <c r="AC43" s="17">
        <v>1</v>
      </c>
      <c r="AD43" s="17">
        <v>1</v>
      </c>
      <c r="AE43" s="17">
        <v>1</v>
      </c>
      <c r="AF43" s="17">
        <v>1</v>
      </c>
      <c r="AG43" s="17"/>
      <c r="AH43" s="17">
        <v>1</v>
      </c>
      <c r="AI43" s="17">
        <v>1</v>
      </c>
      <c r="AJ43" s="17">
        <v>1</v>
      </c>
      <c r="AK43" s="17">
        <v>1</v>
      </c>
      <c r="AL43" s="17"/>
      <c r="AM43" s="17">
        <v>1</v>
      </c>
      <c r="AN43" s="17">
        <v>1</v>
      </c>
      <c r="AO43" s="17">
        <v>1</v>
      </c>
      <c r="AP43" s="17">
        <v>1</v>
      </c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/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25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5</v>
      </c>
      <c r="U47" s="17"/>
      <c r="V47" s="17"/>
      <c r="W47" s="17"/>
      <c r="X47" s="17">
        <v>2</v>
      </c>
      <c r="Y47" s="17"/>
      <c r="Z47" s="17"/>
      <c r="AA47" s="17"/>
      <c r="AB47" s="17">
        <v>3</v>
      </c>
      <c r="AC47" s="17"/>
      <c r="AD47" s="17">
        <v>1</v>
      </c>
      <c r="AE47" s="17">
        <v>1</v>
      </c>
      <c r="AF47" s="17">
        <v>2</v>
      </c>
      <c r="AG47" s="17">
        <v>1</v>
      </c>
      <c r="AH47" s="17">
        <v>1</v>
      </c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>
        <v>2</v>
      </c>
      <c r="AU47" s="17">
        <v>1</v>
      </c>
      <c r="AV47" s="17">
        <v>3</v>
      </c>
      <c r="AW47" s="17"/>
      <c r="AX47" s="17"/>
      <c r="AY47" s="17">
        <v>1</v>
      </c>
      <c r="AZ47" s="17"/>
      <c r="BA47" s="17"/>
      <c r="BB47" s="17">
        <v>1</v>
      </c>
      <c r="BC47" s="17"/>
      <c r="BD47" s="17"/>
      <c r="BE47" s="17">
        <v>1</v>
      </c>
      <c r="BF47" s="17"/>
    </row>
    <row r="48" spans="1:58" ht="38.25" customHeight="1">
      <c r="A48" s="11">
        <v>12</v>
      </c>
      <c r="B48" s="12" t="s">
        <v>91</v>
      </c>
      <c r="C48" s="7">
        <f t="shared" si="4"/>
        <v>22</v>
      </c>
      <c r="D48" s="17"/>
      <c r="E48" s="17"/>
      <c r="F48" s="17"/>
      <c r="G48" s="17"/>
      <c r="H48" s="17">
        <v>2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>
        <v>2</v>
      </c>
      <c r="X48" s="17">
        <v>1</v>
      </c>
      <c r="Y48" s="17"/>
      <c r="Z48" s="17"/>
      <c r="AA48" s="17"/>
      <c r="AB48" s="17">
        <v>5</v>
      </c>
      <c r="AC48" s="17"/>
      <c r="AD48" s="17">
        <v>2</v>
      </c>
      <c r="AE48" s="17">
        <v>1</v>
      </c>
      <c r="AF48" s="17">
        <v>1</v>
      </c>
      <c r="AG48" s="17"/>
      <c r="AH48" s="17"/>
      <c r="AI48" s="17"/>
      <c r="AJ48" s="17"/>
      <c r="AK48" s="17">
        <v>1</v>
      </c>
      <c r="AL48" s="17"/>
      <c r="AM48" s="17">
        <v>1</v>
      </c>
      <c r="AN48" s="17"/>
      <c r="AO48" s="17"/>
      <c r="AP48" s="17"/>
      <c r="AQ48" s="17"/>
      <c r="AR48" s="17"/>
      <c r="AS48" s="17"/>
      <c r="AT48" s="17">
        <v>3</v>
      </c>
      <c r="AU48" s="17"/>
      <c r="AV48" s="17"/>
      <c r="AW48" s="17"/>
      <c r="AX48" s="17"/>
      <c r="AY48" s="17">
        <v>2</v>
      </c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30</v>
      </c>
      <c r="D49" s="17"/>
      <c r="E49" s="17"/>
      <c r="F49" s="17"/>
      <c r="G49" s="17"/>
      <c r="H49" s="17">
        <v>3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>
        <v>2</v>
      </c>
      <c r="X49" s="17">
        <v>2</v>
      </c>
      <c r="Y49" s="17">
        <v>3</v>
      </c>
      <c r="Z49" s="17"/>
      <c r="AA49" s="17"/>
      <c r="AB49" s="17">
        <v>2</v>
      </c>
      <c r="AC49" s="17"/>
      <c r="AD49" s="17">
        <v>1</v>
      </c>
      <c r="AE49" s="17">
        <v>2</v>
      </c>
      <c r="AF49" s="17"/>
      <c r="AG49" s="17"/>
      <c r="AH49" s="17"/>
      <c r="AI49" s="17"/>
      <c r="AJ49" s="17"/>
      <c r="AK49" s="17">
        <v>2</v>
      </c>
      <c r="AL49" s="17"/>
      <c r="AM49" s="17">
        <v>2</v>
      </c>
      <c r="AN49" s="17"/>
      <c r="AO49" s="17">
        <v>1</v>
      </c>
      <c r="AP49" s="17"/>
      <c r="AQ49" s="17"/>
      <c r="AR49" s="17"/>
      <c r="AS49" s="17">
        <v>1</v>
      </c>
      <c r="AT49" s="17">
        <v>2</v>
      </c>
      <c r="AU49" s="17">
        <v>1</v>
      </c>
      <c r="AV49" s="17">
        <v>2</v>
      </c>
      <c r="AW49" s="17"/>
      <c r="AX49" s="17"/>
      <c r="AY49" s="17">
        <v>1</v>
      </c>
      <c r="AZ49" s="17"/>
      <c r="BA49" s="17"/>
      <c r="BB49" s="17">
        <v>1</v>
      </c>
      <c r="BC49" s="17"/>
      <c r="BD49" s="17"/>
      <c r="BE49" s="17">
        <v>1</v>
      </c>
      <c r="BF49" s="17"/>
    </row>
    <row r="50" spans="1:58" ht="44.25" customHeight="1">
      <c r="A50" s="11">
        <v>14</v>
      </c>
      <c r="B50" s="12" t="s">
        <v>93</v>
      </c>
      <c r="C50" s="7">
        <f t="shared" si="4"/>
        <v>28</v>
      </c>
      <c r="D50" s="17"/>
      <c r="E50" s="17"/>
      <c r="F50" s="17"/>
      <c r="G50" s="17"/>
      <c r="H50" s="17">
        <v>4</v>
      </c>
      <c r="I50" s="17"/>
      <c r="J50" s="17"/>
      <c r="K50" s="17">
        <v>1</v>
      </c>
      <c r="L50" s="17"/>
      <c r="M50" s="17"/>
      <c r="N50" s="17"/>
      <c r="O50" s="17"/>
      <c r="P50" s="17"/>
      <c r="Q50" s="17"/>
      <c r="R50" s="17"/>
      <c r="S50" s="17"/>
      <c r="T50" s="17">
        <v>2</v>
      </c>
      <c r="U50" s="17"/>
      <c r="V50" s="17"/>
      <c r="W50" s="17">
        <v>2</v>
      </c>
      <c r="X50" s="17">
        <v>2</v>
      </c>
      <c r="Y50" s="17">
        <v>3</v>
      </c>
      <c r="Z50" s="17"/>
      <c r="AA50" s="17"/>
      <c r="AB50" s="17">
        <v>2</v>
      </c>
      <c r="AC50" s="17"/>
      <c r="AD50" s="17">
        <v>1</v>
      </c>
      <c r="AE50" s="17">
        <v>1</v>
      </c>
      <c r="AF50" s="17"/>
      <c r="AG50" s="17"/>
      <c r="AH50" s="17"/>
      <c r="AI50" s="17"/>
      <c r="AJ50" s="17"/>
      <c r="AK50" s="17">
        <v>2</v>
      </c>
      <c r="AL50" s="17"/>
      <c r="AM50" s="17"/>
      <c r="AN50" s="17"/>
      <c r="AO50" s="17"/>
      <c r="AP50" s="17"/>
      <c r="AQ50" s="17"/>
      <c r="AR50" s="17"/>
      <c r="AS50" s="17"/>
      <c r="AT50" s="17">
        <v>2</v>
      </c>
      <c r="AU50" s="17">
        <v>2</v>
      </c>
      <c r="AV50" s="17"/>
      <c r="AW50" s="17"/>
      <c r="AX50" s="17"/>
      <c r="AY50" s="17">
        <v>2</v>
      </c>
      <c r="AZ50" s="17"/>
      <c r="BA50" s="17"/>
      <c r="BB50" s="17"/>
      <c r="BC50" s="17"/>
      <c r="BD50" s="17"/>
      <c r="BE50" s="17">
        <v>2</v>
      </c>
      <c r="BF50" s="17"/>
    </row>
    <row r="51" spans="1:58" ht="48" customHeight="1">
      <c r="A51" s="11">
        <v>15</v>
      </c>
      <c r="B51" s="12" t="s">
        <v>94</v>
      </c>
      <c r="C51" s="7">
        <f t="shared" si="4"/>
        <v>40</v>
      </c>
      <c r="D51" s="17"/>
      <c r="E51" s="17"/>
      <c r="F51" s="17"/>
      <c r="G51" s="17"/>
      <c r="H51" s="17">
        <v>3</v>
      </c>
      <c r="I51" s="17"/>
      <c r="J51" s="17"/>
      <c r="K51" s="17">
        <v>1</v>
      </c>
      <c r="L51" s="17">
        <v>1</v>
      </c>
      <c r="M51" s="17"/>
      <c r="N51" s="17"/>
      <c r="O51" s="17"/>
      <c r="P51" s="17"/>
      <c r="Q51" s="17"/>
      <c r="R51" s="17"/>
      <c r="S51" s="17"/>
      <c r="T51" s="17">
        <v>2</v>
      </c>
      <c r="U51" s="17">
        <v>1</v>
      </c>
      <c r="V51" s="17"/>
      <c r="W51" s="17">
        <v>3</v>
      </c>
      <c r="X51" s="17">
        <v>2</v>
      </c>
      <c r="Y51" s="17">
        <v>2</v>
      </c>
      <c r="Z51" s="17"/>
      <c r="AA51" s="17">
        <v>3</v>
      </c>
      <c r="AB51" s="17">
        <v>1</v>
      </c>
      <c r="AC51" s="17">
        <v>2</v>
      </c>
      <c r="AD51" s="17">
        <v>2</v>
      </c>
      <c r="AE51" s="17">
        <v>2</v>
      </c>
      <c r="AF51" s="17"/>
      <c r="AG51" s="17">
        <v>1</v>
      </c>
      <c r="AH51" s="17">
        <v>1</v>
      </c>
      <c r="AI51" s="17"/>
      <c r="AJ51" s="17"/>
      <c r="AK51" s="17">
        <v>2</v>
      </c>
      <c r="AL51" s="17"/>
      <c r="AM51" s="17">
        <v>1</v>
      </c>
      <c r="AN51" s="17"/>
      <c r="AO51" s="17">
        <v>2</v>
      </c>
      <c r="AP51" s="17"/>
      <c r="AQ51" s="17"/>
      <c r="AR51" s="17"/>
      <c r="AS51" s="17"/>
      <c r="AT51" s="17">
        <v>3</v>
      </c>
      <c r="AU51" s="17"/>
      <c r="AV51" s="17">
        <v>2</v>
      </c>
      <c r="AW51" s="17"/>
      <c r="AX51" s="17"/>
      <c r="AY51" s="17">
        <v>3</v>
      </c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6" tint="0.59999389629810485"/>
  </sheetPr>
  <dimension ref="A1:BF52"/>
  <sheetViews>
    <sheetView showZeros="0" view="pageBreakPreview" zoomScale="55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11</v>
      </c>
      <c r="D2" s="8"/>
      <c r="E2" s="8">
        <v>1</v>
      </c>
      <c r="F2" s="8"/>
      <c r="G2" s="8">
        <v>1</v>
      </c>
      <c r="H2" s="8">
        <v>1</v>
      </c>
      <c r="I2" s="8">
        <v>1</v>
      </c>
      <c r="J2" s="8">
        <v>1</v>
      </c>
      <c r="K2" s="8">
        <v>1</v>
      </c>
      <c r="L2" s="8"/>
      <c r="M2" s="8"/>
      <c r="N2" s="8"/>
      <c r="O2" s="8"/>
      <c r="P2" s="8"/>
      <c r="Q2" s="8">
        <v>1</v>
      </c>
      <c r="R2" s="8"/>
      <c r="S2" s="8"/>
      <c r="T2" s="8"/>
      <c r="U2" s="8">
        <v>1</v>
      </c>
      <c r="V2" s="8"/>
      <c r="W2" s="8">
        <v>1</v>
      </c>
      <c r="X2" s="8"/>
      <c r="Y2" s="8"/>
      <c r="Z2" s="8"/>
      <c r="AA2" s="8"/>
      <c r="AB2" s="8"/>
      <c r="AC2" s="8">
        <v>1</v>
      </c>
      <c r="AD2" s="8"/>
      <c r="AE2" s="8"/>
      <c r="AF2" s="8"/>
      <c r="AG2" s="8"/>
      <c r="AH2" s="8"/>
      <c r="AI2" s="8"/>
      <c r="AJ2" s="8"/>
      <c r="AK2" s="8">
        <v>1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30</v>
      </c>
      <c r="D3" s="8"/>
      <c r="E3" s="8">
        <v>3</v>
      </c>
      <c r="F3" s="8"/>
      <c r="G3" s="8">
        <v>3</v>
      </c>
      <c r="H3" s="8">
        <v>3</v>
      </c>
      <c r="I3" s="8">
        <v>3</v>
      </c>
      <c r="J3" s="8">
        <v>3</v>
      </c>
      <c r="K3" s="8">
        <v>2</v>
      </c>
      <c r="L3" s="8"/>
      <c r="M3" s="8"/>
      <c r="N3" s="8"/>
      <c r="O3" s="8"/>
      <c r="P3" s="8"/>
      <c r="Q3" s="8">
        <v>2</v>
      </c>
      <c r="R3" s="8"/>
      <c r="S3" s="8"/>
      <c r="T3" s="8"/>
      <c r="U3" s="8">
        <v>3</v>
      </c>
      <c r="V3" s="8"/>
      <c r="W3" s="8">
        <v>3</v>
      </c>
      <c r="X3" s="8"/>
      <c r="Y3" s="8"/>
      <c r="Z3" s="8"/>
      <c r="AA3" s="8"/>
      <c r="AB3" s="8"/>
      <c r="AC3" s="8">
        <v>3</v>
      </c>
      <c r="AD3" s="8"/>
      <c r="AE3" s="8"/>
      <c r="AF3" s="8"/>
      <c r="AG3" s="8"/>
      <c r="AH3" s="8"/>
      <c r="AI3" s="8"/>
      <c r="AJ3" s="8"/>
      <c r="AK3" s="8">
        <v>2</v>
      </c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23</v>
      </c>
      <c r="D4" s="8"/>
      <c r="E4" s="8"/>
      <c r="F4" s="8">
        <v>1</v>
      </c>
      <c r="G4" s="8"/>
      <c r="H4" s="8"/>
      <c r="I4" s="8"/>
      <c r="J4" s="8"/>
      <c r="K4" s="8"/>
      <c r="L4" s="8"/>
      <c r="M4" s="8"/>
      <c r="N4" s="8">
        <v>1</v>
      </c>
      <c r="O4" s="8"/>
      <c r="P4" s="8"/>
      <c r="Q4" s="8"/>
      <c r="R4" s="8"/>
      <c r="S4" s="8">
        <v>1</v>
      </c>
      <c r="T4" s="8"/>
      <c r="U4" s="8"/>
      <c r="V4" s="8">
        <v>1</v>
      </c>
      <c r="W4" s="8"/>
      <c r="X4" s="8">
        <v>1</v>
      </c>
      <c r="Y4" s="8"/>
      <c r="Z4" s="8">
        <v>1</v>
      </c>
      <c r="AA4" s="8">
        <v>1</v>
      </c>
      <c r="AB4" s="8"/>
      <c r="AC4" s="8"/>
      <c r="AD4" s="8">
        <v>1</v>
      </c>
      <c r="AE4" s="8">
        <v>1</v>
      </c>
      <c r="AF4" s="8">
        <v>1</v>
      </c>
      <c r="AG4" s="8">
        <v>1</v>
      </c>
      <c r="AH4" s="8">
        <v>1</v>
      </c>
      <c r="AI4" s="8">
        <v>1</v>
      </c>
      <c r="AJ4" s="8"/>
      <c r="AK4" s="8"/>
      <c r="AL4" s="8">
        <v>1</v>
      </c>
      <c r="AM4" s="8"/>
      <c r="AN4" s="8">
        <v>1</v>
      </c>
      <c r="AO4" s="8"/>
      <c r="AP4" s="8"/>
      <c r="AQ4" s="8">
        <v>1</v>
      </c>
      <c r="AR4" s="8"/>
      <c r="AS4" s="8">
        <v>1</v>
      </c>
      <c r="AT4" s="8"/>
      <c r="AU4" s="8">
        <v>1</v>
      </c>
      <c r="AV4" s="8"/>
      <c r="AW4" s="8">
        <v>1</v>
      </c>
      <c r="AX4" s="8"/>
      <c r="AY4" s="8"/>
      <c r="AZ4" s="8"/>
      <c r="BA4" s="8"/>
      <c r="BB4" s="8">
        <v>1</v>
      </c>
      <c r="BC4" s="8">
        <v>1</v>
      </c>
      <c r="BD4" s="8"/>
      <c r="BE4" s="8">
        <v>1</v>
      </c>
      <c r="BF4" s="8">
        <v>1</v>
      </c>
    </row>
    <row r="5" spans="1:58" s="1" customFormat="1" ht="30" customHeight="1">
      <c r="A5" s="51"/>
      <c r="B5" s="10" t="s">
        <v>61</v>
      </c>
      <c r="C5" s="7">
        <f t="shared" si="0"/>
        <v>63</v>
      </c>
      <c r="D5" s="8"/>
      <c r="E5" s="8"/>
      <c r="F5" s="8">
        <v>2</v>
      </c>
      <c r="G5" s="8"/>
      <c r="H5" s="8"/>
      <c r="I5" s="8"/>
      <c r="J5" s="8"/>
      <c r="K5" s="8"/>
      <c r="L5" s="8"/>
      <c r="M5" s="8"/>
      <c r="N5" s="8">
        <v>2</v>
      </c>
      <c r="O5" s="8"/>
      <c r="P5" s="8"/>
      <c r="Q5" s="8"/>
      <c r="R5" s="8"/>
      <c r="S5" s="8">
        <v>3</v>
      </c>
      <c r="T5" s="8"/>
      <c r="U5" s="8"/>
      <c r="V5" s="8">
        <v>2</v>
      </c>
      <c r="W5" s="8"/>
      <c r="X5" s="8">
        <v>2</v>
      </c>
      <c r="Y5" s="8"/>
      <c r="Z5" s="8">
        <v>3</v>
      </c>
      <c r="AA5" s="8">
        <v>3</v>
      </c>
      <c r="AB5" s="8"/>
      <c r="AC5" s="8"/>
      <c r="AD5" s="8">
        <v>3</v>
      </c>
      <c r="AE5" s="8">
        <v>3</v>
      </c>
      <c r="AF5" s="8">
        <v>3</v>
      </c>
      <c r="AG5" s="8">
        <v>2</v>
      </c>
      <c r="AH5" s="8">
        <v>3</v>
      </c>
      <c r="AI5" s="8">
        <v>3</v>
      </c>
      <c r="AJ5" s="8"/>
      <c r="AK5" s="8"/>
      <c r="AL5" s="8">
        <v>3</v>
      </c>
      <c r="AM5" s="8"/>
      <c r="AN5" s="8">
        <v>3</v>
      </c>
      <c r="AO5" s="8"/>
      <c r="AP5" s="8"/>
      <c r="AQ5" s="8">
        <v>2</v>
      </c>
      <c r="AR5" s="8"/>
      <c r="AS5" s="8">
        <v>3</v>
      </c>
      <c r="AT5" s="8"/>
      <c r="AU5" s="8">
        <v>3</v>
      </c>
      <c r="AV5" s="8"/>
      <c r="AW5" s="8">
        <v>3</v>
      </c>
      <c r="AX5" s="8"/>
      <c r="AY5" s="8"/>
      <c r="AZ5" s="8"/>
      <c r="BA5" s="8"/>
      <c r="BB5" s="8">
        <v>3</v>
      </c>
      <c r="BC5" s="8">
        <v>4</v>
      </c>
      <c r="BD5" s="8"/>
      <c r="BE5" s="8">
        <v>2</v>
      </c>
      <c r="BF5" s="8">
        <v>3</v>
      </c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14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>
        <v>1</v>
      </c>
      <c r="T35" s="8"/>
      <c r="U35" s="8"/>
      <c r="V35" s="8">
        <v>1</v>
      </c>
      <c r="W35" s="8"/>
      <c r="X35" s="8">
        <v>1</v>
      </c>
      <c r="Y35" s="8"/>
      <c r="Z35" s="8"/>
      <c r="AA35" s="8"/>
      <c r="AB35" s="8"/>
      <c r="AC35" s="8"/>
      <c r="AD35" s="8">
        <v>1</v>
      </c>
      <c r="AE35" s="8"/>
      <c r="AF35" s="8">
        <v>1</v>
      </c>
      <c r="AG35" s="8">
        <v>1</v>
      </c>
      <c r="AH35" s="8">
        <v>1</v>
      </c>
      <c r="AI35" s="8"/>
      <c r="AJ35" s="8"/>
      <c r="AK35" s="8"/>
      <c r="AL35" s="8">
        <v>1</v>
      </c>
      <c r="AM35" s="8">
        <v>1</v>
      </c>
      <c r="AN35" s="8">
        <v>1</v>
      </c>
      <c r="AO35" s="8"/>
      <c r="AP35" s="8"/>
      <c r="AQ35" s="8">
        <v>1</v>
      </c>
      <c r="AR35" s="8"/>
      <c r="AS35" s="8"/>
      <c r="AT35" s="8"/>
      <c r="AU35" s="8"/>
      <c r="AV35" s="8"/>
      <c r="AW35" s="8"/>
      <c r="AX35" s="8">
        <v>1</v>
      </c>
      <c r="AY35" s="8"/>
      <c r="AZ35" s="8"/>
      <c r="BA35" s="8">
        <v>1</v>
      </c>
      <c r="BB35" s="8"/>
      <c r="BC35" s="8"/>
      <c r="BD35" s="8"/>
      <c r="BE35" s="8">
        <v>1</v>
      </c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4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>
        <v>1</v>
      </c>
      <c r="W43" s="17"/>
      <c r="X43" s="17">
        <v>1</v>
      </c>
      <c r="Y43" s="17"/>
      <c r="Z43" s="17"/>
      <c r="AA43" s="17">
        <v>1</v>
      </c>
      <c r="AB43" s="17"/>
      <c r="AC43" s="17"/>
      <c r="AD43" s="17">
        <v>1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13</v>
      </c>
      <c r="D47" s="17"/>
      <c r="E47" s="17"/>
      <c r="F47" s="17"/>
      <c r="G47" s="17">
        <v>1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>
        <v>1</v>
      </c>
      <c r="W47" s="17"/>
      <c r="X47" s="17">
        <v>1</v>
      </c>
      <c r="Y47" s="17"/>
      <c r="Z47" s="17"/>
      <c r="AA47" s="17"/>
      <c r="AB47" s="17"/>
      <c r="AC47" s="17"/>
      <c r="AD47" s="17"/>
      <c r="AE47" s="17"/>
      <c r="AF47" s="17">
        <v>1</v>
      </c>
      <c r="AG47" s="17"/>
      <c r="AH47" s="17"/>
      <c r="AI47" s="17">
        <v>1</v>
      </c>
      <c r="AJ47" s="17">
        <v>1</v>
      </c>
      <c r="AK47" s="17">
        <v>1</v>
      </c>
      <c r="AL47" s="17"/>
      <c r="AM47" s="17"/>
      <c r="AN47" s="17"/>
      <c r="AO47" s="17"/>
      <c r="AP47" s="17"/>
      <c r="AQ47" s="17">
        <v>1</v>
      </c>
      <c r="AR47" s="17"/>
      <c r="AS47" s="17"/>
      <c r="AT47" s="17"/>
      <c r="AU47" s="17">
        <v>1</v>
      </c>
      <c r="AV47" s="17">
        <v>1</v>
      </c>
      <c r="AW47" s="17"/>
      <c r="AX47" s="17"/>
      <c r="AY47" s="17"/>
      <c r="AZ47" s="17">
        <v>1</v>
      </c>
      <c r="BA47" s="17"/>
      <c r="BB47" s="17"/>
      <c r="BC47" s="17"/>
      <c r="BD47" s="17"/>
      <c r="BE47" s="17"/>
      <c r="BF47" s="17">
        <v>1</v>
      </c>
    </row>
    <row r="48" spans="1:58" ht="38.25" customHeight="1">
      <c r="A48" s="11">
        <v>12</v>
      </c>
      <c r="B48" s="12" t="s">
        <v>91</v>
      </c>
      <c r="C48" s="7">
        <f t="shared" si="4"/>
        <v>11</v>
      </c>
      <c r="D48" s="17"/>
      <c r="E48" s="17"/>
      <c r="F48" s="17">
        <v>1</v>
      </c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>
        <v>1</v>
      </c>
      <c r="T48" s="17">
        <v>1</v>
      </c>
      <c r="U48" s="17"/>
      <c r="V48" s="17"/>
      <c r="W48" s="17">
        <v>1</v>
      </c>
      <c r="X48" s="17">
        <v>1</v>
      </c>
      <c r="Y48" s="17"/>
      <c r="Z48" s="17">
        <v>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>
        <v>1</v>
      </c>
      <c r="AL48" s="17"/>
      <c r="AM48" s="17">
        <v>1</v>
      </c>
      <c r="AN48" s="17">
        <v>1</v>
      </c>
      <c r="AO48" s="17">
        <v>1</v>
      </c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12</v>
      </c>
      <c r="D49" s="17"/>
      <c r="E49" s="17"/>
      <c r="F49" s="17"/>
      <c r="G49" s="17"/>
      <c r="H49" s="17">
        <v>1</v>
      </c>
      <c r="I49" s="17">
        <v>1</v>
      </c>
      <c r="J49" s="17"/>
      <c r="K49" s="17"/>
      <c r="L49" s="17"/>
      <c r="M49" s="17"/>
      <c r="N49" s="17"/>
      <c r="O49" s="17"/>
      <c r="P49" s="17">
        <v>1</v>
      </c>
      <c r="Q49" s="17">
        <v>1</v>
      </c>
      <c r="R49" s="17">
        <v>1</v>
      </c>
      <c r="S49" s="17"/>
      <c r="T49" s="17"/>
      <c r="U49" s="17">
        <v>1</v>
      </c>
      <c r="V49" s="17"/>
      <c r="W49" s="17">
        <v>1</v>
      </c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>
        <v>1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>
        <v>1</v>
      </c>
      <c r="AZ49" s="17">
        <v>1</v>
      </c>
      <c r="BA49" s="17"/>
      <c r="BB49" s="17">
        <v>1</v>
      </c>
      <c r="BC49" s="17"/>
      <c r="BD49" s="17">
        <v>1</v>
      </c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4"/>
        <v>12</v>
      </c>
      <c r="D50" s="17"/>
      <c r="E50" s="17"/>
      <c r="F50" s="17"/>
      <c r="G50" s="17"/>
      <c r="H50" s="17">
        <v>1</v>
      </c>
      <c r="I50" s="17"/>
      <c r="J50" s="17"/>
      <c r="K50" s="17"/>
      <c r="L50" s="17"/>
      <c r="M50" s="17"/>
      <c r="N50" s="17"/>
      <c r="O50" s="17"/>
      <c r="P50" s="17"/>
      <c r="Q50" s="17"/>
      <c r="R50" s="17">
        <v>1</v>
      </c>
      <c r="S50" s="17"/>
      <c r="T50" s="17"/>
      <c r="U50" s="17"/>
      <c r="V50" s="17"/>
      <c r="W50" s="17"/>
      <c r="X50" s="17"/>
      <c r="Y50" s="17">
        <v>1</v>
      </c>
      <c r="Z50" s="17">
        <v>1</v>
      </c>
      <c r="AA50" s="17"/>
      <c r="AB50" s="17"/>
      <c r="AC50" s="17"/>
      <c r="AD50" s="17"/>
      <c r="AE50" s="17"/>
      <c r="AF50" s="17">
        <v>1</v>
      </c>
      <c r="AG50" s="17">
        <v>1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>
        <v>1</v>
      </c>
      <c r="AS50" s="17"/>
      <c r="AT50" s="17">
        <v>1</v>
      </c>
      <c r="AU50" s="17"/>
      <c r="AV50" s="17"/>
      <c r="AW50" s="17"/>
      <c r="AX50" s="17"/>
      <c r="AY50" s="17">
        <v>1</v>
      </c>
      <c r="AZ50" s="17"/>
      <c r="BA50" s="17"/>
      <c r="BB50" s="17">
        <v>1</v>
      </c>
      <c r="BC50" s="17">
        <v>1</v>
      </c>
      <c r="BD50" s="17"/>
      <c r="BE50" s="17">
        <v>1</v>
      </c>
      <c r="BF50" s="17"/>
    </row>
    <row r="51" spans="1:58" ht="48" customHeight="1">
      <c r="A51" s="11">
        <v>15</v>
      </c>
      <c r="B51" s="12" t="s">
        <v>94</v>
      </c>
      <c r="C51" s="7">
        <f t="shared" si="4"/>
        <v>17</v>
      </c>
      <c r="D51" s="17"/>
      <c r="E51" s="17">
        <v>1</v>
      </c>
      <c r="F51" s="17">
        <v>1</v>
      </c>
      <c r="G51" s="17"/>
      <c r="H51" s="17"/>
      <c r="I51" s="17"/>
      <c r="J51" s="17">
        <v>1</v>
      </c>
      <c r="K51" s="17">
        <v>1</v>
      </c>
      <c r="L51" s="17">
        <v>1</v>
      </c>
      <c r="M51" s="17"/>
      <c r="N51" s="17"/>
      <c r="O51" s="17"/>
      <c r="P51" s="17">
        <v>1</v>
      </c>
      <c r="Q51" s="17"/>
      <c r="R51" s="17"/>
      <c r="S51" s="17"/>
      <c r="T51" s="17"/>
      <c r="U51" s="17">
        <v>1</v>
      </c>
      <c r="V51" s="17"/>
      <c r="W51" s="17"/>
      <c r="X51" s="17"/>
      <c r="Y51" s="17"/>
      <c r="Z51" s="17"/>
      <c r="AA51" s="17">
        <v>1</v>
      </c>
      <c r="AB51" s="17">
        <v>1</v>
      </c>
      <c r="AC51" s="17">
        <v>1</v>
      </c>
      <c r="AD51" s="17"/>
      <c r="AE51" s="17">
        <v>1</v>
      </c>
      <c r="AF51" s="17"/>
      <c r="AG51" s="17"/>
      <c r="AH51" s="17">
        <v>1</v>
      </c>
      <c r="AI51" s="17"/>
      <c r="AJ51" s="17"/>
      <c r="AK51" s="17"/>
      <c r="AL51" s="17"/>
      <c r="AM51" s="17"/>
      <c r="AN51" s="17"/>
      <c r="AO51" s="17"/>
      <c r="AP51" s="17"/>
      <c r="AQ51" s="17"/>
      <c r="AR51" s="17">
        <v>1</v>
      </c>
      <c r="AS51" s="17">
        <v>1</v>
      </c>
      <c r="AT51" s="17">
        <v>1</v>
      </c>
      <c r="AU51" s="17"/>
      <c r="AV51" s="17"/>
      <c r="AW51" s="17"/>
      <c r="AX51" s="17"/>
      <c r="AY51" s="17"/>
      <c r="AZ51" s="17"/>
      <c r="BA51" s="17"/>
      <c r="BB51" s="17"/>
      <c r="BC51" s="17">
        <v>1</v>
      </c>
      <c r="BD51" s="17"/>
      <c r="BE51" s="17">
        <v>1</v>
      </c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6" tint="0.59999389629810485"/>
  </sheetPr>
  <dimension ref="A1:BF52"/>
  <sheetViews>
    <sheetView showZeros="0" view="pageBreakPreview" zoomScale="40" zoomScaleNormal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4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4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6" tint="0.59999389629810485"/>
  </sheetPr>
  <dimension ref="A1:BF5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10</v>
      </c>
      <c r="D2" s="8"/>
      <c r="E2" s="8"/>
      <c r="F2" s="8"/>
      <c r="G2" s="8"/>
      <c r="H2" s="8"/>
      <c r="I2" s="8"/>
      <c r="J2" s="8"/>
      <c r="K2" s="8"/>
      <c r="L2" s="8">
        <v>1</v>
      </c>
      <c r="M2" s="8"/>
      <c r="N2" s="8"/>
      <c r="O2" s="8">
        <v>1</v>
      </c>
      <c r="P2" s="8"/>
      <c r="Q2" s="8"/>
      <c r="R2" s="8"/>
      <c r="S2" s="8">
        <v>1</v>
      </c>
      <c r="T2" s="8"/>
      <c r="U2" s="8"/>
      <c r="V2" s="8"/>
      <c r="W2" s="8"/>
      <c r="X2" s="8"/>
      <c r="Y2" s="8">
        <v>1</v>
      </c>
      <c r="Z2" s="8"/>
      <c r="AA2" s="8">
        <v>1</v>
      </c>
      <c r="AB2" s="8"/>
      <c r="AC2" s="8"/>
      <c r="AD2" s="8"/>
      <c r="AE2" s="8"/>
      <c r="AF2" s="8"/>
      <c r="AG2" s="8"/>
      <c r="AH2" s="8">
        <v>1</v>
      </c>
      <c r="AI2" s="8">
        <v>1</v>
      </c>
      <c r="AJ2" s="8"/>
      <c r="AK2" s="8">
        <v>1</v>
      </c>
      <c r="AL2" s="8"/>
      <c r="AM2" s="8"/>
      <c r="AN2" s="8">
        <v>1</v>
      </c>
      <c r="AO2" s="8"/>
      <c r="AP2" s="8"/>
      <c r="AQ2" s="8"/>
      <c r="AR2" s="8"/>
      <c r="AS2" s="8"/>
      <c r="AT2" s="8"/>
      <c r="AU2" s="8"/>
      <c r="AV2" s="8"/>
      <c r="AW2" s="8"/>
      <c r="AX2" s="8">
        <v>1</v>
      </c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36</v>
      </c>
      <c r="D3" s="8"/>
      <c r="E3" s="8"/>
      <c r="F3" s="8"/>
      <c r="G3" s="8"/>
      <c r="H3" s="8"/>
      <c r="I3" s="8"/>
      <c r="J3" s="8"/>
      <c r="K3" s="8"/>
      <c r="L3" s="8">
        <v>4</v>
      </c>
      <c r="M3" s="8"/>
      <c r="N3" s="8"/>
      <c r="O3" s="8">
        <v>3</v>
      </c>
      <c r="P3" s="8"/>
      <c r="Q3" s="8"/>
      <c r="R3" s="8"/>
      <c r="S3" s="8">
        <v>3</v>
      </c>
      <c r="T3" s="8"/>
      <c r="U3" s="8"/>
      <c r="V3" s="8"/>
      <c r="W3" s="8"/>
      <c r="X3" s="8"/>
      <c r="Y3" s="8">
        <v>4</v>
      </c>
      <c r="Z3" s="8"/>
      <c r="AA3" s="8">
        <v>4</v>
      </c>
      <c r="AB3" s="8"/>
      <c r="AC3" s="8"/>
      <c r="AD3" s="8"/>
      <c r="AE3" s="8"/>
      <c r="AF3" s="8"/>
      <c r="AG3" s="8"/>
      <c r="AH3" s="8">
        <v>4</v>
      </c>
      <c r="AI3" s="8">
        <v>3</v>
      </c>
      <c r="AJ3" s="8"/>
      <c r="AK3" s="8">
        <v>3</v>
      </c>
      <c r="AL3" s="8"/>
      <c r="AM3" s="8"/>
      <c r="AN3" s="8">
        <v>4</v>
      </c>
      <c r="AO3" s="8"/>
      <c r="AP3" s="8"/>
      <c r="AQ3" s="8"/>
      <c r="AR3" s="8"/>
      <c r="AS3" s="8"/>
      <c r="AT3" s="8"/>
      <c r="AU3" s="8"/>
      <c r="AV3" s="8"/>
      <c r="AW3" s="8"/>
      <c r="AX3" s="8">
        <v>4</v>
      </c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14</v>
      </c>
      <c r="D4" s="8"/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/>
      <c r="M4" s="8"/>
      <c r="N4" s="8">
        <v>1</v>
      </c>
      <c r="O4" s="8"/>
      <c r="P4" s="8">
        <v>1</v>
      </c>
      <c r="Q4" s="8">
        <v>1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>
        <v>1</v>
      </c>
      <c r="AZ4" s="8">
        <v>1</v>
      </c>
      <c r="BA4" s="8">
        <v>1</v>
      </c>
      <c r="BB4" s="8"/>
      <c r="BC4" s="8"/>
      <c r="BD4" s="8"/>
      <c r="BE4" s="8">
        <v>1</v>
      </c>
      <c r="BF4" s="8"/>
    </row>
    <row r="5" spans="1:58" s="1" customFormat="1" ht="30" customHeight="1">
      <c r="A5" s="51"/>
      <c r="B5" s="10" t="s">
        <v>61</v>
      </c>
      <c r="C5" s="7">
        <f t="shared" si="0"/>
        <v>42</v>
      </c>
      <c r="D5" s="8"/>
      <c r="E5" s="8">
        <v>3</v>
      </c>
      <c r="F5" s="8">
        <v>3</v>
      </c>
      <c r="G5" s="8">
        <v>3</v>
      </c>
      <c r="H5" s="8">
        <v>3</v>
      </c>
      <c r="I5" s="8">
        <v>3</v>
      </c>
      <c r="J5" s="8">
        <v>3</v>
      </c>
      <c r="K5" s="8">
        <v>3</v>
      </c>
      <c r="L5" s="8"/>
      <c r="M5" s="8"/>
      <c r="N5" s="8">
        <v>3</v>
      </c>
      <c r="O5" s="8"/>
      <c r="P5" s="8">
        <v>3</v>
      </c>
      <c r="Q5" s="8">
        <v>3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>
        <v>3</v>
      </c>
      <c r="AZ5" s="8">
        <v>3</v>
      </c>
      <c r="BA5" s="8">
        <v>3</v>
      </c>
      <c r="BB5" s="8"/>
      <c r="BC5" s="8"/>
      <c r="BD5" s="8"/>
      <c r="BE5" s="8">
        <v>3</v>
      </c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>
        <v>1</v>
      </c>
      <c r="AX35" s="8"/>
      <c r="AY35" s="8"/>
      <c r="AZ35" s="8"/>
      <c r="BA35" s="8"/>
      <c r="BB35" s="8"/>
      <c r="BC35" s="8"/>
      <c r="BD35" s="8">
        <v>1</v>
      </c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15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>
        <v>1</v>
      </c>
      <c r="V38" s="17"/>
      <c r="W38" s="17">
        <v>1</v>
      </c>
      <c r="X38" s="17"/>
      <c r="Y38" s="17"/>
      <c r="Z38" s="17"/>
      <c r="AA38" s="17"/>
      <c r="AB38" s="17"/>
      <c r="AC38" s="17"/>
      <c r="AD38" s="17">
        <v>1</v>
      </c>
      <c r="AE38" s="17"/>
      <c r="AF38" s="17">
        <v>1</v>
      </c>
      <c r="AG38" s="17"/>
      <c r="AH38" s="17">
        <v>1</v>
      </c>
      <c r="AI38" s="17">
        <v>1</v>
      </c>
      <c r="AJ38" s="17"/>
      <c r="AK38" s="17">
        <v>1</v>
      </c>
      <c r="AL38" s="17">
        <v>1</v>
      </c>
      <c r="AM38" s="17"/>
      <c r="AN38" s="17"/>
      <c r="AO38" s="17">
        <v>1</v>
      </c>
      <c r="AP38" s="17"/>
      <c r="AQ38" s="17">
        <v>1</v>
      </c>
      <c r="AR38" s="17">
        <v>1</v>
      </c>
      <c r="AS38" s="17"/>
      <c r="AT38" s="17">
        <v>1</v>
      </c>
      <c r="AU38" s="17">
        <v>1</v>
      </c>
      <c r="AV38" s="17"/>
      <c r="AW38" s="17"/>
      <c r="AX38" s="17">
        <v>1</v>
      </c>
      <c r="AY38" s="17"/>
      <c r="AZ38" s="17">
        <v>1</v>
      </c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34</v>
      </c>
      <c r="D43" s="17"/>
      <c r="E43" s="17">
        <v>1</v>
      </c>
      <c r="F43" s="17">
        <v>1</v>
      </c>
      <c r="G43" s="17">
        <v>1</v>
      </c>
      <c r="H43" s="17">
        <v>1</v>
      </c>
      <c r="I43" s="17"/>
      <c r="J43" s="17">
        <v>1</v>
      </c>
      <c r="K43" s="17">
        <v>1</v>
      </c>
      <c r="L43" s="17">
        <v>1</v>
      </c>
      <c r="M43" s="17"/>
      <c r="N43" s="17">
        <v>1</v>
      </c>
      <c r="O43" s="17"/>
      <c r="P43" s="17">
        <v>1</v>
      </c>
      <c r="Q43" s="17">
        <v>1</v>
      </c>
      <c r="R43" s="17">
        <v>1</v>
      </c>
      <c r="S43" s="17"/>
      <c r="T43" s="17">
        <v>1</v>
      </c>
      <c r="U43" s="17">
        <v>1</v>
      </c>
      <c r="V43" s="17">
        <v>1</v>
      </c>
      <c r="W43" s="17">
        <v>1</v>
      </c>
      <c r="X43" s="17">
        <v>1</v>
      </c>
      <c r="Y43" s="17">
        <v>1</v>
      </c>
      <c r="Z43" s="17">
        <v>1</v>
      </c>
      <c r="AA43" s="17">
        <v>1</v>
      </c>
      <c r="AB43" s="17">
        <v>1</v>
      </c>
      <c r="AC43" s="17">
        <v>1</v>
      </c>
      <c r="AD43" s="17">
        <v>1</v>
      </c>
      <c r="AE43" s="17">
        <v>1</v>
      </c>
      <c r="AF43" s="17">
        <v>1</v>
      </c>
      <c r="AG43" s="17">
        <v>1</v>
      </c>
      <c r="AH43" s="17">
        <v>1</v>
      </c>
      <c r="AI43" s="17">
        <v>1</v>
      </c>
      <c r="AJ43" s="17">
        <v>1</v>
      </c>
      <c r="AK43" s="17">
        <v>1</v>
      </c>
      <c r="AL43" s="17">
        <v>1</v>
      </c>
      <c r="AM43" s="17">
        <v>1</v>
      </c>
      <c r="AN43" s="17">
        <v>1</v>
      </c>
      <c r="AO43" s="17">
        <v>1</v>
      </c>
      <c r="AP43" s="17">
        <v>1</v>
      </c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17</v>
      </c>
      <c r="D47" s="17"/>
      <c r="E47" s="17"/>
      <c r="F47" s="17"/>
      <c r="G47" s="17">
        <v>1</v>
      </c>
      <c r="H47" s="17"/>
      <c r="I47" s="17"/>
      <c r="J47" s="17"/>
      <c r="K47" s="17">
        <v>1</v>
      </c>
      <c r="L47" s="17">
        <v>1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>
        <v>1</v>
      </c>
      <c r="AC47" s="17"/>
      <c r="AD47" s="17">
        <v>1</v>
      </c>
      <c r="AE47" s="17">
        <v>1</v>
      </c>
      <c r="AF47" s="17"/>
      <c r="AG47" s="17">
        <v>1</v>
      </c>
      <c r="AH47" s="17">
        <v>1</v>
      </c>
      <c r="AI47" s="17"/>
      <c r="AJ47" s="17"/>
      <c r="AK47" s="17"/>
      <c r="AL47" s="17">
        <v>1</v>
      </c>
      <c r="AM47" s="17"/>
      <c r="AN47" s="17"/>
      <c r="AO47" s="17">
        <v>1</v>
      </c>
      <c r="AP47" s="17">
        <v>1</v>
      </c>
      <c r="AQ47" s="17">
        <v>1</v>
      </c>
      <c r="AR47" s="17"/>
      <c r="AS47" s="17"/>
      <c r="AT47" s="17">
        <v>1</v>
      </c>
      <c r="AU47" s="17"/>
      <c r="AV47" s="17"/>
      <c r="AW47" s="17"/>
      <c r="AX47" s="17">
        <v>1</v>
      </c>
      <c r="AY47" s="17"/>
      <c r="AZ47" s="17">
        <v>1</v>
      </c>
      <c r="BA47" s="17"/>
      <c r="BB47" s="17">
        <v>1</v>
      </c>
      <c r="BC47" s="17"/>
      <c r="BD47" s="17"/>
      <c r="BE47" s="17">
        <v>1</v>
      </c>
      <c r="BF47" s="17"/>
    </row>
    <row r="48" spans="1:58" ht="38.25" customHeight="1">
      <c r="A48" s="11">
        <v>12</v>
      </c>
      <c r="B48" s="12" t="s">
        <v>91</v>
      </c>
      <c r="C48" s="7">
        <f t="shared" si="4"/>
        <v>13</v>
      </c>
      <c r="D48" s="17"/>
      <c r="E48" s="17"/>
      <c r="F48" s="17">
        <v>1</v>
      </c>
      <c r="G48" s="17">
        <v>1</v>
      </c>
      <c r="H48" s="17">
        <v>1</v>
      </c>
      <c r="I48" s="17"/>
      <c r="J48" s="17">
        <v>1</v>
      </c>
      <c r="K48" s="17">
        <v>1</v>
      </c>
      <c r="L48" s="17"/>
      <c r="M48" s="17"/>
      <c r="N48" s="17"/>
      <c r="O48" s="17"/>
      <c r="P48" s="17"/>
      <c r="Q48" s="17"/>
      <c r="R48" s="17">
        <v>1</v>
      </c>
      <c r="S48" s="17"/>
      <c r="T48" s="17"/>
      <c r="U48" s="17"/>
      <c r="V48" s="17"/>
      <c r="W48" s="17"/>
      <c r="X48" s="17"/>
      <c r="Y48" s="17"/>
      <c r="Z48" s="17">
        <v>1</v>
      </c>
      <c r="AA48" s="17">
        <v>1</v>
      </c>
      <c r="AB48" s="17">
        <v>1</v>
      </c>
      <c r="AC48" s="17"/>
      <c r="AD48" s="17">
        <v>1</v>
      </c>
      <c r="AE48" s="17">
        <v>1</v>
      </c>
      <c r="AF48" s="17"/>
      <c r="AG48" s="17"/>
      <c r="AH48" s="17"/>
      <c r="AI48" s="17"/>
      <c r="AJ48" s="17">
        <v>1</v>
      </c>
      <c r="AK48" s="17"/>
      <c r="AL48" s="17"/>
      <c r="AM48" s="17"/>
      <c r="AN48" s="17"/>
      <c r="AO48" s="17"/>
      <c r="AP48" s="17"/>
      <c r="AQ48" s="17"/>
      <c r="AR48" s="17"/>
      <c r="AS48" s="17"/>
      <c r="AT48" s="17">
        <v>1</v>
      </c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11</v>
      </c>
      <c r="D49" s="17"/>
      <c r="E49" s="17"/>
      <c r="F49" s="17">
        <v>1</v>
      </c>
      <c r="G49" s="17"/>
      <c r="H49" s="17"/>
      <c r="I49" s="17"/>
      <c r="J49" s="17">
        <v>1</v>
      </c>
      <c r="K49" s="17"/>
      <c r="L49" s="17"/>
      <c r="M49" s="17"/>
      <c r="N49" s="17"/>
      <c r="O49" s="17"/>
      <c r="P49" s="17"/>
      <c r="Q49" s="17">
        <v>1</v>
      </c>
      <c r="R49" s="17"/>
      <c r="S49" s="17">
        <v>1</v>
      </c>
      <c r="T49" s="17">
        <v>1</v>
      </c>
      <c r="U49" s="17"/>
      <c r="V49" s="17"/>
      <c r="W49" s="17"/>
      <c r="X49" s="17"/>
      <c r="Y49" s="17"/>
      <c r="Z49" s="17"/>
      <c r="AA49" s="17">
        <v>1</v>
      </c>
      <c r="AB49" s="17"/>
      <c r="AC49" s="17"/>
      <c r="AD49" s="17"/>
      <c r="AE49" s="17"/>
      <c r="AF49" s="17"/>
      <c r="AG49" s="17"/>
      <c r="AH49" s="17"/>
      <c r="AI49" s="17"/>
      <c r="AJ49" s="17"/>
      <c r="AK49" s="17">
        <v>1</v>
      </c>
      <c r="AL49" s="17"/>
      <c r="AM49" s="17"/>
      <c r="AN49" s="17"/>
      <c r="AO49" s="17"/>
      <c r="AP49" s="17"/>
      <c r="AQ49" s="17"/>
      <c r="AR49" s="17">
        <v>1</v>
      </c>
      <c r="AS49" s="17"/>
      <c r="AT49" s="17"/>
      <c r="AU49" s="17"/>
      <c r="AV49" s="17"/>
      <c r="AW49" s="17">
        <v>1</v>
      </c>
      <c r="AX49" s="17"/>
      <c r="AY49" s="17"/>
      <c r="AZ49" s="17">
        <v>1</v>
      </c>
      <c r="BA49" s="17"/>
      <c r="BB49" s="17"/>
      <c r="BC49" s="17"/>
      <c r="BD49" s="17"/>
      <c r="BE49" s="17">
        <v>1</v>
      </c>
      <c r="BF49" s="17"/>
    </row>
    <row r="50" spans="1:58" ht="44.25" customHeight="1">
      <c r="A50" s="11">
        <v>14</v>
      </c>
      <c r="B50" s="12" t="s">
        <v>93</v>
      </c>
      <c r="C50" s="7">
        <f t="shared" si="4"/>
        <v>12</v>
      </c>
      <c r="D50" s="17"/>
      <c r="E50" s="17"/>
      <c r="F50" s="17"/>
      <c r="G50" s="17"/>
      <c r="H50" s="17"/>
      <c r="I50" s="17">
        <v>1</v>
      </c>
      <c r="J50" s="17"/>
      <c r="K50" s="17">
        <v>1</v>
      </c>
      <c r="L50" s="17"/>
      <c r="M50" s="17"/>
      <c r="N50" s="17"/>
      <c r="O50" s="17"/>
      <c r="P50" s="17"/>
      <c r="Q50" s="17"/>
      <c r="R50" s="17"/>
      <c r="S50" s="17">
        <v>1</v>
      </c>
      <c r="T50" s="17">
        <v>1</v>
      </c>
      <c r="U50" s="17">
        <v>1</v>
      </c>
      <c r="V50" s="17"/>
      <c r="W50" s="17">
        <v>1</v>
      </c>
      <c r="X50" s="17">
        <v>1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>
        <v>1</v>
      </c>
      <c r="AI50" s="17"/>
      <c r="AJ50" s="17"/>
      <c r="AK50" s="17">
        <v>1</v>
      </c>
      <c r="AL50" s="17"/>
      <c r="AM50" s="17">
        <v>1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>
        <v>1</v>
      </c>
      <c r="BC50" s="17">
        <v>1</v>
      </c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14</v>
      </c>
      <c r="D51" s="17"/>
      <c r="E51" s="17">
        <v>1</v>
      </c>
      <c r="F51" s="17"/>
      <c r="G51" s="17"/>
      <c r="H51" s="17">
        <v>1</v>
      </c>
      <c r="I51" s="17">
        <v>1</v>
      </c>
      <c r="J51" s="17"/>
      <c r="K51" s="17"/>
      <c r="L51" s="17"/>
      <c r="M51" s="17"/>
      <c r="N51" s="17"/>
      <c r="O51" s="17"/>
      <c r="P51" s="17"/>
      <c r="Q51" s="17">
        <v>1</v>
      </c>
      <c r="R51" s="17">
        <v>1</v>
      </c>
      <c r="S51" s="17"/>
      <c r="T51" s="17"/>
      <c r="U51" s="17"/>
      <c r="V51" s="17"/>
      <c r="W51" s="17">
        <v>1</v>
      </c>
      <c r="X51" s="17">
        <v>1</v>
      </c>
      <c r="Y51" s="17">
        <v>1</v>
      </c>
      <c r="Z51" s="17">
        <v>1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>
        <v>1</v>
      </c>
      <c r="AM51" s="17">
        <v>1</v>
      </c>
      <c r="AN51" s="17">
        <v>1</v>
      </c>
      <c r="AO51" s="17">
        <v>1</v>
      </c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>
        <v>1</v>
      </c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6" tint="0.59999389629810485"/>
  </sheetPr>
  <dimension ref="A1:BF5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18</v>
      </c>
      <c r="D2" s="8"/>
      <c r="E2" s="8"/>
      <c r="F2" s="8">
        <v>1</v>
      </c>
      <c r="G2" s="8"/>
      <c r="H2" s="8">
        <v>1</v>
      </c>
      <c r="I2" s="8"/>
      <c r="J2" s="8"/>
      <c r="K2" s="8"/>
      <c r="L2" s="8">
        <v>1</v>
      </c>
      <c r="M2" s="8"/>
      <c r="N2" s="8">
        <v>1</v>
      </c>
      <c r="O2" s="8"/>
      <c r="P2" s="8"/>
      <c r="Q2" s="8">
        <v>1</v>
      </c>
      <c r="R2" s="8">
        <v>1</v>
      </c>
      <c r="S2" s="8">
        <v>1</v>
      </c>
      <c r="T2" s="8">
        <v>1</v>
      </c>
      <c r="U2" s="8"/>
      <c r="V2" s="8"/>
      <c r="W2" s="8">
        <v>1</v>
      </c>
      <c r="X2" s="8"/>
      <c r="Y2" s="8">
        <v>1</v>
      </c>
      <c r="Z2" s="8"/>
      <c r="AA2" s="8"/>
      <c r="AB2" s="8">
        <v>1</v>
      </c>
      <c r="AC2" s="8"/>
      <c r="AD2" s="8"/>
      <c r="AE2" s="8"/>
      <c r="AF2" s="8"/>
      <c r="AG2" s="8">
        <v>1</v>
      </c>
      <c r="AH2" s="8"/>
      <c r="AI2" s="8">
        <v>1</v>
      </c>
      <c r="AJ2" s="8"/>
      <c r="AK2" s="8"/>
      <c r="AL2" s="8"/>
      <c r="AM2" s="8"/>
      <c r="AN2" s="8"/>
      <c r="AO2" s="8"/>
      <c r="AP2" s="8">
        <v>1</v>
      </c>
      <c r="AQ2" s="8"/>
      <c r="AR2" s="8"/>
      <c r="AS2" s="8">
        <v>1</v>
      </c>
      <c r="AT2" s="8"/>
      <c r="AU2" s="8">
        <v>1</v>
      </c>
      <c r="AV2" s="8"/>
      <c r="AW2" s="8">
        <v>1</v>
      </c>
      <c r="AX2" s="8"/>
      <c r="AY2" s="8"/>
      <c r="AZ2" s="8">
        <v>1</v>
      </c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62</v>
      </c>
      <c r="D3" s="8"/>
      <c r="E3" s="8"/>
      <c r="F3" s="8">
        <v>3</v>
      </c>
      <c r="G3" s="8"/>
      <c r="H3" s="8">
        <v>3</v>
      </c>
      <c r="I3" s="8"/>
      <c r="J3" s="8"/>
      <c r="K3" s="8"/>
      <c r="L3" s="8">
        <v>3</v>
      </c>
      <c r="M3" s="8"/>
      <c r="N3" s="8">
        <v>3</v>
      </c>
      <c r="O3" s="8"/>
      <c r="P3" s="8"/>
      <c r="Q3" s="8">
        <v>4</v>
      </c>
      <c r="R3" s="8">
        <v>3</v>
      </c>
      <c r="S3" s="8">
        <v>4</v>
      </c>
      <c r="T3" s="8">
        <v>4</v>
      </c>
      <c r="U3" s="8"/>
      <c r="V3" s="8"/>
      <c r="W3" s="8">
        <v>3</v>
      </c>
      <c r="X3" s="8"/>
      <c r="Y3" s="8">
        <v>3</v>
      </c>
      <c r="Z3" s="8"/>
      <c r="AA3" s="8"/>
      <c r="AB3" s="8">
        <v>3</v>
      </c>
      <c r="AC3" s="8"/>
      <c r="AD3" s="8"/>
      <c r="AE3" s="8"/>
      <c r="AF3" s="8"/>
      <c r="AG3" s="8">
        <v>3</v>
      </c>
      <c r="AH3" s="8"/>
      <c r="AI3" s="8">
        <v>3</v>
      </c>
      <c r="AJ3" s="8"/>
      <c r="AK3" s="8"/>
      <c r="AL3" s="8"/>
      <c r="AM3" s="8"/>
      <c r="AN3" s="8"/>
      <c r="AO3" s="8"/>
      <c r="AP3" s="8">
        <v>4</v>
      </c>
      <c r="AQ3" s="8"/>
      <c r="AR3" s="8"/>
      <c r="AS3" s="8">
        <v>4</v>
      </c>
      <c r="AT3" s="8"/>
      <c r="AU3" s="8">
        <v>4</v>
      </c>
      <c r="AV3" s="8"/>
      <c r="AW3" s="8">
        <v>4</v>
      </c>
      <c r="AX3" s="8"/>
      <c r="AY3" s="8"/>
      <c r="AZ3" s="8">
        <v>4</v>
      </c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28</v>
      </c>
      <c r="D4" s="8"/>
      <c r="E4" s="8"/>
      <c r="F4" s="8"/>
      <c r="G4" s="8">
        <v>1</v>
      </c>
      <c r="H4" s="8"/>
      <c r="I4" s="8">
        <v>1</v>
      </c>
      <c r="J4" s="8">
        <v>1</v>
      </c>
      <c r="K4" s="8">
        <v>1</v>
      </c>
      <c r="L4" s="8"/>
      <c r="M4" s="8"/>
      <c r="N4" s="8"/>
      <c r="O4" s="8">
        <v>1</v>
      </c>
      <c r="P4" s="8">
        <v>1</v>
      </c>
      <c r="Q4" s="8"/>
      <c r="R4" s="8"/>
      <c r="S4" s="8"/>
      <c r="T4" s="8"/>
      <c r="U4" s="8">
        <v>1</v>
      </c>
      <c r="V4" s="8">
        <v>1</v>
      </c>
      <c r="W4" s="8"/>
      <c r="X4" s="8"/>
      <c r="Y4" s="8"/>
      <c r="Z4" s="8">
        <v>1</v>
      </c>
      <c r="AA4" s="8"/>
      <c r="AB4" s="8"/>
      <c r="AC4" s="8">
        <v>1</v>
      </c>
      <c r="AD4" s="8">
        <v>1</v>
      </c>
      <c r="AE4" s="8">
        <v>1</v>
      </c>
      <c r="AF4" s="8">
        <v>1</v>
      </c>
      <c r="AG4" s="8"/>
      <c r="AH4" s="8">
        <v>1</v>
      </c>
      <c r="AI4" s="8"/>
      <c r="AJ4" s="8">
        <v>1</v>
      </c>
      <c r="AK4" s="8">
        <v>1</v>
      </c>
      <c r="AL4" s="8">
        <v>1</v>
      </c>
      <c r="AM4" s="8">
        <v>1</v>
      </c>
      <c r="AN4" s="8"/>
      <c r="AO4" s="8"/>
      <c r="AP4" s="8"/>
      <c r="AQ4" s="8">
        <v>1</v>
      </c>
      <c r="AR4" s="8">
        <v>1</v>
      </c>
      <c r="AS4" s="8"/>
      <c r="AT4" s="8"/>
      <c r="AU4" s="8"/>
      <c r="AV4" s="8">
        <v>1</v>
      </c>
      <c r="AW4" s="8"/>
      <c r="AX4" s="8">
        <v>1</v>
      </c>
      <c r="AY4" s="8"/>
      <c r="AZ4" s="8">
        <v>1</v>
      </c>
      <c r="BA4" s="8"/>
      <c r="BB4" s="8">
        <v>1</v>
      </c>
      <c r="BC4" s="8">
        <v>1</v>
      </c>
      <c r="BD4" s="8">
        <v>1</v>
      </c>
      <c r="BE4" s="8">
        <v>1</v>
      </c>
      <c r="BF4" s="8">
        <v>1</v>
      </c>
    </row>
    <row r="5" spans="1:58" s="1" customFormat="1" ht="30" customHeight="1">
      <c r="A5" s="51"/>
      <c r="B5" s="10" t="s">
        <v>61</v>
      </c>
      <c r="C5" s="7">
        <f t="shared" si="0"/>
        <v>97</v>
      </c>
      <c r="D5" s="8"/>
      <c r="E5" s="8"/>
      <c r="F5" s="8"/>
      <c r="G5" s="8">
        <v>2</v>
      </c>
      <c r="H5" s="8"/>
      <c r="I5" s="8">
        <v>4</v>
      </c>
      <c r="J5" s="8">
        <v>4</v>
      </c>
      <c r="K5" s="8">
        <v>4</v>
      </c>
      <c r="L5" s="8"/>
      <c r="M5" s="8"/>
      <c r="N5" s="8"/>
      <c r="O5" s="8">
        <v>3</v>
      </c>
      <c r="P5" s="8">
        <v>3</v>
      </c>
      <c r="Q5" s="8"/>
      <c r="R5" s="8"/>
      <c r="S5" s="8"/>
      <c r="T5" s="8"/>
      <c r="U5" s="8">
        <v>3</v>
      </c>
      <c r="V5" s="8">
        <v>3</v>
      </c>
      <c r="W5" s="8"/>
      <c r="X5" s="8"/>
      <c r="Y5" s="8"/>
      <c r="Z5" s="8">
        <v>3</v>
      </c>
      <c r="AA5" s="8"/>
      <c r="AB5" s="8"/>
      <c r="AC5" s="8">
        <v>4</v>
      </c>
      <c r="AD5" s="8">
        <v>4</v>
      </c>
      <c r="AE5" s="8">
        <v>4</v>
      </c>
      <c r="AF5" s="8">
        <v>3</v>
      </c>
      <c r="AG5" s="8"/>
      <c r="AH5" s="8">
        <v>4</v>
      </c>
      <c r="AI5" s="8"/>
      <c r="AJ5" s="8">
        <v>3</v>
      </c>
      <c r="AK5" s="8">
        <v>3</v>
      </c>
      <c r="AL5" s="8">
        <v>3</v>
      </c>
      <c r="AM5" s="8">
        <v>3</v>
      </c>
      <c r="AN5" s="8"/>
      <c r="AO5" s="8"/>
      <c r="AP5" s="8"/>
      <c r="AQ5" s="8">
        <v>3</v>
      </c>
      <c r="AR5" s="8">
        <v>2</v>
      </c>
      <c r="AS5" s="8"/>
      <c r="AT5" s="8"/>
      <c r="AU5" s="8"/>
      <c r="AV5" s="8">
        <v>4</v>
      </c>
      <c r="AW5" s="8"/>
      <c r="AX5" s="8">
        <v>4</v>
      </c>
      <c r="AY5" s="8"/>
      <c r="AZ5" s="8">
        <v>4</v>
      </c>
      <c r="BA5" s="8"/>
      <c r="BB5" s="8">
        <v>4</v>
      </c>
      <c r="BC5" s="8">
        <v>4</v>
      </c>
      <c r="BD5" s="8">
        <v>4</v>
      </c>
      <c r="BE5" s="8">
        <v>4</v>
      </c>
      <c r="BF5" s="8">
        <v>4</v>
      </c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12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>
        <v>1</v>
      </c>
      <c r="X35" s="8"/>
      <c r="Y35" s="8"/>
      <c r="Z35" s="8">
        <v>1</v>
      </c>
      <c r="AA35" s="8"/>
      <c r="AB35" s="8"/>
      <c r="AC35" s="8"/>
      <c r="AD35" s="8"/>
      <c r="AE35" s="8">
        <v>1</v>
      </c>
      <c r="AF35" s="8">
        <v>1</v>
      </c>
      <c r="AG35" s="8"/>
      <c r="AH35" s="8">
        <v>1</v>
      </c>
      <c r="AI35" s="8"/>
      <c r="AJ35" s="8">
        <v>1</v>
      </c>
      <c r="AK35" s="8"/>
      <c r="AL35" s="8"/>
      <c r="AM35" s="8"/>
      <c r="AN35" s="8"/>
      <c r="AO35" s="8"/>
      <c r="AP35" s="8">
        <v>1</v>
      </c>
      <c r="AQ35" s="8"/>
      <c r="AR35" s="8">
        <v>1</v>
      </c>
      <c r="AS35" s="8"/>
      <c r="AT35" s="8">
        <v>1</v>
      </c>
      <c r="AU35" s="8"/>
      <c r="AV35" s="8"/>
      <c r="AW35" s="8"/>
      <c r="AX35" s="8"/>
      <c r="AY35" s="8"/>
      <c r="AZ35" s="8">
        <v>1</v>
      </c>
      <c r="BA35" s="8">
        <v>1</v>
      </c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>
        <v>1</v>
      </c>
      <c r="BC38" s="17"/>
      <c r="BD38" s="17">
        <v>1</v>
      </c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16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v>1</v>
      </c>
      <c r="AR43" s="17">
        <v>1</v>
      </c>
      <c r="AS43" s="17">
        <v>1</v>
      </c>
      <c r="AT43" s="17">
        <v>1</v>
      </c>
      <c r="AU43" s="17">
        <v>1</v>
      </c>
      <c r="AV43" s="17">
        <v>1</v>
      </c>
      <c r="AW43" s="17">
        <v>1</v>
      </c>
      <c r="AX43" s="17">
        <v>1</v>
      </c>
      <c r="AY43" s="17">
        <v>1</v>
      </c>
      <c r="AZ43" s="17">
        <v>1</v>
      </c>
      <c r="BA43" s="17">
        <v>1</v>
      </c>
      <c r="BB43" s="17">
        <v>1</v>
      </c>
      <c r="BC43" s="17">
        <v>1</v>
      </c>
      <c r="BD43" s="17">
        <v>1</v>
      </c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8</v>
      </c>
      <c r="D47" s="17"/>
      <c r="E47" s="17"/>
      <c r="F47" s="17"/>
      <c r="G47" s="17">
        <v>1</v>
      </c>
      <c r="H47" s="17">
        <v>1</v>
      </c>
      <c r="I47" s="17"/>
      <c r="J47" s="17">
        <v>1</v>
      </c>
      <c r="K47" s="17"/>
      <c r="L47" s="17"/>
      <c r="M47" s="17"/>
      <c r="N47" s="17">
        <v>1</v>
      </c>
      <c r="O47" s="17"/>
      <c r="P47" s="17"/>
      <c r="Q47" s="17"/>
      <c r="R47" s="17">
        <v>1</v>
      </c>
      <c r="S47" s="17"/>
      <c r="T47" s="17">
        <v>1</v>
      </c>
      <c r="U47" s="17"/>
      <c r="V47" s="17"/>
      <c r="W47" s="17"/>
      <c r="X47" s="17"/>
      <c r="Y47" s="17"/>
      <c r="Z47" s="17"/>
      <c r="AA47" s="17">
        <v>1</v>
      </c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>
        <v>1</v>
      </c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4"/>
        <v>3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>
        <v>1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>
        <v>1</v>
      </c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12</v>
      </c>
      <c r="D49" s="17"/>
      <c r="E49" s="17"/>
      <c r="F49" s="17"/>
      <c r="G49" s="17"/>
      <c r="H49" s="17"/>
      <c r="I49" s="17"/>
      <c r="J49" s="17"/>
      <c r="K49" s="17">
        <v>1</v>
      </c>
      <c r="L49" s="17">
        <v>1</v>
      </c>
      <c r="M49" s="17"/>
      <c r="N49" s="17"/>
      <c r="O49" s="17"/>
      <c r="P49" s="17"/>
      <c r="Q49" s="17"/>
      <c r="R49" s="17"/>
      <c r="S49" s="17"/>
      <c r="T49" s="17"/>
      <c r="U49" s="17">
        <v>1</v>
      </c>
      <c r="V49" s="17"/>
      <c r="W49" s="17"/>
      <c r="X49" s="17">
        <v>1</v>
      </c>
      <c r="Y49" s="17"/>
      <c r="Z49" s="17"/>
      <c r="AA49" s="17"/>
      <c r="AB49" s="17">
        <v>1</v>
      </c>
      <c r="AC49" s="17"/>
      <c r="AD49" s="17">
        <v>1</v>
      </c>
      <c r="AE49" s="17">
        <v>1</v>
      </c>
      <c r="AF49" s="17"/>
      <c r="AG49" s="17"/>
      <c r="AH49" s="17"/>
      <c r="AI49" s="17"/>
      <c r="AJ49" s="17"/>
      <c r="AK49" s="17"/>
      <c r="AL49" s="17"/>
      <c r="AM49" s="17"/>
      <c r="AN49" s="17"/>
      <c r="AO49" s="17">
        <v>1</v>
      </c>
      <c r="AP49" s="17"/>
      <c r="AQ49" s="17"/>
      <c r="AR49" s="17"/>
      <c r="AS49" s="17">
        <v>1</v>
      </c>
      <c r="AT49" s="17">
        <v>1</v>
      </c>
      <c r="AU49" s="17">
        <v>1</v>
      </c>
      <c r="AV49" s="17">
        <v>1</v>
      </c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4"/>
        <v>6</v>
      </c>
      <c r="D50" s="17"/>
      <c r="E50" s="17"/>
      <c r="F50" s="17"/>
      <c r="G50" s="17"/>
      <c r="H50" s="17"/>
      <c r="I50" s="17"/>
      <c r="J50" s="17"/>
      <c r="K50" s="17">
        <v>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>
        <v>1</v>
      </c>
      <c r="AC50" s="17"/>
      <c r="AD50" s="17">
        <v>1</v>
      </c>
      <c r="AE50" s="17">
        <v>1</v>
      </c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>
        <v>1</v>
      </c>
      <c r="AT50" s="17"/>
      <c r="AU50" s="17">
        <v>1</v>
      </c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18</v>
      </c>
      <c r="D51" s="17"/>
      <c r="E51" s="17"/>
      <c r="F51" s="17">
        <v>1</v>
      </c>
      <c r="G51" s="17"/>
      <c r="H51" s="17"/>
      <c r="I51" s="17"/>
      <c r="J51" s="17">
        <v>11</v>
      </c>
      <c r="K51" s="17"/>
      <c r="L51" s="17"/>
      <c r="M51" s="17"/>
      <c r="N51" s="17"/>
      <c r="O51" s="17"/>
      <c r="P51" s="17"/>
      <c r="Q51" s="17">
        <v>1</v>
      </c>
      <c r="R51" s="17">
        <v>1</v>
      </c>
      <c r="S51" s="17"/>
      <c r="T51" s="17">
        <v>1</v>
      </c>
      <c r="U51" s="17"/>
      <c r="V51" s="17">
        <v>1</v>
      </c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>
        <v>1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>
        <v>1</v>
      </c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6" tint="0.59999389629810485"/>
  </sheetPr>
  <dimension ref="A1:BF5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27</v>
      </c>
      <c r="D2" s="8"/>
      <c r="E2" s="8">
        <v>1</v>
      </c>
      <c r="F2" s="8"/>
      <c r="G2" s="8">
        <v>1</v>
      </c>
      <c r="H2" s="8"/>
      <c r="I2" s="8">
        <v>1</v>
      </c>
      <c r="J2" s="8"/>
      <c r="K2" s="8">
        <v>1</v>
      </c>
      <c r="L2" s="8"/>
      <c r="M2" s="8"/>
      <c r="N2" s="8">
        <v>1</v>
      </c>
      <c r="O2" s="8"/>
      <c r="P2" s="8">
        <v>1</v>
      </c>
      <c r="Q2" s="8"/>
      <c r="R2" s="8">
        <v>1</v>
      </c>
      <c r="S2" s="8"/>
      <c r="T2" s="8">
        <v>1</v>
      </c>
      <c r="U2" s="8"/>
      <c r="V2" s="8">
        <v>1</v>
      </c>
      <c r="W2" s="8"/>
      <c r="X2" s="8">
        <v>1</v>
      </c>
      <c r="Y2" s="8"/>
      <c r="Z2" s="8">
        <v>1</v>
      </c>
      <c r="AA2" s="8"/>
      <c r="AB2" s="8">
        <v>1</v>
      </c>
      <c r="AC2" s="8"/>
      <c r="AD2" s="8">
        <v>1</v>
      </c>
      <c r="AE2" s="8"/>
      <c r="AF2" s="8">
        <v>1</v>
      </c>
      <c r="AG2" s="8"/>
      <c r="AH2" s="8">
        <v>1</v>
      </c>
      <c r="AI2" s="8"/>
      <c r="AJ2" s="8">
        <v>1</v>
      </c>
      <c r="AK2" s="8"/>
      <c r="AL2" s="8">
        <v>1</v>
      </c>
      <c r="AM2" s="8"/>
      <c r="AN2" s="8">
        <v>1</v>
      </c>
      <c r="AO2" s="8"/>
      <c r="AP2" s="8">
        <v>1</v>
      </c>
      <c r="AQ2" s="8"/>
      <c r="AR2" s="8">
        <v>1</v>
      </c>
      <c r="AS2" s="8"/>
      <c r="AT2" s="8">
        <v>1</v>
      </c>
      <c r="AU2" s="8"/>
      <c r="AV2" s="8">
        <v>1</v>
      </c>
      <c r="AW2" s="8"/>
      <c r="AX2" s="8">
        <v>1</v>
      </c>
      <c r="AY2" s="8"/>
      <c r="AZ2" s="8">
        <v>1</v>
      </c>
      <c r="BA2" s="8"/>
      <c r="BB2" s="8">
        <v>1</v>
      </c>
      <c r="BC2" s="8"/>
      <c r="BD2" s="8">
        <v>1</v>
      </c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89</v>
      </c>
      <c r="D3" s="8"/>
      <c r="E3" s="8">
        <v>3</v>
      </c>
      <c r="F3" s="8"/>
      <c r="G3" s="8">
        <v>3</v>
      </c>
      <c r="H3" s="8"/>
      <c r="I3" s="8">
        <v>3</v>
      </c>
      <c r="J3" s="8"/>
      <c r="K3" s="8">
        <v>4</v>
      </c>
      <c r="L3" s="8"/>
      <c r="M3" s="8"/>
      <c r="N3" s="8">
        <v>4</v>
      </c>
      <c r="O3" s="8"/>
      <c r="P3" s="8">
        <v>3</v>
      </c>
      <c r="Q3" s="8"/>
      <c r="R3" s="8">
        <v>3</v>
      </c>
      <c r="S3" s="8"/>
      <c r="T3" s="8">
        <v>3</v>
      </c>
      <c r="U3" s="8"/>
      <c r="V3" s="8">
        <v>3</v>
      </c>
      <c r="W3" s="8"/>
      <c r="X3" s="8">
        <v>3</v>
      </c>
      <c r="Y3" s="8"/>
      <c r="Z3" s="8">
        <v>3</v>
      </c>
      <c r="AA3" s="8"/>
      <c r="AB3" s="8">
        <v>3</v>
      </c>
      <c r="AC3" s="8"/>
      <c r="AD3" s="8">
        <v>3</v>
      </c>
      <c r="AE3" s="8"/>
      <c r="AF3" s="8">
        <v>3</v>
      </c>
      <c r="AG3" s="8"/>
      <c r="AH3" s="8">
        <v>3</v>
      </c>
      <c r="AI3" s="8"/>
      <c r="AJ3" s="8">
        <v>4</v>
      </c>
      <c r="AK3" s="8"/>
      <c r="AL3" s="8">
        <v>4</v>
      </c>
      <c r="AM3" s="8"/>
      <c r="AN3" s="8">
        <v>4</v>
      </c>
      <c r="AO3" s="8"/>
      <c r="AP3" s="8">
        <v>4</v>
      </c>
      <c r="AQ3" s="8"/>
      <c r="AR3" s="8">
        <v>2</v>
      </c>
      <c r="AS3" s="8"/>
      <c r="AT3" s="8">
        <v>3</v>
      </c>
      <c r="AU3" s="8"/>
      <c r="AV3" s="8">
        <v>3</v>
      </c>
      <c r="AW3" s="8"/>
      <c r="AX3" s="8">
        <v>3</v>
      </c>
      <c r="AY3" s="8"/>
      <c r="AZ3" s="8">
        <v>4</v>
      </c>
      <c r="BA3" s="8"/>
      <c r="BB3" s="8">
        <v>3</v>
      </c>
      <c r="BC3" s="8"/>
      <c r="BD3" s="8">
        <v>4</v>
      </c>
      <c r="BE3" s="8"/>
      <c r="BF3" s="8">
        <v>4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26</v>
      </c>
      <c r="D4" s="8"/>
      <c r="E4" s="8"/>
      <c r="F4" s="8">
        <v>1</v>
      </c>
      <c r="G4" s="8"/>
      <c r="H4" s="8">
        <v>1</v>
      </c>
      <c r="I4" s="8"/>
      <c r="J4" s="8">
        <v>1</v>
      </c>
      <c r="K4" s="8"/>
      <c r="L4" s="8">
        <v>1</v>
      </c>
      <c r="M4" s="8"/>
      <c r="N4" s="8"/>
      <c r="O4" s="8">
        <v>1</v>
      </c>
      <c r="P4" s="8"/>
      <c r="Q4" s="8">
        <v>1</v>
      </c>
      <c r="R4" s="8"/>
      <c r="S4" s="8">
        <v>1</v>
      </c>
      <c r="T4" s="8"/>
      <c r="U4" s="8">
        <v>1</v>
      </c>
      <c r="V4" s="8"/>
      <c r="W4" s="8">
        <v>1</v>
      </c>
      <c r="X4" s="8"/>
      <c r="Y4" s="8">
        <v>1</v>
      </c>
      <c r="Z4" s="8"/>
      <c r="AA4" s="8">
        <v>1</v>
      </c>
      <c r="AB4" s="8"/>
      <c r="AC4" s="8">
        <v>1</v>
      </c>
      <c r="AD4" s="8"/>
      <c r="AE4" s="8">
        <v>1</v>
      </c>
      <c r="AF4" s="8"/>
      <c r="AG4" s="8">
        <v>1</v>
      </c>
      <c r="AH4" s="8"/>
      <c r="AI4" s="8">
        <v>1</v>
      </c>
      <c r="AJ4" s="8"/>
      <c r="AK4" s="8">
        <v>1</v>
      </c>
      <c r="AL4" s="8"/>
      <c r="AM4" s="8">
        <v>1</v>
      </c>
      <c r="AN4" s="8"/>
      <c r="AO4" s="8">
        <v>1</v>
      </c>
      <c r="AP4" s="8"/>
      <c r="AQ4" s="8">
        <v>1</v>
      </c>
      <c r="AR4" s="8"/>
      <c r="AS4" s="8">
        <v>1</v>
      </c>
      <c r="AT4" s="8"/>
      <c r="AU4" s="8">
        <v>1</v>
      </c>
      <c r="AV4" s="8"/>
      <c r="AW4" s="8">
        <v>1</v>
      </c>
      <c r="AX4" s="8"/>
      <c r="AY4" s="8">
        <v>1</v>
      </c>
      <c r="AZ4" s="8"/>
      <c r="BA4" s="8">
        <v>1</v>
      </c>
      <c r="BB4" s="8"/>
      <c r="BC4" s="8">
        <v>1</v>
      </c>
      <c r="BD4" s="8"/>
      <c r="BE4" s="8">
        <v>1</v>
      </c>
      <c r="BF4" s="8"/>
    </row>
    <row r="5" spans="1:58" s="1" customFormat="1" ht="30" customHeight="1">
      <c r="A5" s="51"/>
      <c r="B5" s="10" t="s">
        <v>61</v>
      </c>
      <c r="C5" s="7">
        <f t="shared" si="0"/>
        <v>80</v>
      </c>
      <c r="D5" s="8"/>
      <c r="E5" s="8"/>
      <c r="F5" s="8">
        <v>3</v>
      </c>
      <c r="G5" s="8"/>
      <c r="H5" s="8">
        <v>3</v>
      </c>
      <c r="I5" s="8"/>
      <c r="J5" s="8">
        <v>3</v>
      </c>
      <c r="K5" s="8"/>
      <c r="L5" s="8">
        <v>4</v>
      </c>
      <c r="M5" s="8"/>
      <c r="N5" s="8"/>
      <c r="O5" s="8">
        <v>3</v>
      </c>
      <c r="P5" s="8"/>
      <c r="Q5" s="8">
        <v>3</v>
      </c>
      <c r="R5" s="8"/>
      <c r="S5" s="8">
        <v>3</v>
      </c>
      <c r="T5" s="8"/>
      <c r="U5" s="8">
        <v>3</v>
      </c>
      <c r="V5" s="8"/>
      <c r="W5" s="8">
        <v>3</v>
      </c>
      <c r="X5" s="8"/>
      <c r="Y5" s="8">
        <v>3</v>
      </c>
      <c r="Z5" s="8"/>
      <c r="AA5" s="8">
        <v>3</v>
      </c>
      <c r="AB5" s="8"/>
      <c r="AC5" s="8">
        <v>3</v>
      </c>
      <c r="AD5" s="8"/>
      <c r="AE5" s="8">
        <v>3</v>
      </c>
      <c r="AF5" s="8"/>
      <c r="AG5" s="8">
        <v>3</v>
      </c>
      <c r="AH5" s="8"/>
      <c r="AI5" s="8">
        <v>4</v>
      </c>
      <c r="AJ5" s="8"/>
      <c r="AK5" s="8">
        <v>1</v>
      </c>
      <c r="AL5" s="8"/>
      <c r="AM5" s="8">
        <v>4</v>
      </c>
      <c r="AN5" s="8"/>
      <c r="AO5" s="8">
        <v>3</v>
      </c>
      <c r="AP5" s="8"/>
      <c r="AQ5" s="8">
        <v>3</v>
      </c>
      <c r="AR5" s="8"/>
      <c r="AS5" s="8">
        <v>4</v>
      </c>
      <c r="AT5" s="8"/>
      <c r="AU5" s="8">
        <v>3</v>
      </c>
      <c r="AV5" s="8"/>
      <c r="AW5" s="8">
        <v>3</v>
      </c>
      <c r="AX5" s="8"/>
      <c r="AY5" s="8">
        <v>4</v>
      </c>
      <c r="AZ5" s="8"/>
      <c r="BA5" s="8">
        <v>3</v>
      </c>
      <c r="BB5" s="8"/>
      <c r="BC5" s="8">
        <v>3</v>
      </c>
      <c r="BD5" s="8"/>
      <c r="BE5" s="8">
        <v>2</v>
      </c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12</v>
      </c>
      <c r="D35" s="8"/>
      <c r="E35" s="8">
        <v>1</v>
      </c>
      <c r="F35" s="8"/>
      <c r="G35" s="8">
        <v>1</v>
      </c>
      <c r="H35" s="8"/>
      <c r="I35" s="8"/>
      <c r="J35" s="8">
        <v>1</v>
      </c>
      <c r="K35" s="8"/>
      <c r="L35" s="8"/>
      <c r="M35" s="8"/>
      <c r="N35" s="8"/>
      <c r="O35" s="8">
        <v>1</v>
      </c>
      <c r="P35" s="8"/>
      <c r="Q35" s="8">
        <v>1</v>
      </c>
      <c r="R35" s="8"/>
      <c r="S35" s="8">
        <v>1</v>
      </c>
      <c r="T35" s="8"/>
      <c r="U35" s="8"/>
      <c r="V35" s="8">
        <v>1</v>
      </c>
      <c r="W35" s="8"/>
      <c r="X35" s="8">
        <v>1</v>
      </c>
      <c r="Y35" s="8">
        <v>1</v>
      </c>
      <c r="Z35" s="8"/>
      <c r="AA35" s="8">
        <v>1</v>
      </c>
      <c r="AB35" s="8">
        <v>1</v>
      </c>
      <c r="AC35" s="8"/>
      <c r="AD35" s="8"/>
      <c r="AE35" s="8"/>
      <c r="AF35" s="8"/>
      <c r="AG35" s="8"/>
      <c r="AH35" s="8"/>
      <c r="AI35" s="8">
        <v>1</v>
      </c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10</v>
      </c>
      <c r="D38" s="17"/>
      <c r="E38" s="17"/>
      <c r="F38" s="17">
        <v>1</v>
      </c>
      <c r="G38" s="17"/>
      <c r="H38" s="17">
        <v>1</v>
      </c>
      <c r="I38" s="17"/>
      <c r="J38" s="17"/>
      <c r="K38" s="17">
        <v>1</v>
      </c>
      <c r="L38" s="17"/>
      <c r="M38" s="17"/>
      <c r="N38" s="17">
        <v>1</v>
      </c>
      <c r="O38" s="17"/>
      <c r="P38" s="17">
        <v>1</v>
      </c>
      <c r="Q38" s="17"/>
      <c r="R38" s="17">
        <v>1</v>
      </c>
      <c r="S38" s="17"/>
      <c r="T38" s="17"/>
      <c r="U38" s="17"/>
      <c r="V38" s="17"/>
      <c r="W38" s="17"/>
      <c r="X38" s="17"/>
      <c r="Y38" s="17"/>
      <c r="Z38" s="17"/>
      <c r="AA38" s="17">
        <v>1</v>
      </c>
      <c r="AB38" s="17"/>
      <c r="AC38" s="17">
        <v>1</v>
      </c>
      <c r="AD38" s="17">
        <v>1</v>
      </c>
      <c r="AE38" s="17"/>
      <c r="AF38" s="17"/>
      <c r="AG38" s="17"/>
      <c r="AH38" s="17">
        <v>1</v>
      </c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37</v>
      </c>
      <c r="D43" s="17"/>
      <c r="E43" s="17">
        <v>1</v>
      </c>
      <c r="F43" s="17"/>
      <c r="G43" s="17">
        <v>1</v>
      </c>
      <c r="H43" s="17"/>
      <c r="I43" s="17">
        <v>1</v>
      </c>
      <c r="J43" s="17"/>
      <c r="K43" s="17">
        <v>1</v>
      </c>
      <c r="L43" s="17"/>
      <c r="M43" s="17">
        <v>1</v>
      </c>
      <c r="N43" s="17"/>
      <c r="O43" s="17"/>
      <c r="P43" s="17">
        <v>1</v>
      </c>
      <c r="Q43" s="17"/>
      <c r="R43" s="17">
        <v>1</v>
      </c>
      <c r="S43" s="17"/>
      <c r="T43" s="17">
        <v>1</v>
      </c>
      <c r="U43" s="17"/>
      <c r="V43" s="17">
        <v>1</v>
      </c>
      <c r="W43" s="17"/>
      <c r="X43" s="17">
        <v>1</v>
      </c>
      <c r="Y43" s="17"/>
      <c r="Z43" s="17">
        <v>11</v>
      </c>
      <c r="AA43" s="17"/>
      <c r="AB43" s="17">
        <v>1</v>
      </c>
      <c r="AC43" s="17"/>
      <c r="AD43" s="17">
        <v>1</v>
      </c>
      <c r="AE43" s="17"/>
      <c r="AF43" s="17">
        <v>1</v>
      </c>
      <c r="AG43" s="17"/>
      <c r="AH43" s="17">
        <v>1</v>
      </c>
      <c r="AI43" s="17"/>
      <c r="AJ43" s="17">
        <v>1</v>
      </c>
      <c r="AK43" s="17"/>
      <c r="AL43" s="17">
        <v>1</v>
      </c>
      <c r="AM43" s="17"/>
      <c r="AN43" s="17">
        <v>1</v>
      </c>
      <c r="AO43" s="17"/>
      <c r="AP43" s="17">
        <v>1</v>
      </c>
      <c r="AQ43" s="17"/>
      <c r="AR43" s="17">
        <v>1</v>
      </c>
      <c r="AS43" s="17"/>
      <c r="AT43" s="17">
        <v>1</v>
      </c>
      <c r="AU43" s="17"/>
      <c r="AV43" s="17">
        <v>1</v>
      </c>
      <c r="AW43" s="17"/>
      <c r="AX43" s="17">
        <v>1</v>
      </c>
      <c r="AY43" s="17"/>
      <c r="AZ43" s="17">
        <v>1</v>
      </c>
      <c r="BA43" s="17"/>
      <c r="BB43" s="17">
        <v>1</v>
      </c>
      <c r="BC43" s="17"/>
      <c r="BD43" s="17">
        <v>1</v>
      </c>
      <c r="BE43" s="17"/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21</v>
      </c>
      <c r="D47" s="17"/>
      <c r="E47" s="17"/>
      <c r="F47" s="17">
        <v>1</v>
      </c>
      <c r="G47" s="17"/>
      <c r="H47" s="17"/>
      <c r="I47" s="17">
        <v>1</v>
      </c>
      <c r="J47" s="17">
        <v>1</v>
      </c>
      <c r="K47" s="17">
        <v>1</v>
      </c>
      <c r="L47" s="17">
        <v>1</v>
      </c>
      <c r="M47" s="17"/>
      <c r="N47" s="17">
        <v>1</v>
      </c>
      <c r="O47" s="17"/>
      <c r="P47" s="17"/>
      <c r="Q47" s="17"/>
      <c r="R47" s="17">
        <v>1</v>
      </c>
      <c r="S47" s="17"/>
      <c r="T47" s="17"/>
      <c r="U47" s="17"/>
      <c r="V47" s="17">
        <v>1</v>
      </c>
      <c r="W47" s="17"/>
      <c r="X47" s="17"/>
      <c r="Y47" s="17">
        <v>1</v>
      </c>
      <c r="Z47" s="17">
        <v>1</v>
      </c>
      <c r="AA47" s="17">
        <v>1</v>
      </c>
      <c r="AB47" s="17"/>
      <c r="AC47" s="17"/>
      <c r="AD47" s="17">
        <v>1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>
        <v>1</v>
      </c>
      <c r="AP47" s="17">
        <v>1</v>
      </c>
      <c r="AQ47" s="17"/>
      <c r="AR47" s="17"/>
      <c r="AS47" s="17"/>
      <c r="AT47" s="17">
        <v>1</v>
      </c>
      <c r="AU47" s="17">
        <v>1</v>
      </c>
      <c r="AV47" s="17"/>
      <c r="AW47" s="17"/>
      <c r="AX47" s="17"/>
      <c r="AY47" s="17"/>
      <c r="AZ47" s="17">
        <v>1</v>
      </c>
      <c r="BA47" s="17">
        <v>1</v>
      </c>
      <c r="BB47" s="17"/>
      <c r="BC47" s="17">
        <v>1</v>
      </c>
      <c r="BD47" s="17">
        <v>1</v>
      </c>
      <c r="BE47" s="17">
        <v>1</v>
      </c>
      <c r="BF47" s="17"/>
    </row>
    <row r="48" spans="1:58" ht="38.25" customHeight="1">
      <c r="A48" s="11">
        <v>12</v>
      </c>
      <c r="B48" s="12" t="s">
        <v>91</v>
      </c>
      <c r="C48" s="7">
        <f t="shared" si="4"/>
        <v>22</v>
      </c>
      <c r="D48" s="17"/>
      <c r="E48" s="17"/>
      <c r="F48" s="17">
        <v>1</v>
      </c>
      <c r="G48" s="17"/>
      <c r="H48" s="17">
        <v>1</v>
      </c>
      <c r="I48" s="17"/>
      <c r="J48" s="17"/>
      <c r="K48" s="17">
        <v>1</v>
      </c>
      <c r="L48" s="17">
        <v>1</v>
      </c>
      <c r="M48" s="17"/>
      <c r="N48" s="17"/>
      <c r="O48" s="17"/>
      <c r="P48" s="17">
        <v>1</v>
      </c>
      <c r="Q48" s="17"/>
      <c r="R48" s="17">
        <v>1</v>
      </c>
      <c r="S48" s="17">
        <v>1</v>
      </c>
      <c r="T48" s="17">
        <v>1</v>
      </c>
      <c r="U48" s="17"/>
      <c r="V48" s="17">
        <v>1</v>
      </c>
      <c r="W48" s="17"/>
      <c r="X48" s="17"/>
      <c r="Y48" s="17">
        <v>1</v>
      </c>
      <c r="Z48" s="17">
        <v>1</v>
      </c>
      <c r="AA48" s="17">
        <v>1</v>
      </c>
      <c r="AB48" s="17"/>
      <c r="AC48" s="17">
        <v>1</v>
      </c>
      <c r="AD48" s="17"/>
      <c r="AE48" s="17">
        <v>1</v>
      </c>
      <c r="AF48" s="17"/>
      <c r="AG48" s="17"/>
      <c r="AH48" s="17"/>
      <c r="AI48" s="17"/>
      <c r="AJ48" s="17">
        <v>1</v>
      </c>
      <c r="AK48" s="17"/>
      <c r="AL48" s="17">
        <v>1</v>
      </c>
      <c r="AM48" s="17"/>
      <c r="AN48" s="17">
        <v>1</v>
      </c>
      <c r="AO48" s="17">
        <v>1</v>
      </c>
      <c r="AP48" s="17">
        <v>1</v>
      </c>
      <c r="AQ48" s="17"/>
      <c r="AR48" s="17"/>
      <c r="AS48" s="17"/>
      <c r="AT48" s="17">
        <v>1</v>
      </c>
      <c r="AU48" s="17">
        <v>1</v>
      </c>
      <c r="AV48" s="17"/>
      <c r="AW48" s="17"/>
      <c r="AX48" s="17">
        <v>1</v>
      </c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18</v>
      </c>
      <c r="D49" s="17"/>
      <c r="E49" s="17"/>
      <c r="F49" s="17"/>
      <c r="G49" s="17"/>
      <c r="H49" s="17">
        <v>1</v>
      </c>
      <c r="I49" s="17"/>
      <c r="J49" s="17"/>
      <c r="K49" s="17">
        <v>1</v>
      </c>
      <c r="L49" s="17"/>
      <c r="M49" s="17"/>
      <c r="N49" s="17"/>
      <c r="O49" s="17"/>
      <c r="P49" s="17">
        <v>1</v>
      </c>
      <c r="Q49" s="17">
        <v>1</v>
      </c>
      <c r="R49" s="17">
        <v>1</v>
      </c>
      <c r="S49" s="17">
        <v>1</v>
      </c>
      <c r="T49" s="17">
        <v>1</v>
      </c>
      <c r="U49" s="17"/>
      <c r="V49" s="17">
        <v>1</v>
      </c>
      <c r="W49" s="17"/>
      <c r="X49" s="17"/>
      <c r="Y49" s="17">
        <v>1</v>
      </c>
      <c r="Z49" s="17"/>
      <c r="AA49" s="17"/>
      <c r="AB49" s="17"/>
      <c r="AC49" s="17">
        <v>1</v>
      </c>
      <c r="AD49" s="17"/>
      <c r="AE49" s="17">
        <v>1</v>
      </c>
      <c r="AF49" s="17"/>
      <c r="AG49" s="17"/>
      <c r="AH49" s="17"/>
      <c r="AI49" s="17">
        <v>1</v>
      </c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>
        <v>1</v>
      </c>
      <c r="AX49" s="17">
        <v>1</v>
      </c>
      <c r="AY49" s="17"/>
      <c r="AZ49" s="17"/>
      <c r="BA49" s="17">
        <v>1</v>
      </c>
      <c r="BB49" s="17">
        <v>1</v>
      </c>
      <c r="BC49" s="17"/>
      <c r="BD49" s="17">
        <v>1</v>
      </c>
      <c r="BE49" s="17">
        <v>1</v>
      </c>
      <c r="BF49" s="17"/>
    </row>
    <row r="50" spans="1:58" ht="44.25" customHeight="1">
      <c r="A50" s="11">
        <v>14</v>
      </c>
      <c r="B50" s="12" t="s">
        <v>93</v>
      </c>
      <c r="C50" s="7">
        <f t="shared" si="4"/>
        <v>23</v>
      </c>
      <c r="D50" s="17"/>
      <c r="E50" s="17"/>
      <c r="F50" s="17"/>
      <c r="G50" s="17">
        <v>1</v>
      </c>
      <c r="H50" s="17">
        <v>1</v>
      </c>
      <c r="I50" s="17"/>
      <c r="J50" s="17"/>
      <c r="K50" s="17"/>
      <c r="L50" s="17"/>
      <c r="M50" s="17"/>
      <c r="N50" s="17"/>
      <c r="O50" s="17"/>
      <c r="P50" s="17">
        <v>1</v>
      </c>
      <c r="Q50" s="17">
        <v>1</v>
      </c>
      <c r="R50" s="17">
        <v>1</v>
      </c>
      <c r="S50" s="17">
        <v>1</v>
      </c>
      <c r="T50" s="17">
        <v>1</v>
      </c>
      <c r="U50" s="17">
        <v>1</v>
      </c>
      <c r="V50" s="17"/>
      <c r="W50" s="17">
        <v>1</v>
      </c>
      <c r="X50" s="17">
        <v>1</v>
      </c>
      <c r="Y50" s="17"/>
      <c r="Z50" s="17"/>
      <c r="AA50" s="17"/>
      <c r="AB50" s="17">
        <v>1</v>
      </c>
      <c r="AC50" s="17"/>
      <c r="AD50" s="17"/>
      <c r="AE50" s="17"/>
      <c r="AF50" s="17">
        <v>1</v>
      </c>
      <c r="AG50" s="17">
        <v>1</v>
      </c>
      <c r="AH50" s="17">
        <v>1</v>
      </c>
      <c r="AI50" s="17">
        <v>1</v>
      </c>
      <c r="AJ50" s="17"/>
      <c r="AK50" s="17">
        <v>1</v>
      </c>
      <c r="AL50" s="17"/>
      <c r="AM50" s="17">
        <v>1</v>
      </c>
      <c r="AN50" s="17">
        <v>1</v>
      </c>
      <c r="AO50" s="17"/>
      <c r="AP50" s="17"/>
      <c r="AQ50" s="17"/>
      <c r="AR50" s="17">
        <v>1</v>
      </c>
      <c r="AS50" s="17">
        <v>1</v>
      </c>
      <c r="AT50" s="17"/>
      <c r="AU50" s="17"/>
      <c r="AV50" s="17"/>
      <c r="AW50" s="17"/>
      <c r="AX50" s="17"/>
      <c r="AY50" s="17"/>
      <c r="AZ50" s="17"/>
      <c r="BA50" s="17"/>
      <c r="BB50" s="17">
        <v>1</v>
      </c>
      <c r="BC50" s="17"/>
      <c r="BD50" s="17">
        <v>1</v>
      </c>
      <c r="BE50" s="17">
        <v>1</v>
      </c>
      <c r="BF50" s="17"/>
    </row>
    <row r="51" spans="1:58" ht="48" customHeight="1">
      <c r="A51" s="11">
        <v>15</v>
      </c>
      <c r="B51" s="12" t="s">
        <v>94</v>
      </c>
      <c r="C51" s="7">
        <f t="shared" si="4"/>
        <v>24</v>
      </c>
      <c r="D51" s="17"/>
      <c r="E51" s="17">
        <v>1</v>
      </c>
      <c r="F51" s="17">
        <v>1</v>
      </c>
      <c r="G51" s="17">
        <v>1</v>
      </c>
      <c r="H51" s="17">
        <v>1</v>
      </c>
      <c r="I51" s="17">
        <v>1</v>
      </c>
      <c r="J51" s="17"/>
      <c r="K51" s="17">
        <v>1</v>
      </c>
      <c r="L51" s="17"/>
      <c r="M51" s="17"/>
      <c r="N51" s="17">
        <v>1</v>
      </c>
      <c r="O51" s="17"/>
      <c r="P51" s="17">
        <v>1</v>
      </c>
      <c r="Q51" s="17">
        <v>1</v>
      </c>
      <c r="R51" s="17"/>
      <c r="S51" s="17"/>
      <c r="T51" s="17">
        <v>1</v>
      </c>
      <c r="U51" s="17">
        <v>1</v>
      </c>
      <c r="V51" s="17"/>
      <c r="W51" s="17">
        <v>1</v>
      </c>
      <c r="X51" s="17">
        <v>1</v>
      </c>
      <c r="Y51" s="17"/>
      <c r="Z51" s="17"/>
      <c r="AA51" s="17"/>
      <c r="AB51" s="17">
        <v>1</v>
      </c>
      <c r="AC51" s="17"/>
      <c r="AD51" s="17">
        <v>1</v>
      </c>
      <c r="AE51" s="17"/>
      <c r="AF51" s="17">
        <v>1</v>
      </c>
      <c r="AG51" s="17">
        <v>1</v>
      </c>
      <c r="AH51" s="17">
        <v>1</v>
      </c>
      <c r="AI51" s="17"/>
      <c r="AJ51" s="17"/>
      <c r="AK51" s="17">
        <v>1</v>
      </c>
      <c r="AL51" s="17"/>
      <c r="AM51" s="17">
        <v>1</v>
      </c>
      <c r="AN51" s="17"/>
      <c r="AO51" s="17"/>
      <c r="AP51" s="17"/>
      <c r="AQ51" s="17"/>
      <c r="AR51" s="17">
        <v>1</v>
      </c>
      <c r="AS51" s="17">
        <v>1</v>
      </c>
      <c r="AT51" s="17"/>
      <c r="AU51" s="17"/>
      <c r="AV51" s="17"/>
      <c r="AW51" s="17"/>
      <c r="AX51" s="17"/>
      <c r="AY51" s="17">
        <v>1</v>
      </c>
      <c r="AZ51" s="17"/>
      <c r="BA51" s="17"/>
      <c r="BB51" s="17"/>
      <c r="BC51" s="17"/>
      <c r="BD51" s="17"/>
      <c r="BE51" s="17">
        <v>1</v>
      </c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6" tint="0.59999389629810485"/>
  </sheetPr>
  <dimension ref="A1:BF5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84" width="9" style="5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11</v>
      </c>
      <c r="D2" s="8"/>
      <c r="E2" s="8"/>
      <c r="F2" s="8"/>
      <c r="G2" s="8"/>
      <c r="H2" s="8">
        <v>1</v>
      </c>
      <c r="I2" s="8">
        <v>2</v>
      </c>
      <c r="J2" s="8"/>
      <c r="K2" s="8"/>
      <c r="L2" s="8"/>
      <c r="M2" s="8"/>
      <c r="N2" s="8"/>
      <c r="O2" s="8">
        <v>2</v>
      </c>
      <c r="P2" s="8"/>
      <c r="Q2" s="8"/>
      <c r="R2" s="8"/>
      <c r="S2" s="8">
        <v>1</v>
      </c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>
        <v>1</v>
      </c>
      <c r="AQ2" s="8"/>
      <c r="AR2" s="8"/>
      <c r="AS2" s="8"/>
      <c r="AT2" s="8"/>
      <c r="AU2" s="8">
        <v>1</v>
      </c>
      <c r="AV2" s="8"/>
      <c r="AW2" s="8"/>
      <c r="AX2" s="8"/>
      <c r="AY2" s="8"/>
      <c r="AZ2" s="8"/>
      <c r="BA2" s="8">
        <v>1</v>
      </c>
      <c r="BB2" s="8"/>
      <c r="BC2" s="8"/>
      <c r="BD2" s="8"/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si="0"/>
        <v>36</v>
      </c>
      <c r="D3" s="8"/>
      <c r="E3" s="8"/>
      <c r="F3" s="8"/>
      <c r="G3" s="8"/>
      <c r="H3" s="8">
        <v>6</v>
      </c>
      <c r="I3" s="8">
        <v>6</v>
      </c>
      <c r="J3" s="8"/>
      <c r="K3" s="8"/>
      <c r="L3" s="8"/>
      <c r="M3" s="8"/>
      <c r="N3" s="8"/>
      <c r="O3" s="8">
        <v>5</v>
      </c>
      <c r="P3" s="8"/>
      <c r="Q3" s="8"/>
      <c r="R3" s="8"/>
      <c r="S3" s="8">
        <v>5</v>
      </c>
      <c r="T3" s="8">
        <v>3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>
        <v>3</v>
      </c>
      <c r="AQ3" s="8"/>
      <c r="AR3" s="8"/>
      <c r="AS3" s="8"/>
      <c r="AT3" s="8"/>
      <c r="AU3" s="8">
        <v>3</v>
      </c>
      <c r="AV3" s="8"/>
      <c r="AW3" s="8"/>
      <c r="AX3" s="8"/>
      <c r="AY3" s="8"/>
      <c r="AZ3" s="8"/>
      <c r="BA3" s="8">
        <v>3</v>
      </c>
      <c r="BB3" s="8"/>
      <c r="BC3" s="8"/>
      <c r="BD3" s="8"/>
      <c r="BE3" s="8">
        <v>2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12</v>
      </c>
      <c r="D4" s="8"/>
      <c r="E4" s="8"/>
      <c r="F4" s="8"/>
      <c r="G4" s="8"/>
      <c r="H4" s="8">
        <v>1</v>
      </c>
      <c r="I4" s="8">
        <v>1</v>
      </c>
      <c r="J4" s="8"/>
      <c r="K4" s="8"/>
      <c r="L4" s="8"/>
      <c r="M4" s="8"/>
      <c r="N4" s="8"/>
      <c r="O4" s="8">
        <v>2</v>
      </c>
      <c r="P4" s="8"/>
      <c r="Q4" s="8"/>
      <c r="R4" s="8"/>
      <c r="S4" s="8">
        <v>1</v>
      </c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>
        <v>1</v>
      </c>
      <c r="AQ4" s="8"/>
      <c r="AR4" s="8"/>
      <c r="AS4" s="8"/>
      <c r="AT4" s="8"/>
      <c r="AU4" s="8">
        <v>1</v>
      </c>
      <c r="AV4" s="8"/>
      <c r="AW4" s="8"/>
      <c r="AX4" s="8"/>
      <c r="AY4" s="8"/>
      <c r="AZ4" s="8"/>
      <c r="BA4" s="8">
        <v>2</v>
      </c>
      <c r="BB4" s="8"/>
      <c r="BC4" s="8"/>
      <c r="BD4" s="8"/>
      <c r="BE4" s="8">
        <v>2</v>
      </c>
      <c r="BF4" s="8"/>
    </row>
    <row r="5" spans="1:58" s="1" customFormat="1" ht="30" customHeight="1">
      <c r="A5" s="51"/>
      <c r="B5" s="10" t="s">
        <v>61</v>
      </c>
      <c r="C5" s="7">
        <f t="shared" si="0"/>
        <v>29</v>
      </c>
      <c r="D5" s="8"/>
      <c r="E5" s="8"/>
      <c r="F5" s="8"/>
      <c r="G5" s="8"/>
      <c r="H5" s="8">
        <v>3</v>
      </c>
      <c r="I5" s="8">
        <v>4</v>
      </c>
      <c r="J5" s="8"/>
      <c r="K5" s="8"/>
      <c r="L5" s="8"/>
      <c r="M5" s="8"/>
      <c r="N5" s="8"/>
      <c r="O5" s="8">
        <v>3</v>
      </c>
      <c r="P5" s="8"/>
      <c r="Q5" s="8"/>
      <c r="R5" s="8"/>
      <c r="S5" s="8">
        <v>4</v>
      </c>
      <c r="T5" s="8">
        <v>3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>
        <v>3</v>
      </c>
      <c r="AQ5" s="8"/>
      <c r="AR5" s="8"/>
      <c r="AS5" s="8"/>
      <c r="AT5" s="8"/>
      <c r="AU5" s="8">
        <v>3</v>
      </c>
      <c r="AV5" s="8"/>
      <c r="AW5" s="8"/>
      <c r="AX5" s="8"/>
      <c r="AY5" s="8"/>
      <c r="AZ5" s="8"/>
      <c r="BA5" s="8">
        <v>3</v>
      </c>
      <c r="BB5" s="8"/>
      <c r="BC5" s="8"/>
      <c r="BD5" s="8"/>
      <c r="BE5" s="8">
        <v>3</v>
      </c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>+E11+E13+E15+E17+E19+E21+E23+E25+E27+E29+E31+E33</f>
        <v>0</v>
      </c>
      <c r="F9" s="9">
        <f t="shared" ref="F9:AK9" si="1">+F11+F13+F15+F17+F19+F21+F23+F25+F27+F29+F31+F33</f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si="1"/>
        <v>0</v>
      </c>
      <c r="AL9" s="9">
        <f t="shared" ref="AK9:BF10" si="2">+AL11+AL13+AL15+AL17+AL19+AL21+AL23+AL25+AL27+AL29+AL31+AL33</f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si="2"/>
        <v>0</v>
      </c>
      <c r="AL10" s="9">
        <f t="shared" si="2"/>
        <v>0</v>
      </c>
      <c r="AM10" s="9">
        <f t="shared" si="2"/>
        <v>0</v>
      </c>
      <c r="AN10" s="9">
        <f t="shared" si="2"/>
        <v>0</v>
      </c>
      <c r="AO10" s="9">
        <f t="shared" si="2"/>
        <v>0</v>
      </c>
      <c r="AP10" s="9">
        <f t="shared" si="2"/>
        <v>0</v>
      </c>
      <c r="AQ10" s="9">
        <f t="shared" si="2"/>
        <v>0</v>
      </c>
      <c r="AR10" s="9">
        <f t="shared" si="2"/>
        <v>0</v>
      </c>
      <c r="AS10" s="9">
        <f t="shared" si="2"/>
        <v>0</v>
      </c>
      <c r="AT10" s="9">
        <f t="shared" si="2"/>
        <v>0</v>
      </c>
      <c r="AU10" s="9">
        <f t="shared" si="2"/>
        <v>0</v>
      </c>
      <c r="AV10" s="9">
        <f t="shared" si="2"/>
        <v>0</v>
      </c>
      <c r="AW10" s="9">
        <f t="shared" si="2"/>
        <v>0</v>
      </c>
      <c r="AX10" s="9">
        <f t="shared" si="2"/>
        <v>0</v>
      </c>
      <c r="AY10" s="9">
        <f t="shared" si="2"/>
        <v>0</v>
      </c>
      <c r="AZ10" s="9">
        <f t="shared" si="2"/>
        <v>0</v>
      </c>
      <c r="BA10" s="9">
        <f t="shared" si="2"/>
        <v>0</v>
      </c>
      <c r="BB10" s="9">
        <f t="shared" si="2"/>
        <v>0</v>
      </c>
      <c r="BC10" s="9">
        <f t="shared" si="2"/>
        <v>0</v>
      </c>
      <c r="BD10" s="9">
        <f t="shared" si="2"/>
        <v>0</v>
      </c>
      <c r="BE10" s="9">
        <f t="shared" si="2"/>
        <v>0</v>
      </c>
      <c r="BF10" s="9">
        <f t="shared" si="2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4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4"/>
        <v>4</v>
      </c>
      <c r="D35" s="8"/>
      <c r="E35" s="8"/>
      <c r="F35" s="8"/>
      <c r="G35" s="8"/>
      <c r="H35" s="8">
        <v>1</v>
      </c>
      <c r="I35" s="8"/>
      <c r="J35" s="8"/>
      <c r="K35" s="8"/>
      <c r="L35" s="8"/>
      <c r="M35" s="8"/>
      <c r="N35" s="8"/>
      <c r="O35" s="8">
        <v>1</v>
      </c>
      <c r="P35" s="8"/>
      <c r="Q35" s="8"/>
      <c r="R35" s="8"/>
      <c r="S35" s="8">
        <v>1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>
        <v>1</v>
      </c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4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4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4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4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4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4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4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4"/>
        <v>7</v>
      </c>
      <c r="D43" s="17"/>
      <c r="E43" s="17"/>
      <c r="F43" s="17"/>
      <c r="G43" s="17"/>
      <c r="H43" s="17"/>
      <c r="I43" s="17">
        <v>1</v>
      </c>
      <c r="J43" s="17"/>
      <c r="K43" s="17">
        <v>1</v>
      </c>
      <c r="L43" s="17"/>
      <c r="M43" s="17"/>
      <c r="N43" s="17"/>
      <c r="O43" s="17">
        <v>1</v>
      </c>
      <c r="P43" s="17"/>
      <c r="Q43" s="17"/>
      <c r="R43" s="17"/>
      <c r="S43" s="17">
        <v>1</v>
      </c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>
        <v>1</v>
      </c>
      <c r="AQ43" s="17"/>
      <c r="AR43" s="17"/>
      <c r="AS43" s="17"/>
      <c r="AT43" s="17"/>
      <c r="AU43" s="17">
        <v>1</v>
      </c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4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4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4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4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4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4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4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4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40" fitToWidth="0" pageOrder="overThenDown" orientation="landscape" horizontalDpi="360" verticalDpi="36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6" tint="0.59999389629810485"/>
  </sheetPr>
  <dimension ref="A1:BF5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>
        <v>1</v>
      </c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>
        <v>1</v>
      </c>
      <c r="AO2" s="8"/>
      <c r="AP2" s="8"/>
      <c r="AQ2" s="8"/>
      <c r="AR2" s="8"/>
      <c r="AS2" s="8"/>
      <c r="AT2" s="8">
        <v>3</v>
      </c>
      <c r="AU2" s="8"/>
      <c r="AV2" s="8"/>
      <c r="AW2" s="8"/>
      <c r="AX2" s="8"/>
      <c r="AY2" s="8"/>
      <c r="AZ2" s="8"/>
      <c r="BA2" s="8"/>
      <c r="BB2" s="8"/>
      <c r="BC2" s="8">
        <v>1</v>
      </c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38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>
        <v>7</v>
      </c>
      <c r="S3" s="8"/>
      <c r="T3" s="8">
        <v>3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>
        <v>10</v>
      </c>
      <c r="AO3" s="8"/>
      <c r="AP3" s="8"/>
      <c r="AQ3" s="8"/>
      <c r="AR3" s="8"/>
      <c r="AS3" s="8"/>
      <c r="AT3" s="8">
        <v>10</v>
      </c>
      <c r="AU3" s="8"/>
      <c r="AV3" s="8"/>
      <c r="AW3" s="8"/>
      <c r="AX3" s="8"/>
      <c r="AY3" s="8"/>
      <c r="AZ3" s="8"/>
      <c r="BA3" s="8"/>
      <c r="BB3" s="8"/>
      <c r="BC3" s="8">
        <v>8</v>
      </c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>
        <v>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>
        <v>1</v>
      </c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10</v>
      </c>
      <c r="S5" s="8"/>
      <c r="T5" s="8">
        <v>3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 t="shared" ref="E9:G9" si="1">+E11+E13+E15+E17+E19+E21+E23+E25+E27+E29+E31+E33</f>
        <v>0</v>
      </c>
      <c r="F9" s="9">
        <f t="shared" si="1"/>
        <v>0</v>
      </c>
      <c r="G9" s="9">
        <f t="shared" si="1"/>
        <v>0</v>
      </c>
      <c r="H9" s="9">
        <f t="shared" ref="H9:AM9" si="2">+H11+H13+H15+H17+H19+H21+H23+H25+H27+H29+H31+H33</f>
        <v>0</v>
      </c>
      <c r="I9" s="9">
        <f t="shared" si="2"/>
        <v>0</v>
      </c>
      <c r="J9" s="9">
        <f t="shared" si="2"/>
        <v>0</v>
      </c>
      <c r="K9" s="9">
        <f t="shared" si="2"/>
        <v>0</v>
      </c>
      <c r="L9" s="9">
        <f t="shared" si="2"/>
        <v>0</v>
      </c>
      <c r="M9" s="9">
        <f t="shared" si="2"/>
        <v>0</v>
      </c>
      <c r="N9" s="9">
        <f t="shared" si="2"/>
        <v>0</v>
      </c>
      <c r="O9" s="9">
        <f t="shared" si="2"/>
        <v>0</v>
      </c>
      <c r="P9" s="9">
        <f t="shared" si="2"/>
        <v>0</v>
      </c>
      <c r="Q9" s="9">
        <f t="shared" si="2"/>
        <v>0</v>
      </c>
      <c r="R9" s="9">
        <f t="shared" si="2"/>
        <v>0</v>
      </c>
      <c r="S9" s="9">
        <f t="shared" si="2"/>
        <v>0</v>
      </c>
      <c r="T9" s="9">
        <f t="shared" si="2"/>
        <v>0</v>
      </c>
      <c r="U9" s="9">
        <f t="shared" si="2"/>
        <v>0</v>
      </c>
      <c r="V9" s="9">
        <f t="shared" si="2"/>
        <v>0</v>
      </c>
      <c r="W9" s="9">
        <f t="shared" si="2"/>
        <v>0</v>
      </c>
      <c r="X9" s="9">
        <f t="shared" si="2"/>
        <v>0</v>
      </c>
      <c r="Y9" s="9">
        <f t="shared" si="2"/>
        <v>0</v>
      </c>
      <c r="Z9" s="9">
        <f t="shared" si="2"/>
        <v>0</v>
      </c>
      <c r="AA9" s="9">
        <f t="shared" si="2"/>
        <v>0</v>
      </c>
      <c r="AB9" s="9">
        <f t="shared" si="2"/>
        <v>0</v>
      </c>
      <c r="AC9" s="9">
        <f t="shared" si="2"/>
        <v>0</v>
      </c>
      <c r="AD9" s="9">
        <f t="shared" si="2"/>
        <v>0</v>
      </c>
      <c r="AE9" s="9">
        <f t="shared" si="2"/>
        <v>0</v>
      </c>
      <c r="AF9" s="9">
        <f t="shared" si="2"/>
        <v>0</v>
      </c>
      <c r="AG9" s="9">
        <f t="shared" si="2"/>
        <v>0</v>
      </c>
      <c r="AH9" s="9">
        <f t="shared" si="2"/>
        <v>0</v>
      </c>
      <c r="AI9" s="9">
        <f t="shared" si="2"/>
        <v>0</v>
      </c>
      <c r="AJ9" s="9">
        <f t="shared" si="2"/>
        <v>0</v>
      </c>
      <c r="AK9" s="9">
        <f t="shared" si="2"/>
        <v>0</v>
      </c>
      <c r="AL9" s="9">
        <f t="shared" si="2"/>
        <v>0</v>
      </c>
      <c r="AM9" s="9">
        <f t="shared" si="2"/>
        <v>0</v>
      </c>
      <c r="AN9" s="9">
        <f t="shared" ref="AN9:BF9" si="3">+AN11+AN13+AN15+AN17+AN19+AN21+AN23+AN25+AN27+AN29+AN31+AN33</f>
        <v>0</v>
      </c>
      <c r="AO9" s="9">
        <f t="shared" si="3"/>
        <v>0</v>
      </c>
      <c r="AP9" s="9">
        <f t="shared" si="3"/>
        <v>0</v>
      </c>
      <c r="AQ9" s="9">
        <f t="shared" si="3"/>
        <v>0</v>
      </c>
      <c r="AR9" s="9">
        <f t="shared" si="3"/>
        <v>0</v>
      </c>
      <c r="AS9" s="9">
        <f t="shared" si="3"/>
        <v>0</v>
      </c>
      <c r="AT9" s="9">
        <f t="shared" si="3"/>
        <v>0</v>
      </c>
      <c r="AU9" s="9">
        <f t="shared" si="3"/>
        <v>0</v>
      </c>
      <c r="AV9" s="9">
        <f t="shared" si="3"/>
        <v>0</v>
      </c>
      <c r="AW9" s="9">
        <f t="shared" si="3"/>
        <v>0</v>
      </c>
      <c r="AX9" s="9">
        <f t="shared" si="3"/>
        <v>0</v>
      </c>
      <c r="AY9" s="9">
        <f t="shared" si="3"/>
        <v>0</v>
      </c>
      <c r="AZ9" s="9">
        <f t="shared" si="3"/>
        <v>0</v>
      </c>
      <c r="BA9" s="9">
        <f t="shared" si="3"/>
        <v>0</v>
      </c>
      <c r="BB9" s="9">
        <f t="shared" si="3"/>
        <v>0</v>
      </c>
      <c r="BC9" s="9">
        <f t="shared" si="3"/>
        <v>0</v>
      </c>
      <c r="BD9" s="9">
        <f t="shared" si="3"/>
        <v>0</v>
      </c>
      <c r="BE9" s="9">
        <f t="shared" si="3"/>
        <v>0</v>
      </c>
      <c r="BF9" s="9">
        <f t="shared" si="3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G10" si="4">+E12+E14+E16+E18+E20+E22+E24+E26+E28+E30+E32+E34</f>
        <v>0</v>
      </c>
      <c r="F10" s="9">
        <f t="shared" si="4"/>
        <v>0</v>
      </c>
      <c r="G10" s="9">
        <f t="shared" si="4"/>
        <v>0</v>
      </c>
      <c r="H10" s="9">
        <f t="shared" ref="H10:AM10" si="5">+H12+H14+H16+H18+H20+H22+H24+H26+H28+H30+H32+H34</f>
        <v>0</v>
      </c>
      <c r="I10" s="9">
        <f t="shared" si="5"/>
        <v>0</v>
      </c>
      <c r="J10" s="9">
        <f t="shared" si="5"/>
        <v>0</v>
      </c>
      <c r="K10" s="9">
        <f t="shared" si="5"/>
        <v>0</v>
      </c>
      <c r="L10" s="9">
        <f t="shared" si="5"/>
        <v>0</v>
      </c>
      <c r="M10" s="9">
        <f t="shared" si="5"/>
        <v>0</v>
      </c>
      <c r="N10" s="9">
        <f t="shared" si="5"/>
        <v>0</v>
      </c>
      <c r="O10" s="9">
        <f t="shared" si="5"/>
        <v>0</v>
      </c>
      <c r="P10" s="9">
        <f t="shared" si="5"/>
        <v>0</v>
      </c>
      <c r="Q10" s="9">
        <f t="shared" si="5"/>
        <v>0</v>
      </c>
      <c r="R10" s="9">
        <f t="shared" si="5"/>
        <v>0</v>
      </c>
      <c r="S10" s="9">
        <f t="shared" si="5"/>
        <v>0</v>
      </c>
      <c r="T10" s="9">
        <f t="shared" si="5"/>
        <v>0</v>
      </c>
      <c r="U10" s="9">
        <f t="shared" si="5"/>
        <v>0</v>
      </c>
      <c r="V10" s="9">
        <f t="shared" si="5"/>
        <v>0</v>
      </c>
      <c r="W10" s="9">
        <f t="shared" si="5"/>
        <v>0</v>
      </c>
      <c r="X10" s="9">
        <f t="shared" si="5"/>
        <v>0</v>
      </c>
      <c r="Y10" s="9">
        <f t="shared" si="5"/>
        <v>0</v>
      </c>
      <c r="Z10" s="9">
        <f t="shared" si="5"/>
        <v>0</v>
      </c>
      <c r="AA10" s="9">
        <f t="shared" si="5"/>
        <v>0</v>
      </c>
      <c r="AB10" s="9">
        <f t="shared" si="5"/>
        <v>0</v>
      </c>
      <c r="AC10" s="9">
        <f t="shared" si="5"/>
        <v>0</v>
      </c>
      <c r="AD10" s="9">
        <f t="shared" si="5"/>
        <v>0</v>
      </c>
      <c r="AE10" s="9">
        <f t="shared" si="5"/>
        <v>0</v>
      </c>
      <c r="AF10" s="9">
        <f t="shared" si="5"/>
        <v>0</v>
      </c>
      <c r="AG10" s="9">
        <f t="shared" si="5"/>
        <v>0</v>
      </c>
      <c r="AH10" s="9">
        <f t="shared" si="5"/>
        <v>0</v>
      </c>
      <c r="AI10" s="9">
        <f t="shared" si="5"/>
        <v>0</v>
      </c>
      <c r="AJ10" s="9">
        <f t="shared" si="5"/>
        <v>0</v>
      </c>
      <c r="AK10" s="9">
        <f t="shared" si="5"/>
        <v>0</v>
      </c>
      <c r="AL10" s="9">
        <f t="shared" si="5"/>
        <v>0</v>
      </c>
      <c r="AM10" s="9">
        <f t="shared" si="5"/>
        <v>0</v>
      </c>
      <c r="AN10" s="9">
        <f t="shared" ref="AN10:BF10" si="6">+AN12+AN14+AN16+AN18+AN20+AN22+AN24+AN26+AN28+AN30+AN32+AN34</f>
        <v>0</v>
      </c>
      <c r="AO10" s="9">
        <f t="shared" si="6"/>
        <v>0</v>
      </c>
      <c r="AP10" s="9">
        <f t="shared" si="6"/>
        <v>0</v>
      </c>
      <c r="AQ10" s="9">
        <f t="shared" si="6"/>
        <v>0</v>
      </c>
      <c r="AR10" s="9">
        <f t="shared" si="6"/>
        <v>0</v>
      </c>
      <c r="AS10" s="9">
        <f t="shared" si="6"/>
        <v>0</v>
      </c>
      <c r="AT10" s="9">
        <f t="shared" si="6"/>
        <v>0</v>
      </c>
      <c r="AU10" s="9">
        <f t="shared" si="6"/>
        <v>0</v>
      </c>
      <c r="AV10" s="9">
        <f t="shared" si="6"/>
        <v>0</v>
      </c>
      <c r="AW10" s="9">
        <f t="shared" si="6"/>
        <v>0</v>
      </c>
      <c r="AX10" s="9">
        <f t="shared" si="6"/>
        <v>0</v>
      </c>
      <c r="AY10" s="9">
        <f t="shared" si="6"/>
        <v>0</v>
      </c>
      <c r="AZ10" s="9">
        <f t="shared" si="6"/>
        <v>0</v>
      </c>
      <c r="BA10" s="9">
        <f t="shared" si="6"/>
        <v>0</v>
      </c>
      <c r="BB10" s="9">
        <f t="shared" si="6"/>
        <v>0</v>
      </c>
      <c r="BC10" s="9">
        <f t="shared" si="6"/>
        <v>0</v>
      </c>
      <c r="BD10" s="9">
        <f t="shared" si="6"/>
        <v>0</v>
      </c>
      <c r="BE10" s="9">
        <f t="shared" si="6"/>
        <v>0</v>
      </c>
      <c r="BF10" s="9">
        <f t="shared" si="6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7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7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7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7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7"/>
        <v>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>
        <v>1</v>
      </c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7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7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7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7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95</v>
      </c>
      <c r="C43" s="7">
        <f t="shared" si="7"/>
        <v>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>
        <v>1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7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7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7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7"/>
        <v>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7"/>
        <v>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7"/>
        <v>1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7"/>
        <v>1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7"/>
        <v>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10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8" fitToWidth="0" pageOrder="overThenDown" orientation="landscape" horizontalDpi="360" verticalDpi="36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6" tint="0.59999389629810485"/>
  </sheetPr>
  <dimension ref="A1:BF5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53</v>
      </c>
      <c r="D2" s="8"/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/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>
        <v>1</v>
      </c>
      <c r="BD2" s="8">
        <v>1</v>
      </c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92</v>
      </c>
      <c r="D3" s="8"/>
      <c r="E3" s="8">
        <v>2</v>
      </c>
      <c r="F3" s="8">
        <v>2</v>
      </c>
      <c r="G3" s="8">
        <v>2</v>
      </c>
      <c r="H3" s="8">
        <v>2</v>
      </c>
      <c r="I3" s="8">
        <v>1</v>
      </c>
      <c r="J3" s="8">
        <v>2</v>
      </c>
      <c r="K3" s="8">
        <v>1</v>
      </c>
      <c r="L3" s="8">
        <v>2</v>
      </c>
      <c r="M3" s="8"/>
      <c r="N3" s="8">
        <v>2</v>
      </c>
      <c r="O3" s="8">
        <v>2</v>
      </c>
      <c r="P3" s="8">
        <v>1</v>
      </c>
      <c r="Q3" s="8">
        <v>1</v>
      </c>
      <c r="R3" s="8">
        <v>2</v>
      </c>
      <c r="S3" s="8">
        <v>2</v>
      </c>
      <c r="T3" s="8">
        <v>2</v>
      </c>
      <c r="U3" s="8">
        <v>1</v>
      </c>
      <c r="V3" s="8">
        <v>2</v>
      </c>
      <c r="W3" s="8">
        <v>1</v>
      </c>
      <c r="X3" s="8">
        <v>1</v>
      </c>
      <c r="Y3" s="8">
        <v>1</v>
      </c>
      <c r="Z3" s="8">
        <v>2</v>
      </c>
      <c r="AA3" s="8">
        <v>2</v>
      </c>
      <c r="AB3" s="8">
        <v>2</v>
      </c>
      <c r="AC3" s="8">
        <v>2</v>
      </c>
      <c r="AD3" s="8">
        <v>2</v>
      </c>
      <c r="AE3" s="8">
        <v>2</v>
      </c>
      <c r="AF3" s="8">
        <v>1</v>
      </c>
      <c r="AG3" s="8">
        <v>2</v>
      </c>
      <c r="AH3" s="8">
        <v>2</v>
      </c>
      <c r="AI3" s="8">
        <v>2</v>
      </c>
      <c r="AJ3" s="8">
        <v>1</v>
      </c>
      <c r="AK3" s="8">
        <v>2</v>
      </c>
      <c r="AL3" s="8">
        <v>1</v>
      </c>
      <c r="AM3" s="8">
        <v>2</v>
      </c>
      <c r="AN3" s="8">
        <v>2</v>
      </c>
      <c r="AO3" s="8">
        <v>2</v>
      </c>
      <c r="AP3" s="8">
        <v>2</v>
      </c>
      <c r="AQ3" s="8">
        <v>2</v>
      </c>
      <c r="AR3" s="8">
        <v>1</v>
      </c>
      <c r="AS3" s="8">
        <v>2</v>
      </c>
      <c r="AT3" s="8">
        <v>2</v>
      </c>
      <c r="AU3" s="8">
        <v>2</v>
      </c>
      <c r="AV3" s="8">
        <v>2</v>
      </c>
      <c r="AW3" s="8">
        <v>2</v>
      </c>
      <c r="AX3" s="8">
        <v>2</v>
      </c>
      <c r="AY3" s="8">
        <v>2</v>
      </c>
      <c r="AZ3" s="8">
        <v>2</v>
      </c>
      <c r="BA3" s="8">
        <v>2</v>
      </c>
      <c r="BB3" s="8">
        <v>1</v>
      </c>
      <c r="BC3" s="8">
        <v>2</v>
      </c>
      <c r="BD3" s="8">
        <v>2</v>
      </c>
      <c r="BE3" s="8">
        <v>2</v>
      </c>
      <c r="BF3" s="8">
        <v>1</v>
      </c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f>+D11+D13+D15+D17+D19+D21+D23+D25+D27+D29+D31+D33</f>
        <v>0</v>
      </c>
      <c r="E9" s="9">
        <f t="shared" ref="E9:AJ9" si="1">+E11+E13+E15+E17+E19+E21+E23+E25+E27+E29+E31+E33</f>
        <v>0</v>
      </c>
      <c r="F9" s="9">
        <f t="shared" si="1"/>
        <v>0</v>
      </c>
      <c r="G9" s="9">
        <f t="shared" si="1"/>
        <v>0</v>
      </c>
      <c r="H9" s="9">
        <f t="shared" si="1"/>
        <v>0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  <c r="T9" s="9">
        <f t="shared" si="1"/>
        <v>0</v>
      </c>
      <c r="U9" s="9">
        <f t="shared" si="1"/>
        <v>0</v>
      </c>
      <c r="V9" s="9">
        <f t="shared" si="1"/>
        <v>0</v>
      </c>
      <c r="W9" s="9">
        <f t="shared" si="1"/>
        <v>0</v>
      </c>
      <c r="X9" s="9">
        <f t="shared" si="1"/>
        <v>0</v>
      </c>
      <c r="Y9" s="9">
        <f t="shared" si="1"/>
        <v>0</v>
      </c>
      <c r="Z9" s="9">
        <f t="shared" si="1"/>
        <v>0</v>
      </c>
      <c r="AA9" s="9">
        <f t="shared" si="1"/>
        <v>0</v>
      </c>
      <c r="AB9" s="9">
        <f t="shared" si="1"/>
        <v>0</v>
      </c>
      <c r="AC9" s="9">
        <f t="shared" si="1"/>
        <v>0</v>
      </c>
      <c r="AD9" s="9">
        <f t="shared" si="1"/>
        <v>0</v>
      </c>
      <c r="AE9" s="9">
        <f t="shared" si="1"/>
        <v>0</v>
      </c>
      <c r="AF9" s="9">
        <f t="shared" si="1"/>
        <v>0</v>
      </c>
      <c r="AG9" s="9">
        <f t="shared" si="1"/>
        <v>0</v>
      </c>
      <c r="AH9" s="9">
        <f t="shared" si="1"/>
        <v>0</v>
      </c>
      <c r="AI9" s="9">
        <f t="shared" si="1"/>
        <v>0</v>
      </c>
      <c r="AJ9" s="9">
        <f t="shared" si="1"/>
        <v>0</v>
      </c>
      <c r="AK9" s="9">
        <f t="shared" ref="AK9:BF9" si="2">+AK11+AK13+AK15+AK17+AK19+AK21+AK23+AK25+AK27+AK29+AK31+AK33</f>
        <v>0</v>
      </c>
      <c r="AL9" s="9">
        <f t="shared" si="2"/>
        <v>0</v>
      </c>
      <c r="AM9" s="9">
        <f t="shared" si="2"/>
        <v>0</v>
      </c>
      <c r="AN9" s="9">
        <f t="shared" si="2"/>
        <v>0</v>
      </c>
      <c r="AO9" s="9">
        <f t="shared" si="2"/>
        <v>0</v>
      </c>
      <c r="AP9" s="9">
        <f t="shared" si="2"/>
        <v>0</v>
      </c>
      <c r="AQ9" s="9">
        <f t="shared" si="2"/>
        <v>0</v>
      </c>
      <c r="AR9" s="9">
        <f t="shared" si="2"/>
        <v>0</v>
      </c>
      <c r="AS9" s="9">
        <f t="shared" si="2"/>
        <v>0</v>
      </c>
      <c r="AT9" s="9">
        <f t="shared" si="2"/>
        <v>0</v>
      </c>
      <c r="AU9" s="9">
        <f t="shared" si="2"/>
        <v>0</v>
      </c>
      <c r="AV9" s="9">
        <f t="shared" si="2"/>
        <v>0</v>
      </c>
      <c r="AW9" s="9">
        <f t="shared" si="2"/>
        <v>0</v>
      </c>
      <c r="AX9" s="9">
        <f t="shared" si="2"/>
        <v>0</v>
      </c>
      <c r="AY9" s="9">
        <f t="shared" si="2"/>
        <v>0</v>
      </c>
      <c r="AZ9" s="9">
        <f t="shared" si="2"/>
        <v>0</v>
      </c>
      <c r="BA9" s="9">
        <f t="shared" si="2"/>
        <v>0</v>
      </c>
      <c r="BB9" s="9">
        <f t="shared" si="2"/>
        <v>0</v>
      </c>
      <c r="BC9" s="9">
        <f t="shared" si="2"/>
        <v>0</v>
      </c>
      <c r="BD9" s="9">
        <f t="shared" si="2"/>
        <v>0</v>
      </c>
      <c r="BE9" s="9">
        <f t="shared" si="2"/>
        <v>0</v>
      </c>
      <c r="BF9" s="9">
        <f t="shared" si="2"/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f>+D12+D14+D16+D18+D20+D22+D24+D26+D28+D30+D32+D34</f>
        <v>0</v>
      </c>
      <c r="E10" s="9">
        <f t="shared" ref="E10:AJ10" si="3">+E12+E14+E16+E18+E20+E22+E24+E26+E28+E30+E32+E34</f>
        <v>0</v>
      </c>
      <c r="F10" s="9">
        <f t="shared" si="3"/>
        <v>0</v>
      </c>
      <c r="G10" s="9">
        <f t="shared" si="3"/>
        <v>0</v>
      </c>
      <c r="H10" s="9">
        <f t="shared" si="3"/>
        <v>0</v>
      </c>
      <c r="I10" s="9">
        <f t="shared" si="3"/>
        <v>0</v>
      </c>
      <c r="J10" s="9">
        <f t="shared" si="3"/>
        <v>0</v>
      </c>
      <c r="K10" s="9">
        <f t="shared" si="3"/>
        <v>0</v>
      </c>
      <c r="L10" s="9">
        <f t="shared" si="3"/>
        <v>0</v>
      </c>
      <c r="M10" s="9">
        <f t="shared" si="3"/>
        <v>0</v>
      </c>
      <c r="N10" s="9">
        <f t="shared" si="3"/>
        <v>0</v>
      </c>
      <c r="O10" s="9">
        <f t="shared" si="3"/>
        <v>0</v>
      </c>
      <c r="P10" s="9">
        <f t="shared" si="3"/>
        <v>0</v>
      </c>
      <c r="Q10" s="9">
        <f t="shared" si="3"/>
        <v>0</v>
      </c>
      <c r="R10" s="9">
        <f t="shared" si="3"/>
        <v>0</v>
      </c>
      <c r="S10" s="9">
        <f t="shared" si="3"/>
        <v>0</v>
      </c>
      <c r="T10" s="9">
        <f t="shared" si="3"/>
        <v>0</v>
      </c>
      <c r="U10" s="9">
        <f t="shared" si="3"/>
        <v>0</v>
      </c>
      <c r="V10" s="9">
        <f t="shared" si="3"/>
        <v>0</v>
      </c>
      <c r="W10" s="9">
        <f t="shared" si="3"/>
        <v>0</v>
      </c>
      <c r="X10" s="9">
        <f t="shared" si="3"/>
        <v>0</v>
      </c>
      <c r="Y10" s="9">
        <f t="shared" si="3"/>
        <v>0</v>
      </c>
      <c r="Z10" s="9">
        <f t="shared" si="3"/>
        <v>0</v>
      </c>
      <c r="AA10" s="9">
        <f t="shared" si="3"/>
        <v>0</v>
      </c>
      <c r="AB10" s="9">
        <f t="shared" si="3"/>
        <v>0</v>
      </c>
      <c r="AC10" s="9">
        <f t="shared" si="3"/>
        <v>0</v>
      </c>
      <c r="AD10" s="9">
        <f t="shared" si="3"/>
        <v>0</v>
      </c>
      <c r="AE10" s="9">
        <f t="shared" si="3"/>
        <v>0</v>
      </c>
      <c r="AF10" s="9">
        <f t="shared" si="3"/>
        <v>0</v>
      </c>
      <c r="AG10" s="9">
        <f t="shared" si="3"/>
        <v>0</v>
      </c>
      <c r="AH10" s="9">
        <f t="shared" si="3"/>
        <v>0</v>
      </c>
      <c r="AI10" s="9">
        <f t="shared" si="3"/>
        <v>0</v>
      </c>
      <c r="AJ10" s="9">
        <f t="shared" si="3"/>
        <v>0</v>
      </c>
      <c r="AK10" s="9">
        <f t="shared" ref="AK10:BF10" si="4">+AK12+AK14+AK16+AK18+AK20+AK22+AK24+AK26+AK28+AK30+AK32+AK34</f>
        <v>0</v>
      </c>
      <c r="AL10" s="9">
        <f t="shared" si="4"/>
        <v>0</v>
      </c>
      <c r="AM10" s="9">
        <f t="shared" si="4"/>
        <v>0</v>
      </c>
      <c r="AN10" s="9">
        <f t="shared" si="4"/>
        <v>0</v>
      </c>
      <c r="AO10" s="9">
        <f t="shared" si="4"/>
        <v>0</v>
      </c>
      <c r="AP10" s="9">
        <f t="shared" si="4"/>
        <v>0</v>
      </c>
      <c r="AQ10" s="9">
        <f t="shared" si="4"/>
        <v>0</v>
      </c>
      <c r="AR10" s="9">
        <f t="shared" si="4"/>
        <v>0</v>
      </c>
      <c r="AS10" s="9">
        <f t="shared" si="4"/>
        <v>0</v>
      </c>
      <c r="AT10" s="9">
        <f t="shared" si="4"/>
        <v>0</v>
      </c>
      <c r="AU10" s="9">
        <f t="shared" si="4"/>
        <v>0</v>
      </c>
      <c r="AV10" s="9">
        <f t="shared" si="4"/>
        <v>0</v>
      </c>
      <c r="AW10" s="9">
        <f t="shared" si="4"/>
        <v>0</v>
      </c>
      <c r="AX10" s="9">
        <f t="shared" si="4"/>
        <v>0</v>
      </c>
      <c r="AY10" s="9">
        <f t="shared" si="4"/>
        <v>0</v>
      </c>
      <c r="AZ10" s="9">
        <f t="shared" si="4"/>
        <v>0</v>
      </c>
      <c r="BA10" s="9">
        <f t="shared" si="4"/>
        <v>0</v>
      </c>
      <c r="BB10" s="9">
        <f t="shared" si="4"/>
        <v>0</v>
      </c>
      <c r="BC10" s="9">
        <f t="shared" si="4"/>
        <v>0</v>
      </c>
      <c r="BD10" s="9">
        <f t="shared" si="4"/>
        <v>0</v>
      </c>
      <c r="BE10" s="9">
        <f t="shared" si="4"/>
        <v>0</v>
      </c>
      <c r="BF10" s="9">
        <f t="shared" si="4"/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5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5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5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5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5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5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5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5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5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5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5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5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5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5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5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5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5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5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9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8" fitToWidth="0" pageOrder="overThenDown" orientation="landscape" horizontalDpi="360" verticalDpi="36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6" tint="0.59999389629810485"/>
  </sheetPr>
  <dimension ref="A1:BF52"/>
  <sheetViews>
    <sheetView showZeros="0" view="pageBreakPreview" zoomScale="55" zoomScaleNormal="55" zoomScaleSheetLayoutView="55" zoomScalePageLayoutView="55" workbookViewId="0">
      <pane xSplit="2" ySplit="1" topLeftCell="H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.140625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.140625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.140625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.140625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.140625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.140625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.140625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.140625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.140625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.140625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.140625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.140625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.140625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.140625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.140625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.140625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.140625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.140625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.140625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.140625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.140625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.140625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.140625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.140625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.140625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.140625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.140625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.140625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.140625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.140625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.140625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.140625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.140625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.140625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.140625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.140625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.140625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.140625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.140625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.140625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.140625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.140625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.140625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.140625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.140625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.140625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.140625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.140625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.140625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.140625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.140625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.140625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.140625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.140625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.140625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.140625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.140625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.140625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.140625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.140625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.140625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.140625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.140625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.140625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33" si="0">+D2+E2+F2+G2+H2+I2+J2+K2+L2+M2+N2+O2+P2+Q2+R2+S2+T2+U2+V2+W2+X2+Y2+Z2+AA2+AB2+AC2+AD2+AE2+AF2+AG2+AH2+AI2+AJ2+AK2+AL2+AM2+AN2+AO2+AP2+AQ2+AR2+AS2+AT2+AU2+AV2+AW2+AX2+AY2+AZ2+BA2+BB2+BC2+BD2+BE2+BF2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ref="C34:C51" si="1">+D34+E34+F34+G34+H34+I34+J34+K34+L34+M34+N34+O34+P34+Q34+R34+S34+T34+U34+V34+W34+X34+Y34+Z34+AA34+AB34+AC34+AD34+AE34+AF34+AG34+AH34+AI34+AJ34+AK34+AL34+AM34+AN34+AO34+AP34+AQ34+AR34+AS34+AT34+AU34+AV34+AW34+AX34+AY34+AZ34+BA34+BB34+BC34+BD34+BE34+BF34</f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1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1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1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11">
        <v>6</v>
      </c>
      <c r="B38" s="12" t="s">
        <v>82</v>
      </c>
      <c r="C38" s="7">
        <f t="shared" si="1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1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1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1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1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11">
        <v>8</v>
      </c>
      <c r="B43" s="12" t="s">
        <v>86</v>
      </c>
      <c r="C43" s="7">
        <f t="shared" si="1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1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1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11">
        <v>10</v>
      </c>
      <c r="B46" s="12" t="s">
        <v>89</v>
      </c>
      <c r="C46" s="7">
        <f t="shared" si="1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11">
        <v>11</v>
      </c>
      <c r="B47" s="12" t="s">
        <v>90</v>
      </c>
      <c r="C47" s="7">
        <f t="shared" si="1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11">
        <v>12</v>
      </c>
      <c r="B48" s="12" t="s">
        <v>91</v>
      </c>
      <c r="C48" s="7">
        <f t="shared" si="1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11">
        <v>13</v>
      </c>
      <c r="B49" s="12" t="s">
        <v>92</v>
      </c>
      <c r="C49" s="7">
        <f t="shared" si="1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11">
        <v>14</v>
      </c>
      <c r="B50" s="12" t="s">
        <v>93</v>
      </c>
      <c r="C50" s="7">
        <f t="shared" si="1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11">
        <v>15</v>
      </c>
      <c r="B51" s="12" t="s">
        <v>94</v>
      </c>
      <c r="C51" s="7">
        <f t="shared" si="1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5:A37"/>
    <mergeCell ref="A39:A42"/>
    <mergeCell ref="A44:A45"/>
    <mergeCell ref="A2:A3"/>
    <mergeCell ref="A4:A5"/>
    <mergeCell ref="A6:A8"/>
    <mergeCell ref="A9:A10"/>
    <mergeCell ref="A11:A34"/>
  </mergeCells>
  <conditionalFormatting sqref="D2:BF51">
    <cfRule type="cellIs" dxfId="9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37" fitToWidth="0" pageOrder="overThenDown" orientation="landscape" horizontalDpi="360" verticalDpi="36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 tint="-0.249977111117893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55</v>
      </c>
      <c r="D2" s="8"/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/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2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>
        <v>2</v>
      </c>
      <c r="BD2" s="8">
        <v>1</v>
      </c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106</v>
      </c>
      <c r="D3" s="8"/>
      <c r="E3" s="8">
        <v>2</v>
      </c>
      <c r="F3" s="8">
        <v>2</v>
      </c>
      <c r="G3" s="8">
        <v>2</v>
      </c>
      <c r="H3" s="8">
        <v>2</v>
      </c>
      <c r="I3" s="8">
        <v>2</v>
      </c>
      <c r="J3" s="8">
        <v>2</v>
      </c>
      <c r="K3" s="8">
        <v>2</v>
      </c>
      <c r="L3" s="8">
        <v>2</v>
      </c>
      <c r="M3" s="8"/>
      <c r="N3" s="8">
        <v>2</v>
      </c>
      <c r="O3" s="8">
        <v>2</v>
      </c>
      <c r="P3" s="8">
        <v>2</v>
      </c>
      <c r="Q3" s="8">
        <v>2</v>
      </c>
      <c r="R3" s="8">
        <v>2</v>
      </c>
      <c r="S3" s="8">
        <v>2</v>
      </c>
      <c r="T3" s="8">
        <v>2</v>
      </c>
      <c r="U3" s="8">
        <v>2</v>
      </c>
      <c r="V3" s="8">
        <v>2</v>
      </c>
      <c r="W3" s="8">
        <v>2</v>
      </c>
      <c r="X3" s="8">
        <v>2</v>
      </c>
      <c r="Y3" s="8">
        <v>2</v>
      </c>
      <c r="Z3" s="8">
        <v>2</v>
      </c>
      <c r="AA3" s="8">
        <v>2</v>
      </c>
      <c r="AB3" s="8">
        <v>2</v>
      </c>
      <c r="AC3" s="8">
        <v>2</v>
      </c>
      <c r="AD3" s="8">
        <v>2</v>
      </c>
      <c r="AE3" s="8">
        <v>2</v>
      </c>
      <c r="AF3" s="8">
        <v>2</v>
      </c>
      <c r="AG3" s="8">
        <v>2</v>
      </c>
      <c r="AH3" s="8">
        <v>2</v>
      </c>
      <c r="AI3" s="8">
        <v>2</v>
      </c>
      <c r="AJ3" s="8">
        <v>2</v>
      </c>
      <c r="AK3" s="8">
        <v>2</v>
      </c>
      <c r="AL3" s="8">
        <v>2</v>
      </c>
      <c r="AM3" s="8">
        <v>2</v>
      </c>
      <c r="AN3" s="8">
        <v>2</v>
      </c>
      <c r="AO3" s="8">
        <v>2</v>
      </c>
      <c r="AP3" s="8">
        <v>2</v>
      </c>
      <c r="AQ3" s="8">
        <v>2</v>
      </c>
      <c r="AR3" s="8">
        <v>2</v>
      </c>
      <c r="AS3" s="8">
        <v>2</v>
      </c>
      <c r="AT3" s="8">
        <v>2</v>
      </c>
      <c r="AU3" s="8">
        <v>2</v>
      </c>
      <c r="AV3" s="8">
        <v>2</v>
      </c>
      <c r="AW3" s="8">
        <v>2</v>
      </c>
      <c r="AX3" s="8">
        <v>2</v>
      </c>
      <c r="AY3" s="8">
        <v>2</v>
      </c>
      <c r="AZ3" s="8">
        <v>2</v>
      </c>
      <c r="BA3" s="8">
        <v>2</v>
      </c>
      <c r="BB3" s="8">
        <v>2</v>
      </c>
      <c r="BC3" s="8">
        <v>2</v>
      </c>
      <c r="BD3" s="8">
        <v>2</v>
      </c>
      <c r="BE3" s="8">
        <v>2</v>
      </c>
      <c r="BF3" s="8">
        <v>2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>
        <v>2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>
        <v>1</v>
      </c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1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1">
        <v>8</v>
      </c>
      <c r="B43" s="12" t="s">
        <v>86</v>
      </c>
      <c r="C43" s="7">
        <f t="shared" si="0"/>
        <v>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>
        <v>1</v>
      </c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1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1">
        <v>11</v>
      </c>
      <c r="B47" s="12" t="s">
        <v>90</v>
      </c>
      <c r="C47" s="7">
        <f t="shared" si="0"/>
        <v>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>
        <v>1</v>
      </c>
      <c r="BD47" s="17"/>
      <c r="BE47" s="17"/>
      <c r="BF47" s="17"/>
    </row>
    <row r="48" spans="1:58" ht="38.25" customHeight="1">
      <c r="A48" s="21">
        <v>12</v>
      </c>
      <c r="B48" s="12" t="s">
        <v>91</v>
      </c>
      <c r="C48" s="7">
        <f t="shared" si="0"/>
        <v>1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>
        <v>1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1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1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1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>
        <v>2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 tint="-0.249977111117893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>
        <v>1</v>
      </c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>
        <v>1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13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>
        <v>7</v>
      </c>
      <c r="S3" s="8"/>
      <c r="T3" s="8">
        <v>3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>
        <v>3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>
        <v>1</v>
      </c>
      <c r="S4" s="8"/>
      <c r="T4" s="8">
        <v>2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4</v>
      </c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>
        <v>1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1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1">
        <v>8</v>
      </c>
      <c r="B43" s="12" t="s">
        <v>86</v>
      </c>
      <c r="C43" s="7">
        <f t="shared" si="0"/>
        <v>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>
        <v>2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>
        <v>1</v>
      </c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1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1">
        <v>11</v>
      </c>
      <c r="B47" s="12" t="s">
        <v>90</v>
      </c>
      <c r="C47" s="7">
        <f t="shared" si="0"/>
        <v>4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>
        <v>1</v>
      </c>
      <c r="S47" s="17"/>
      <c r="T47" s="17"/>
      <c r="U47" s="17">
        <v>2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>
        <v>1</v>
      </c>
      <c r="BD47" s="17"/>
      <c r="BE47" s="17"/>
      <c r="BF47" s="17"/>
    </row>
    <row r="48" spans="1:58" ht="38.25" customHeight="1">
      <c r="A48" s="21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1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>
        <v>1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>
        <v>1</v>
      </c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1">
        <v>14</v>
      </c>
      <c r="B50" s="12" t="s">
        <v>93</v>
      </c>
      <c r="C50" s="7">
        <f t="shared" si="0"/>
        <v>3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>
        <v>1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>
        <v>1</v>
      </c>
      <c r="AU50" s="17"/>
      <c r="AV50" s="17"/>
      <c r="AW50" s="17"/>
      <c r="AX50" s="17"/>
      <c r="AY50" s="17"/>
      <c r="AZ50" s="17"/>
      <c r="BA50" s="17"/>
      <c r="BB50" s="17"/>
      <c r="BC50" s="17">
        <v>1</v>
      </c>
      <c r="BD50" s="17"/>
      <c r="BE50" s="17"/>
      <c r="BF50" s="17"/>
    </row>
    <row r="51" spans="1:58" ht="48" customHeight="1">
      <c r="A51" s="21">
        <v>15</v>
      </c>
      <c r="B51" s="12" t="s">
        <v>94</v>
      </c>
      <c r="C51" s="7">
        <f t="shared" si="0"/>
        <v>1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>
        <v>1</v>
      </c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 tint="-0.249977111117893"/>
  </sheetPr>
  <dimension ref="A1:BF52"/>
  <sheetViews>
    <sheetView showZeros="0" view="pageBreakPreview" zoomScale="70" zoomScaleNormal="55" zoomScaleSheetLayoutView="7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12</v>
      </c>
      <c r="D2" s="8"/>
      <c r="E2" s="8"/>
      <c r="F2" s="8"/>
      <c r="G2" s="8"/>
      <c r="H2" s="8"/>
      <c r="I2" s="8">
        <v>3</v>
      </c>
      <c r="J2" s="8"/>
      <c r="K2" s="8"/>
      <c r="L2" s="8">
        <v>1</v>
      </c>
      <c r="M2" s="8"/>
      <c r="N2" s="8"/>
      <c r="O2" s="8"/>
      <c r="P2" s="8"/>
      <c r="Q2" s="8"/>
      <c r="R2" s="8">
        <v>2</v>
      </c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>
        <v>1</v>
      </c>
      <c r="AO2" s="8">
        <v>1</v>
      </c>
      <c r="AP2" s="8">
        <v>1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>
        <v>1</v>
      </c>
      <c r="BB2" s="8"/>
      <c r="BC2" s="8"/>
      <c r="BD2" s="8">
        <v>1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38</v>
      </c>
      <c r="D3" s="8"/>
      <c r="E3" s="8"/>
      <c r="F3" s="8"/>
      <c r="G3" s="8"/>
      <c r="H3" s="8"/>
      <c r="I3" s="8">
        <v>5</v>
      </c>
      <c r="J3" s="8"/>
      <c r="K3" s="8"/>
      <c r="L3" s="8">
        <v>2</v>
      </c>
      <c r="M3" s="8"/>
      <c r="N3" s="8"/>
      <c r="O3" s="8"/>
      <c r="P3" s="8"/>
      <c r="Q3" s="8"/>
      <c r="R3" s="8">
        <v>6</v>
      </c>
      <c r="S3" s="8"/>
      <c r="T3" s="8">
        <v>4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>
        <v>3</v>
      </c>
      <c r="AO3" s="8">
        <v>3</v>
      </c>
      <c r="AP3" s="8">
        <v>4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>
        <v>1</v>
      </c>
      <c r="BB3" s="8"/>
      <c r="BC3" s="8"/>
      <c r="BD3" s="8">
        <v>10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6</v>
      </c>
      <c r="D4" s="8"/>
      <c r="E4" s="8"/>
      <c r="F4" s="8"/>
      <c r="G4" s="8"/>
      <c r="H4" s="8"/>
      <c r="I4" s="8">
        <v>1</v>
      </c>
      <c r="J4" s="8"/>
      <c r="K4" s="8"/>
      <c r="L4" s="8"/>
      <c r="M4" s="8"/>
      <c r="N4" s="8"/>
      <c r="O4" s="8"/>
      <c r="P4" s="8"/>
      <c r="Q4" s="8"/>
      <c r="R4" s="8">
        <v>1</v>
      </c>
      <c r="S4" s="8"/>
      <c r="T4" s="8">
        <v>2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>
        <v>1</v>
      </c>
      <c r="AQ4" s="8"/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15</v>
      </c>
      <c r="D5" s="8"/>
      <c r="E5" s="8"/>
      <c r="F5" s="8"/>
      <c r="G5" s="8"/>
      <c r="H5" s="8"/>
      <c r="I5" s="8">
        <v>4</v>
      </c>
      <c r="J5" s="8"/>
      <c r="K5" s="8"/>
      <c r="L5" s="8"/>
      <c r="M5" s="8"/>
      <c r="N5" s="8"/>
      <c r="O5" s="8"/>
      <c r="P5" s="8"/>
      <c r="Q5" s="8"/>
      <c r="R5" s="8">
        <v>3</v>
      </c>
      <c r="S5" s="8"/>
      <c r="T5" s="8">
        <v>4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>
        <v>3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>
        <v>1</v>
      </c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>
        <v>1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1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1">
        <v>8</v>
      </c>
      <c r="B43" s="12" t="s">
        <v>86</v>
      </c>
      <c r="C43" s="7">
        <f t="shared" si="0"/>
        <v>7</v>
      </c>
      <c r="D43" s="17"/>
      <c r="E43" s="17"/>
      <c r="F43" s="17"/>
      <c r="G43" s="17"/>
      <c r="H43" s="17"/>
      <c r="I43" s="17">
        <v>1</v>
      </c>
      <c r="J43" s="17"/>
      <c r="K43" s="17"/>
      <c r="L43" s="17">
        <v>1</v>
      </c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>
        <v>2</v>
      </c>
      <c r="AO43" s="17"/>
      <c r="AP43" s="17">
        <v>1</v>
      </c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>
        <v>1</v>
      </c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1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1">
        <v>11</v>
      </c>
      <c r="B47" s="12" t="s">
        <v>90</v>
      </c>
      <c r="C47" s="7">
        <f t="shared" si="0"/>
        <v>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>
        <v>1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1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1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1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1">
        <v>15</v>
      </c>
      <c r="B51" s="12" t="s">
        <v>94</v>
      </c>
      <c r="C51" s="7">
        <f t="shared" si="0"/>
        <v>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>
        <v>3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0" tint="-0.249977111117893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15</v>
      </c>
      <c r="D2" s="8"/>
      <c r="E2" s="8"/>
      <c r="F2" s="8"/>
      <c r="G2" s="8"/>
      <c r="H2" s="8">
        <v>2</v>
      </c>
      <c r="I2" s="8">
        <v>1</v>
      </c>
      <c r="J2" s="8"/>
      <c r="K2" s="8"/>
      <c r="L2" s="8"/>
      <c r="M2" s="8"/>
      <c r="N2" s="8"/>
      <c r="O2" s="8"/>
      <c r="P2" s="8"/>
      <c r="Q2" s="8"/>
      <c r="R2" s="8">
        <v>1</v>
      </c>
      <c r="S2" s="8">
        <v>1</v>
      </c>
      <c r="T2" s="8">
        <v>2</v>
      </c>
      <c r="U2" s="8">
        <v>1</v>
      </c>
      <c r="V2" s="8">
        <v>2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>
        <v>1</v>
      </c>
      <c r="AS2" s="8"/>
      <c r="AT2" s="8">
        <v>1</v>
      </c>
      <c r="AU2" s="8"/>
      <c r="AV2" s="8"/>
      <c r="AW2" s="8"/>
      <c r="AX2" s="8"/>
      <c r="AY2" s="8"/>
      <c r="AZ2" s="8"/>
      <c r="BA2" s="8"/>
      <c r="BB2" s="8"/>
      <c r="BC2" s="8">
        <v>1</v>
      </c>
      <c r="BD2" s="8">
        <v>1</v>
      </c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si="0"/>
        <v>38</v>
      </c>
      <c r="D3" s="8"/>
      <c r="E3" s="8"/>
      <c r="F3" s="8"/>
      <c r="G3" s="8"/>
      <c r="H3" s="8">
        <v>4</v>
      </c>
      <c r="I3" s="8">
        <v>1</v>
      </c>
      <c r="J3" s="8"/>
      <c r="K3" s="8"/>
      <c r="L3" s="8"/>
      <c r="M3" s="8"/>
      <c r="N3" s="8"/>
      <c r="O3" s="8"/>
      <c r="P3" s="8"/>
      <c r="Q3" s="8"/>
      <c r="R3" s="8">
        <v>5</v>
      </c>
      <c r="S3" s="8">
        <v>3</v>
      </c>
      <c r="T3" s="8">
        <v>4</v>
      </c>
      <c r="U3" s="8">
        <v>2</v>
      </c>
      <c r="V3" s="8">
        <v>6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>
        <v>3</v>
      </c>
      <c r="AS3" s="8"/>
      <c r="AT3" s="8">
        <v>2</v>
      </c>
      <c r="AU3" s="8"/>
      <c r="AV3" s="8"/>
      <c r="AW3" s="8"/>
      <c r="AX3" s="8"/>
      <c r="AY3" s="8"/>
      <c r="AZ3" s="8"/>
      <c r="BA3" s="8"/>
      <c r="BB3" s="8"/>
      <c r="BC3" s="8">
        <v>1</v>
      </c>
      <c r="BD3" s="8">
        <v>1</v>
      </c>
      <c r="BE3" s="8"/>
      <c r="BF3" s="8">
        <v>6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12</v>
      </c>
      <c r="D4" s="8"/>
      <c r="E4" s="8"/>
      <c r="F4" s="8"/>
      <c r="G4" s="8"/>
      <c r="H4" s="8"/>
      <c r="I4" s="8"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>
        <v>1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>
        <v>1</v>
      </c>
      <c r="AO4" s="8"/>
      <c r="AP4" s="8"/>
      <c r="AQ4" s="8"/>
      <c r="AR4" s="8">
        <v>2</v>
      </c>
      <c r="AS4" s="8"/>
      <c r="AT4" s="8">
        <v>2</v>
      </c>
      <c r="AU4" s="8"/>
      <c r="AV4" s="8"/>
      <c r="AW4" s="8"/>
      <c r="AX4" s="8"/>
      <c r="AY4" s="8"/>
      <c r="AZ4" s="8"/>
      <c r="BA4" s="8"/>
      <c r="BB4" s="8"/>
      <c r="BC4" s="8">
        <v>1</v>
      </c>
      <c r="BD4" s="8">
        <v>1</v>
      </c>
      <c r="BE4" s="8"/>
      <c r="BF4" s="8">
        <v>2</v>
      </c>
    </row>
    <row r="5" spans="1:58" s="1" customFormat="1" ht="30" customHeight="1">
      <c r="A5" s="51"/>
      <c r="B5" s="10" t="s">
        <v>61</v>
      </c>
      <c r="C5" s="7">
        <f t="shared" si="0"/>
        <v>40</v>
      </c>
      <c r="D5" s="8"/>
      <c r="E5" s="8"/>
      <c r="F5" s="8"/>
      <c r="G5" s="8"/>
      <c r="H5" s="8"/>
      <c r="I5" s="8">
        <v>5</v>
      </c>
      <c r="J5" s="8"/>
      <c r="K5" s="8"/>
      <c r="L5" s="8"/>
      <c r="M5" s="8"/>
      <c r="N5" s="8"/>
      <c r="O5" s="8"/>
      <c r="P5" s="8"/>
      <c r="Q5" s="8"/>
      <c r="R5" s="8"/>
      <c r="S5" s="8"/>
      <c r="T5" s="8">
        <v>4</v>
      </c>
      <c r="U5" s="8">
        <v>4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>
        <v>10</v>
      </c>
      <c r="AO5" s="8"/>
      <c r="AP5" s="8"/>
      <c r="AQ5" s="8"/>
      <c r="AR5" s="8">
        <v>1</v>
      </c>
      <c r="AS5" s="8"/>
      <c r="AT5" s="8">
        <v>2</v>
      </c>
      <c r="AU5" s="8"/>
      <c r="AV5" s="8"/>
      <c r="AW5" s="8"/>
      <c r="AX5" s="8"/>
      <c r="AY5" s="8"/>
      <c r="AZ5" s="8"/>
      <c r="BA5" s="8"/>
      <c r="BB5" s="8"/>
      <c r="BC5" s="8">
        <v>3</v>
      </c>
      <c r="BD5" s="8">
        <v>1</v>
      </c>
      <c r="BE5" s="8"/>
      <c r="BF5" s="8">
        <v>10</v>
      </c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>
        <v>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>
        <v>1</v>
      </c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>
        <v>1</v>
      </c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1">
        <v>6</v>
      </c>
      <c r="B38" s="12" t="s">
        <v>82</v>
      </c>
      <c r="C38" s="7">
        <f t="shared" si="0"/>
        <v>3</v>
      </c>
      <c r="D38" s="17"/>
      <c r="E38" s="17">
        <v>1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>
        <v>1</v>
      </c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3</v>
      </c>
      <c r="D39" s="17"/>
      <c r="E39" s="17"/>
      <c r="F39" s="17"/>
      <c r="G39" s="17"/>
      <c r="H39" s="17"/>
      <c r="I39" s="17">
        <v>1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>
        <v>1</v>
      </c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>
        <v>1</v>
      </c>
    </row>
    <row r="40" spans="1:58" ht="33.75" customHeight="1">
      <c r="A40" s="50"/>
      <c r="B40" s="6" t="s">
        <v>61</v>
      </c>
      <c r="C40" s="7">
        <f t="shared" si="0"/>
        <v>25</v>
      </c>
      <c r="D40" s="17"/>
      <c r="E40" s="17"/>
      <c r="F40" s="17"/>
      <c r="G40" s="17"/>
      <c r="H40" s="17"/>
      <c r="I40" s="17">
        <v>5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>
        <v>10</v>
      </c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>
        <v>10</v>
      </c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1">
        <v>8</v>
      </c>
      <c r="B43" s="12" t="s">
        <v>86</v>
      </c>
      <c r="C43" s="7">
        <f t="shared" si="0"/>
        <v>11</v>
      </c>
      <c r="D43" s="17"/>
      <c r="E43" s="17">
        <v>1</v>
      </c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/>
      <c r="Q43" s="17"/>
      <c r="R43" s="17">
        <v>1</v>
      </c>
      <c r="S43" s="17">
        <v>1</v>
      </c>
      <c r="T43" s="17">
        <v>1</v>
      </c>
      <c r="U43" s="17">
        <v>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>
        <v>1</v>
      </c>
      <c r="AO43" s="17"/>
      <c r="AP43" s="17"/>
      <c r="AQ43" s="17"/>
      <c r="AR43" s="17">
        <v>1</v>
      </c>
      <c r="AS43" s="17"/>
      <c r="AT43" s="17"/>
      <c r="AU43" s="17"/>
      <c r="AV43" s="17"/>
      <c r="AW43" s="17"/>
      <c r="AX43" s="17"/>
      <c r="AY43" s="17"/>
      <c r="AZ43" s="17"/>
      <c r="BA43" s="17">
        <v>1</v>
      </c>
      <c r="BB43" s="17"/>
      <c r="BC43" s="17"/>
      <c r="BD43" s="17">
        <v>1</v>
      </c>
      <c r="BE43" s="17"/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1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1">
        <v>11</v>
      </c>
      <c r="B47" s="12" t="s">
        <v>90</v>
      </c>
      <c r="C47" s="7">
        <f t="shared" si="0"/>
        <v>6</v>
      </c>
      <c r="D47" s="17"/>
      <c r="E47" s="17">
        <v>1</v>
      </c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2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>
        <v>1</v>
      </c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1">
        <v>12</v>
      </c>
      <c r="B48" s="12" t="s">
        <v>91</v>
      </c>
      <c r="C48" s="7">
        <f t="shared" si="0"/>
        <v>4</v>
      </c>
      <c r="D48" s="17"/>
      <c r="E48" s="17">
        <v>1</v>
      </c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>
        <v>1</v>
      </c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1">
        <v>13</v>
      </c>
      <c r="B49" s="12" t="s">
        <v>92</v>
      </c>
      <c r="C49" s="7">
        <f t="shared" si="0"/>
        <v>5</v>
      </c>
      <c r="D49" s="17"/>
      <c r="E49" s="17">
        <v>1</v>
      </c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>
        <v>1</v>
      </c>
      <c r="AS49" s="17"/>
      <c r="AT49" s="17">
        <v>1</v>
      </c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1">
        <v>14</v>
      </c>
      <c r="B50" s="12" t="s">
        <v>93</v>
      </c>
      <c r="C50" s="7">
        <f t="shared" si="0"/>
        <v>5</v>
      </c>
      <c r="D50" s="17"/>
      <c r="E50" s="17">
        <v>1</v>
      </c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>
        <v>1</v>
      </c>
      <c r="AS50" s="17"/>
      <c r="AT50" s="17">
        <v>1</v>
      </c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1">
        <v>15</v>
      </c>
      <c r="B51" s="12" t="s">
        <v>94</v>
      </c>
      <c r="C51" s="7">
        <f t="shared" si="0"/>
        <v>4</v>
      </c>
      <c r="D51" s="17"/>
      <c r="E51" s="17">
        <v>1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>
        <v>1</v>
      </c>
      <c r="AS51" s="17"/>
      <c r="AT51" s="17">
        <v>1</v>
      </c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0" tint="-0.249977111117893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11</v>
      </c>
      <c r="D2" s="8"/>
      <c r="E2" s="8">
        <v>1</v>
      </c>
      <c r="F2" s="8"/>
      <c r="G2" s="8"/>
      <c r="H2" s="8"/>
      <c r="I2" s="8">
        <v>1</v>
      </c>
      <c r="J2" s="8"/>
      <c r="K2" s="8"/>
      <c r="L2" s="8"/>
      <c r="M2" s="8"/>
      <c r="N2" s="8"/>
      <c r="O2" s="8"/>
      <c r="P2" s="8"/>
      <c r="Q2" s="8"/>
      <c r="R2" s="8">
        <v>1</v>
      </c>
      <c r="S2" s="8"/>
      <c r="T2" s="8">
        <v>1</v>
      </c>
      <c r="U2" s="8">
        <v>1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>
        <v>1</v>
      </c>
      <c r="AU2" s="8">
        <v>1</v>
      </c>
      <c r="AV2" s="8"/>
      <c r="AW2" s="8"/>
      <c r="AX2" s="8"/>
      <c r="AY2" s="8"/>
      <c r="AZ2" s="8"/>
      <c r="BA2" s="8"/>
      <c r="BB2" s="8"/>
      <c r="BC2" s="8"/>
      <c r="BD2" s="8">
        <v>1</v>
      </c>
      <c r="BE2" s="8"/>
      <c r="BF2" s="8">
        <v>3</v>
      </c>
    </row>
    <row r="3" spans="1:58" s="1" customFormat="1" ht="33.75" customHeight="1">
      <c r="A3" s="51"/>
      <c r="B3" s="10" t="s">
        <v>59</v>
      </c>
      <c r="C3" s="7">
        <f t="shared" si="0"/>
        <v>32</v>
      </c>
      <c r="D3" s="8"/>
      <c r="E3" s="8">
        <v>4</v>
      </c>
      <c r="F3" s="8"/>
      <c r="G3" s="8"/>
      <c r="H3" s="8"/>
      <c r="I3" s="8">
        <v>5</v>
      </c>
      <c r="J3" s="8"/>
      <c r="K3" s="8"/>
      <c r="L3" s="8"/>
      <c r="M3" s="8"/>
      <c r="N3" s="8"/>
      <c r="O3" s="8"/>
      <c r="P3" s="8"/>
      <c r="Q3" s="8"/>
      <c r="R3" s="8">
        <v>1</v>
      </c>
      <c r="S3" s="8"/>
      <c r="T3" s="8">
        <v>2</v>
      </c>
      <c r="U3" s="8">
        <v>5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>
        <v>2</v>
      </c>
      <c r="AU3" s="8">
        <v>5</v>
      </c>
      <c r="AV3" s="8"/>
      <c r="AW3" s="8"/>
      <c r="AX3" s="8"/>
      <c r="AY3" s="8"/>
      <c r="AZ3" s="8"/>
      <c r="BA3" s="8"/>
      <c r="BB3" s="8"/>
      <c r="BC3" s="8"/>
      <c r="BD3" s="8">
        <v>5</v>
      </c>
      <c r="BE3" s="8"/>
      <c r="BF3" s="8">
        <v>3</v>
      </c>
    </row>
    <row r="4" spans="1:58" s="1" customFormat="1" ht="30" customHeight="1">
      <c r="A4" s="49">
        <v>2</v>
      </c>
      <c r="B4" s="6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>
        <v>1</v>
      </c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>
        <v>1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1</v>
      </c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>
        <v>2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2</v>
      </c>
      <c r="D35" s="8"/>
      <c r="E35" s="8">
        <v>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>
        <v>1</v>
      </c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1">
        <v>6</v>
      </c>
      <c r="B38" s="12" t="s">
        <v>82</v>
      </c>
      <c r="C38" s="7">
        <f t="shared" si="0"/>
        <v>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>
        <v>1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>
        <v>1</v>
      </c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6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>
        <v>1</v>
      </c>
      <c r="Y39" s="17"/>
      <c r="Z39" s="17"/>
      <c r="AA39" s="17"/>
      <c r="AB39" s="17">
        <v>1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>
        <v>1</v>
      </c>
      <c r="AT39" s="17">
        <v>1</v>
      </c>
      <c r="AU39" s="17">
        <v>1</v>
      </c>
      <c r="AV39" s="17"/>
      <c r="AW39" s="17"/>
      <c r="AX39" s="17"/>
      <c r="AY39" s="17"/>
      <c r="AZ39" s="17"/>
      <c r="BA39" s="17"/>
      <c r="BB39" s="17">
        <v>1</v>
      </c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693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>
        <v>70</v>
      </c>
      <c r="Y40" s="17"/>
      <c r="Z40" s="17"/>
      <c r="AA40" s="17"/>
      <c r="AB40" s="17">
        <v>300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>
        <v>20</v>
      </c>
      <c r="AT40" s="17">
        <v>2</v>
      </c>
      <c r="AU40" s="17">
        <v>1</v>
      </c>
      <c r="AV40" s="17"/>
      <c r="AW40" s="17"/>
      <c r="AX40" s="17"/>
      <c r="AY40" s="17"/>
      <c r="AZ40" s="17"/>
      <c r="BA40" s="17"/>
      <c r="BB40" s="17">
        <v>300</v>
      </c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1">
        <v>8</v>
      </c>
      <c r="B43" s="12" t="s">
        <v>86</v>
      </c>
      <c r="C43" s="7">
        <f t="shared" si="0"/>
        <v>7</v>
      </c>
      <c r="D43" s="17"/>
      <c r="E43" s="17">
        <v>1</v>
      </c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/>
      <c r="Q43" s="17"/>
      <c r="R43" s="17">
        <v>1</v>
      </c>
      <c r="S43" s="17"/>
      <c r="T43" s="17"/>
      <c r="U43" s="17">
        <v>1</v>
      </c>
      <c r="V43" s="17"/>
      <c r="W43" s="17"/>
      <c r="X43" s="17"/>
      <c r="Y43" s="17"/>
      <c r="Z43" s="17"/>
      <c r="AA43" s="17"/>
      <c r="AB43" s="17"/>
      <c r="AC43" s="17"/>
      <c r="AD43" s="17"/>
      <c r="AE43" s="17">
        <v>1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>
        <v>1</v>
      </c>
      <c r="AU43" s="17"/>
      <c r="AV43" s="17"/>
      <c r="AW43" s="17"/>
      <c r="AX43" s="17"/>
      <c r="AY43" s="17">
        <v>1</v>
      </c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1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1">
        <v>11</v>
      </c>
      <c r="B47" s="12" t="s">
        <v>90</v>
      </c>
      <c r="C47" s="7">
        <f t="shared" si="0"/>
        <v>3</v>
      </c>
      <c r="D47" s="17"/>
      <c r="E47" s="17">
        <v>1</v>
      </c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1">
        <v>12</v>
      </c>
      <c r="B48" s="12" t="s">
        <v>91</v>
      </c>
      <c r="C48" s="7">
        <f t="shared" si="0"/>
        <v>3</v>
      </c>
      <c r="D48" s="17"/>
      <c r="E48" s="17">
        <v>1</v>
      </c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1">
        <v>13</v>
      </c>
      <c r="B49" s="12" t="s">
        <v>92</v>
      </c>
      <c r="C49" s="7">
        <f t="shared" si="0"/>
        <v>3</v>
      </c>
      <c r="D49" s="17"/>
      <c r="E49" s="17">
        <v>1</v>
      </c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1">
        <v>14</v>
      </c>
      <c r="B50" s="12" t="s">
        <v>93</v>
      </c>
      <c r="C50" s="7">
        <f t="shared" si="0"/>
        <v>3</v>
      </c>
      <c r="D50" s="17"/>
      <c r="E50" s="17">
        <v>1</v>
      </c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1">
        <v>15</v>
      </c>
      <c r="B51" s="12" t="s">
        <v>94</v>
      </c>
      <c r="C51" s="7">
        <f t="shared" si="0"/>
        <v>3</v>
      </c>
      <c r="D51" s="17"/>
      <c r="E51" s="17">
        <v>1</v>
      </c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6</v>
      </c>
      <c r="D2" s="8"/>
      <c r="E2" s="8"/>
      <c r="F2" s="8"/>
      <c r="G2" s="8"/>
      <c r="H2" s="8"/>
      <c r="I2" s="8">
        <v>1</v>
      </c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>
        <v>1</v>
      </c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>
        <v>3</v>
      </c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22</v>
      </c>
      <c r="D3" s="8"/>
      <c r="E3" s="8"/>
      <c r="F3" s="8"/>
      <c r="G3" s="8"/>
      <c r="H3" s="8"/>
      <c r="I3" s="8">
        <v>6</v>
      </c>
      <c r="J3" s="8"/>
      <c r="K3" s="8"/>
      <c r="L3" s="8"/>
      <c r="M3" s="8"/>
      <c r="N3" s="8"/>
      <c r="O3" s="8"/>
      <c r="P3" s="8"/>
      <c r="Q3" s="8"/>
      <c r="R3" s="8"/>
      <c r="S3" s="8"/>
      <c r="T3" s="8">
        <v>5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>
        <v>5</v>
      </c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>
        <v>6</v>
      </c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>
        <v>1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>
        <v>1</v>
      </c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70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>
        <v>60</v>
      </c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>
        <v>5</v>
      </c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5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5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5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5">
        <v>8</v>
      </c>
      <c r="B43" s="12" t="s">
        <v>86</v>
      </c>
      <c r="C43" s="7">
        <f t="shared" si="0"/>
        <v>3</v>
      </c>
      <c r="D43" s="17"/>
      <c r="E43" s="17"/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>
        <v>1</v>
      </c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5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5">
        <v>11</v>
      </c>
      <c r="B47" s="12" t="s">
        <v>90</v>
      </c>
      <c r="C47" s="7">
        <f t="shared" si="0"/>
        <v>2</v>
      </c>
      <c r="D47" s="17"/>
      <c r="E47" s="17"/>
      <c r="F47" s="17"/>
      <c r="G47" s="17"/>
      <c r="H47" s="17"/>
      <c r="I47" s="17">
        <v>2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5">
        <v>12</v>
      </c>
      <c r="B48" s="12" t="s">
        <v>91</v>
      </c>
      <c r="C48" s="7">
        <f t="shared" si="0"/>
        <v>2</v>
      </c>
      <c r="D48" s="17"/>
      <c r="E48" s="17"/>
      <c r="F48" s="17"/>
      <c r="G48" s="17"/>
      <c r="H48" s="17"/>
      <c r="I48" s="17">
        <v>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5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>
        <v>2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5">
        <v>14</v>
      </c>
      <c r="B50" s="12" t="s">
        <v>93</v>
      </c>
      <c r="C50" s="7">
        <f t="shared" si="0"/>
        <v>2</v>
      </c>
      <c r="D50" s="17"/>
      <c r="E50" s="17"/>
      <c r="F50" s="17"/>
      <c r="G50" s="17"/>
      <c r="H50" s="17"/>
      <c r="I50" s="17">
        <v>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5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>
        <v>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3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5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5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5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5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5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5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5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5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0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15</v>
      </c>
      <c r="D2" s="8"/>
      <c r="E2" s="8"/>
      <c r="F2" s="8"/>
      <c r="G2" s="8"/>
      <c r="H2" s="8"/>
      <c r="I2" s="8">
        <v>1</v>
      </c>
      <c r="J2" s="8"/>
      <c r="K2" s="8"/>
      <c r="L2" s="8">
        <v>1</v>
      </c>
      <c r="M2" s="8"/>
      <c r="N2" s="8"/>
      <c r="O2" s="8"/>
      <c r="P2" s="8"/>
      <c r="Q2" s="8"/>
      <c r="R2" s="8">
        <v>1</v>
      </c>
      <c r="S2" s="8"/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/>
      <c r="AC2" s="8"/>
      <c r="AD2" s="8"/>
      <c r="AE2" s="8">
        <v>1</v>
      </c>
      <c r="AF2" s="8"/>
      <c r="AG2" s="8">
        <v>1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>
        <v>3</v>
      </c>
      <c r="AU2" s="8"/>
      <c r="AV2" s="8"/>
      <c r="AW2" s="8"/>
      <c r="AX2" s="8"/>
      <c r="AY2" s="8"/>
      <c r="AZ2" s="8"/>
      <c r="BA2" s="8">
        <v>1</v>
      </c>
      <c r="BB2" s="8"/>
      <c r="BC2" s="8">
        <v>1</v>
      </c>
      <c r="BD2" s="8">
        <v>2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45</v>
      </c>
      <c r="D3" s="8"/>
      <c r="E3" s="8"/>
      <c r="F3" s="8"/>
      <c r="G3" s="8"/>
      <c r="H3" s="8"/>
      <c r="I3" s="8">
        <v>2</v>
      </c>
      <c r="J3" s="8"/>
      <c r="K3" s="8"/>
      <c r="L3" s="8">
        <v>3</v>
      </c>
      <c r="M3" s="8"/>
      <c r="N3" s="8"/>
      <c r="O3" s="8"/>
      <c r="P3" s="8"/>
      <c r="Q3" s="8"/>
      <c r="R3" s="8">
        <v>4</v>
      </c>
      <c r="S3" s="8"/>
      <c r="T3" s="8">
        <v>5</v>
      </c>
      <c r="U3" s="8">
        <v>5</v>
      </c>
      <c r="V3" s="8"/>
      <c r="W3" s="8"/>
      <c r="X3" s="8"/>
      <c r="Y3" s="8"/>
      <c r="Z3" s="8">
        <v>4</v>
      </c>
      <c r="AA3" s="8"/>
      <c r="AB3" s="8"/>
      <c r="AC3" s="8"/>
      <c r="AD3" s="8"/>
      <c r="AE3" s="8">
        <v>3</v>
      </c>
      <c r="AF3" s="8"/>
      <c r="AG3" s="8">
        <v>3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>
        <v>6</v>
      </c>
      <c r="AU3" s="8"/>
      <c r="AV3" s="8"/>
      <c r="AW3" s="8"/>
      <c r="AX3" s="8"/>
      <c r="AY3" s="8"/>
      <c r="AZ3" s="8"/>
      <c r="BA3" s="8">
        <v>1</v>
      </c>
      <c r="BB3" s="8"/>
      <c r="BC3" s="8">
        <v>4</v>
      </c>
      <c r="BD3" s="8">
        <v>5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>
        <v>1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>
        <v>1</v>
      </c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>
        <v>6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>
        <v>3</v>
      </c>
      <c r="BB5" s="8"/>
      <c r="BC5" s="8"/>
      <c r="BD5" s="8">
        <v>4</v>
      </c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5</v>
      </c>
      <c r="D35" s="8"/>
      <c r="E35" s="8"/>
      <c r="F35" s="8"/>
      <c r="G35" s="8"/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>
        <v>1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>
        <v>1</v>
      </c>
      <c r="BB35" s="8"/>
      <c r="BC35" s="8">
        <v>1</v>
      </c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>
        <v>1</v>
      </c>
      <c r="BD37" s="17"/>
      <c r="BE37" s="17"/>
      <c r="BF37" s="17"/>
    </row>
    <row r="38" spans="1:58" ht="65.25" customHeight="1">
      <c r="A38" s="25">
        <v>6</v>
      </c>
      <c r="B38" s="12" t="s">
        <v>82</v>
      </c>
      <c r="C38" s="7">
        <f t="shared" si="0"/>
        <v>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/>
      <c r="BD38" s="17">
        <v>1</v>
      </c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3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>
        <v>2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3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1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>
        <v>2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5">
        <v>8</v>
      </c>
      <c r="B43" s="12" t="s">
        <v>86</v>
      </c>
      <c r="C43" s="7">
        <f t="shared" si="0"/>
        <v>11</v>
      </c>
      <c r="D43" s="17"/>
      <c r="E43" s="17"/>
      <c r="F43" s="17"/>
      <c r="G43" s="17"/>
      <c r="H43" s="17"/>
      <c r="I43" s="17">
        <v>1</v>
      </c>
      <c r="J43" s="17"/>
      <c r="K43" s="17"/>
      <c r="L43" s="17">
        <v>1</v>
      </c>
      <c r="M43" s="17"/>
      <c r="N43" s="17"/>
      <c r="O43" s="17"/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>
        <v>1</v>
      </c>
      <c r="AF43" s="17"/>
      <c r="AG43" s="17">
        <v>1</v>
      </c>
      <c r="AH43" s="17"/>
      <c r="AI43" s="17"/>
      <c r="AJ43" s="17"/>
      <c r="AK43" s="17"/>
      <c r="AL43" s="17"/>
      <c r="AM43" s="17"/>
      <c r="AN43" s="17">
        <v>1</v>
      </c>
      <c r="AO43" s="17"/>
      <c r="AP43" s="17"/>
      <c r="AQ43" s="17"/>
      <c r="AR43" s="17"/>
      <c r="AS43" s="17"/>
      <c r="AT43" s="17"/>
      <c r="AU43" s="17">
        <v>1</v>
      </c>
      <c r="AV43" s="17"/>
      <c r="AW43" s="17"/>
      <c r="AX43" s="17"/>
      <c r="AY43" s="17"/>
      <c r="AZ43" s="17"/>
      <c r="BA43" s="17">
        <v>1</v>
      </c>
      <c r="BB43" s="17"/>
      <c r="BC43" s="17">
        <v>1</v>
      </c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5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5">
        <v>11</v>
      </c>
      <c r="B47" s="12" t="s">
        <v>90</v>
      </c>
      <c r="C47" s="7">
        <f t="shared" si="0"/>
        <v>7</v>
      </c>
      <c r="D47" s="17"/>
      <c r="E47" s="17"/>
      <c r="F47" s="17"/>
      <c r="G47" s="17"/>
      <c r="H47" s="17"/>
      <c r="I47" s="17">
        <v>2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>
        <v>1</v>
      </c>
      <c r="AO47" s="17"/>
      <c r="AP47" s="17"/>
      <c r="AQ47" s="17"/>
      <c r="AR47" s="17"/>
      <c r="AS47" s="17"/>
      <c r="AT47" s="17"/>
      <c r="AU47" s="17">
        <v>1</v>
      </c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5">
        <v>12</v>
      </c>
      <c r="B48" s="12" t="s">
        <v>91</v>
      </c>
      <c r="C48" s="7">
        <f t="shared" si="0"/>
        <v>6</v>
      </c>
      <c r="D48" s="17"/>
      <c r="E48" s="17"/>
      <c r="F48" s="17"/>
      <c r="G48" s="17"/>
      <c r="H48" s="17"/>
      <c r="I48" s="17">
        <v>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>
        <v>1</v>
      </c>
      <c r="AO48" s="17"/>
      <c r="AP48" s="17"/>
      <c r="AQ48" s="17"/>
      <c r="AR48" s="17"/>
      <c r="AS48" s="17"/>
      <c r="AT48" s="17"/>
      <c r="AU48" s="17">
        <v>1</v>
      </c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5">
        <v>13</v>
      </c>
      <c r="B49" s="12" t="s">
        <v>92</v>
      </c>
      <c r="C49" s="7">
        <f t="shared" si="0"/>
        <v>6</v>
      </c>
      <c r="D49" s="17"/>
      <c r="E49" s="17"/>
      <c r="F49" s="17"/>
      <c r="G49" s="17"/>
      <c r="H49" s="17"/>
      <c r="I49" s="17">
        <v>2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>
        <v>1</v>
      </c>
      <c r="AO49" s="17"/>
      <c r="AP49" s="17"/>
      <c r="AQ49" s="17"/>
      <c r="AR49" s="17"/>
      <c r="AS49" s="17"/>
      <c r="AT49" s="17"/>
      <c r="AU49" s="17">
        <v>1</v>
      </c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5">
        <v>14</v>
      </c>
      <c r="B50" s="12" t="s">
        <v>93</v>
      </c>
      <c r="C50" s="7">
        <f t="shared" si="0"/>
        <v>6</v>
      </c>
      <c r="D50" s="17"/>
      <c r="E50" s="17"/>
      <c r="F50" s="17"/>
      <c r="G50" s="17"/>
      <c r="H50" s="17"/>
      <c r="I50" s="17">
        <v>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>
        <v>1</v>
      </c>
      <c r="AO50" s="17"/>
      <c r="AP50" s="17"/>
      <c r="AQ50" s="17"/>
      <c r="AR50" s="17"/>
      <c r="AS50" s="17"/>
      <c r="AT50" s="17"/>
      <c r="AU50" s="17">
        <v>1</v>
      </c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5">
        <v>15</v>
      </c>
      <c r="B51" s="12" t="s">
        <v>94</v>
      </c>
      <c r="C51" s="7">
        <f t="shared" si="0"/>
        <v>6</v>
      </c>
      <c r="D51" s="17"/>
      <c r="E51" s="17"/>
      <c r="F51" s="17"/>
      <c r="G51" s="17"/>
      <c r="H51" s="17"/>
      <c r="I51" s="17">
        <v>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>
        <v>1</v>
      </c>
      <c r="AO51" s="17"/>
      <c r="AP51" s="17"/>
      <c r="AQ51" s="17"/>
      <c r="AR51" s="17"/>
      <c r="AS51" s="17"/>
      <c r="AT51" s="17"/>
      <c r="AU51" s="17">
        <v>1</v>
      </c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11</v>
      </c>
      <c r="D2" s="8"/>
      <c r="E2" s="8"/>
      <c r="F2" s="8"/>
      <c r="G2" s="8"/>
      <c r="H2" s="8"/>
      <c r="I2" s="8">
        <v>1</v>
      </c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>
        <v>2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>
        <v>1</v>
      </c>
      <c r="AP2" s="8"/>
      <c r="AQ2" s="8">
        <v>2</v>
      </c>
      <c r="AR2" s="8"/>
      <c r="AS2" s="8"/>
      <c r="AT2" s="8"/>
      <c r="AU2" s="8"/>
      <c r="AV2" s="8"/>
      <c r="AW2" s="8">
        <v>1</v>
      </c>
      <c r="AX2" s="8"/>
      <c r="AY2" s="8"/>
      <c r="AZ2" s="8"/>
      <c r="BA2" s="8">
        <v>1</v>
      </c>
      <c r="BB2" s="8"/>
      <c r="BC2" s="8">
        <v>1</v>
      </c>
      <c r="BD2" s="8">
        <v>1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43</v>
      </c>
      <c r="D3" s="8"/>
      <c r="E3" s="8"/>
      <c r="F3" s="8"/>
      <c r="G3" s="8"/>
      <c r="H3" s="8"/>
      <c r="I3" s="8">
        <v>1</v>
      </c>
      <c r="J3" s="8"/>
      <c r="K3" s="8"/>
      <c r="L3" s="8"/>
      <c r="M3" s="8"/>
      <c r="N3" s="8"/>
      <c r="O3" s="8"/>
      <c r="P3" s="8"/>
      <c r="Q3" s="8"/>
      <c r="R3" s="8"/>
      <c r="S3" s="8"/>
      <c r="T3" s="8">
        <v>5</v>
      </c>
      <c r="U3" s="8">
        <v>6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>
        <v>3</v>
      </c>
      <c r="AP3" s="8"/>
      <c r="AQ3" s="8">
        <v>10</v>
      </c>
      <c r="AR3" s="8"/>
      <c r="AS3" s="8"/>
      <c r="AT3" s="8"/>
      <c r="AU3" s="8"/>
      <c r="AV3" s="8"/>
      <c r="AW3" s="8">
        <v>1</v>
      </c>
      <c r="AX3" s="8"/>
      <c r="AY3" s="8"/>
      <c r="AZ3" s="8"/>
      <c r="BA3" s="8">
        <v>5</v>
      </c>
      <c r="BB3" s="8"/>
      <c r="BC3" s="8">
        <v>2</v>
      </c>
      <c r="BD3" s="8">
        <v>10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9</v>
      </c>
      <c r="D4" s="8"/>
      <c r="E4" s="8"/>
      <c r="F4" s="8"/>
      <c r="G4" s="8"/>
      <c r="H4" s="8"/>
      <c r="I4" s="8"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>
        <v>2</v>
      </c>
      <c r="U4" s="8">
        <v>2</v>
      </c>
      <c r="V4" s="8"/>
      <c r="W4" s="8"/>
      <c r="X4" s="8">
        <v>1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>
        <v>1</v>
      </c>
      <c r="AR4" s="8"/>
      <c r="AS4" s="8"/>
      <c r="AT4" s="8"/>
      <c r="AU4" s="8"/>
      <c r="AV4" s="8"/>
      <c r="AW4" s="8">
        <v>1</v>
      </c>
      <c r="AX4" s="8"/>
      <c r="AY4" s="8"/>
      <c r="AZ4" s="8"/>
      <c r="BA4" s="8">
        <v>1</v>
      </c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27</v>
      </c>
      <c r="D5" s="8"/>
      <c r="E5" s="8"/>
      <c r="F5" s="8"/>
      <c r="G5" s="8"/>
      <c r="H5" s="8"/>
      <c r="I5" s="8">
        <v>1</v>
      </c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>
        <v>5</v>
      </c>
      <c r="V5" s="8"/>
      <c r="W5" s="8"/>
      <c r="X5" s="8">
        <v>3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>
        <v>4</v>
      </c>
      <c r="AR5" s="8"/>
      <c r="AS5" s="8"/>
      <c r="AT5" s="8"/>
      <c r="AU5" s="8"/>
      <c r="AV5" s="8"/>
      <c r="AW5" s="8">
        <v>4</v>
      </c>
      <c r="AX5" s="8"/>
      <c r="AY5" s="8"/>
      <c r="AZ5" s="8"/>
      <c r="BA5" s="8">
        <v>5</v>
      </c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9</v>
      </c>
      <c r="D35" s="8"/>
      <c r="E35" s="8"/>
      <c r="F35" s="8"/>
      <c r="G35" s="8"/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>
        <v>1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>
        <v>1</v>
      </c>
      <c r="AR35" s="8"/>
      <c r="AS35" s="8"/>
      <c r="AT35" s="8"/>
      <c r="AU35" s="8"/>
      <c r="AV35" s="8"/>
      <c r="AW35" s="8">
        <v>1</v>
      </c>
      <c r="AX35" s="8"/>
      <c r="AY35" s="8">
        <v>1</v>
      </c>
      <c r="AZ35" s="8"/>
      <c r="BA35" s="8">
        <v>1</v>
      </c>
      <c r="BB35" s="8"/>
      <c r="BC35" s="8">
        <v>1</v>
      </c>
      <c r="BD35" s="8">
        <v>1</v>
      </c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5">
        <v>6</v>
      </c>
      <c r="B38" s="12" t="s">
        <v>82</v>
      </c>
      <c r="C38" s="7">
        <f t="shared" si="0"/>
        <v>3</v>
      </c>
      <c r="D38" s="17"/>
      <c r="E38" s="17"/>
      <c r="F38" s="17"/>
      <c r="G38" s="17"/>
      <c r="H38" s="17"/>
      <c r="I38" s="17">
        <v>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>
        <v>1</v>
      </c>
      <c r="AX38" s="17"/>
      <c r="AY38" s="17"/>
      <c r="AZ38" s="17"/>
      <c r="BA38" s="17">
        <v>1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1</v>
      </c>
      <c r="D41" s="17"/>
      <c r="E41" s="17"/>
      <c r="F41" s="17"/>
      <c r="G41" s="17"/>
      <c r="H41" s="17"/>
      <c r="I41" s="17">
        <v>1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5">
        <v>8</v>
      </c>
      <c r="B43" s="12" t="s">
        <v>86</v>
      </c>
      <c r="C43" s="7">
        <f t="shared" si="0"/>
        <v>6</v>
      </c>
      <c r="D43" s="17"/>
      <c r="E43" s="17"/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>
        <v>1</v>
      </c>
      <c r="AO43" s="17"/>
      <c r="AP43" s="17"/>
      <c r="AQ43" s="17"/>
      <c r="AR43" s="17"/>
      <c r="AS43" s="17"/>
      <c r="AT43" s="17"/>
      <c r="AU43" s="17"/>
      <c r="AV43" s="17"/>
      <c r="AW43" s="17">
        <v>1</v>
      </c>
      <c r="AX43" s="17"/>
      <c r="AY43" s="17"/>
      <c r="AZ43" s="17"/>
      <c r="BA43" s="17">
        <v>1</v>
      </c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5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5">
        <v>11</v>
      </c>
      <c r="B47" s="12" t="s">
        <v>90</v>
      </c>
      <c r="C47" s="7">
        <f t="shared" si="0"/>
        <v>3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>
        <v>1</v>
      </c>
      <c r="BD47" s="17"/>
      <c r="BE47" s="17"/>
      <c r="BF47" s="17"/>
    </row>
    <row r="48" spans="1:58" ht="38.25" customHeight="1">
      <c r="A48" s="25">
        <v>12</v>
      </c>
      <c r="B48" s="12" t="s">
        <v>91</v>
      </c>
      <c r="C48" s="7">
        <f t="shared" si="0"/>
        <v>3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>
        <v>1</v>
      </c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5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5">
        <v>14</v>
      </c>
      <c r="B50" s="12" t="s">
        <v>93</v>
      </c>
      <c r="C50" s="7">
        <f t="shared" si="0"/>
        <v>2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5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0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 t="shared" ref="C2:C51" si="0">+D2+E2+F2+G2+H2+I2+J2+K2+L2+M2+N2+O2+P2+Q2+R2+S2+T2+U2+V2+W2+X2+Y2+Z2+AA2+AB2+AC2+AD2+AE2+AF2+AG2+AH2+AI2+AJ2+AK2+AL2+AM2+AN2+AO2+AP2+AQ2+AR2+AS2+AT2+AU2+AV2+AW2+AX2+AY2+AZ2+BA2+BB2+BC2+BD2+BE2+BF2</f>
        <v>14</v>
      </c>
      <c r="D2" s="8"/>
      <c r="E2" s="8"/>
      <c r="F2" s="8"/>
      <c r="G2" s="8"/>
      <c r="H2" s="8"/>
      <c r="I2" s="8"/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/>
      <c r="V2" s="8">
        <v>1</v>
      </c>
      <c r="W2" s="8"/>
      <c r="X2" s="8"/>
      <c r="Y2" s="8"/>
      <c r="Z2" s="8">
        <v>1</v>
      </c>
      <c r="AA2" s="8"/>
      <c r="AB2" s="8"/>
      <c r="AC2" s="8"/>
      <c r="AD2" s="8"/>
      <c r="AE2" s="8">
        <v>1</v>
      </c>
      <c r="AF2" s="8"/>
      <c r="AG2" s="8">
        <v>2</v>
      </c>
      <c r="AH2" s="8"/>
      <c r="AI2" s="8"/>
      <c r="AJ2" s="8">
        <v>1</v>
      </c>
      <c r="AK2" s="8"/>
      <c r="AL2" s="8">
        <v>1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>
        <v>1</v>
      </c>
      <c r="AY2" s="8"/>
      <c r="AZ2" s="8">
        <v>1</v>
      </c>
      <c r="BA2" s="8"/>
      <c r="BB2" s="8">
        <v>1</v>
      </c>
      <c r="BC2" s="8">
        <v>1</v>
      </c>
      <c r="BD2" s="8">
        <v>1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si="0"/>
        <v>50</v>
      </c>
      <c r="D3" s="8"/>
      <c r="E3" s="8"/>
      <c r="F3" s="8"/>
      <c r="G3" s="8"/>
      <c r="H3" s="8"/>
      <c r="I3" s="8"/>
      <c r="J3" s="8">
        <v>1</v>
      </c>
      <c r="K3" s="8"/>
      <c r="L3" s="8"/>
      <c r="M3" s="8"/>
      <c r="N3" s="8"/>
      <c r="O3" s="8"/>
      <c r="P3" s="8"/>
      <c r="Q3" s="8"/>
      <c r="R3" s="8"/>
      <c r="S3" s="8"/>
      <c r="T3" s="8">
        <v>5</v>
      </c>
      <c r="U3" s="8"/>
      <c r="V3" s="8">
        <v>2</v>
      </c>
      <c r="W3" s="8"/>
      <c r="X3" s="8"/>
      <c r="Y3" s="8"/>
      <c r="Z3" s="8">
        <v>3</v>
      </c>
      <c r="AA3" s="8"/>
      <c r="AB3" s="8"/>
      <c r="AC3" s="8"/>
      <c r="AD3" s="8"/>
      <c r="AE3" s="8">
        <v>10</v>
      </c>
      <c r="AF3" s="8"/>
      <c r="AG3" s="8">
        <v>5</v>
      </c>
      <c r="AH3" s="8"/>
      <c r="AI3" s="8"/>
      <c r="AJ3" s="8">
        <v>4</v>
      </c>
      <c r="AK3" s="8"/>
      <c r="AL3" s="8">
        <v>4</v>
      </c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>
        <v>2</v>
      </c>
      <c r="AY3" s="8"/>
      <c r="AZ3" s="8">
        <v>4</v>
      </c>
      <c r="BA3" s="8"/>
      <c r="BB3" s="8">
        <v>2</v>
      </c>
      <c r="BC3" s="8">
        <v>4</v>
      </c>
      <c r="BD3" s="8">
        <v>4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9</v>
      </c>
      <c r="D4" s="8"/>
      <c r="E4" s="8"/>
      <c r="F4" s="8"/>
      <c r="G4" s="8"/>
      <c r="H4" s="8"/>
      <c r="I4" s="8"/>
      <c r="J4" s="8">
        <v>1</v>
      </c>
      <c r="K4" s="8"/>
      <c r="L4" s="8"/>
      <c r="M4" s="8"/>
      <c r="N4" s="8"/>
      <c r="O4" s="8"/>
      <c r="P4" s="8"/>
      <c r="Q4" s="8"/>
      <c r="R4" s="8"/>
      <c r="S4" s="8"/>
      <c r="T4" s="8">
        <v>2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>
        <v>1</v>
      </c>
      <c r="AM4" s="8"/>
      <c r="AN4" s="8">
        <v>1</v>
      </c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>
        <v>2</v>
      </c>
      <c r="BC4" s="8">
        <v>1</v>
      </c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24</v>
      </c>
      <c r="D5" s="8"/>
      <c r="E5" s="8"/>
      <c r="F5" s="8"/>
      <c r="G5" s="8"/>
      <c r="H5" s="8"/>
      <c r="I5" s="8"/>
      <c r="J5" s="8">
        <v>2</v>
      </c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>
        <v>4</v>
      </c>
      <c r="AH5" s="8"/>
      <c r="AI5" s="8"/>
      <c r="AJ5" s="8"/>
      <c r="AK5" s="8"/>
      <c r="AL5" s="8">
        <v>4</v>
      </c>
      <c r="AM5" s="8"/>
      <c r="AN5" s="8">
        <v>1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>
        <v>3</v>
      </c>
      <c r="BC5" s="8">
        <v>5</v>
      </c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21</v>
      </c>
      <c r="D35" s="8"/>
      <c r="E35" s="8">
        <v>2</v>
      </c>
      <c r="F35" s="8"/>
      <c r="G35" s="8"/>
      <c r="H35" s="8">
        <v>1</v>
      </c>
      <c r="I35" s="8">
        <v>1</v>
      </c>
      <c r="J35" s="8">
        <v>1</v>
      </c>
      <c r="K35" s="8"/>
      <c r="L35" s="8"/>
      <c r="M35" s="8"/>
      <c r="N35" s="8"/>
      <c r="O35" s="8"/>
      <c r="P35" s="8"/>
      <c r="Q35" s="8"/>
      <c r="R35" s="8">
        <v>1</v>
      </c>
      <c r="S35" s="8">
        <v>1</v>
      </c>
      <c r="T35" s="8">
        <v>1</v>
      </c>
      <c r="U35" s="8"/>
      <c r="V35" s="8">
        <v>1</v>
      </c>
      <c r="W35" s="8"/>
      <c r="X35" s="8"/>
      <c r="Y35" s="8"/>
      <c r="Z35" s="8"/>
      <c r="AA35" s="8"/>
      <c r="AB35" s="8"/>
      <c r="AC35" s="8"/>
      <c r="AD35" s="8"/>
      <c r="AE35" s="8">
        <v>1</v>
      </c>
      <c r="AF35" s="8"/>
      <c r="AG35" s="8">
        <v>1</v>
      </c>
      <c r="AH35" s="8"/>
      <c r="AI35" s="8"/>
      <c r="AJ35" s="8"/>
      <c r="AK35" s="8"/>
      <c r="AL35" s="8">
        <v>1</v>
      </c>
      <c r="AM35" s="8"/>
      <c r="AN35" s="8"/>
      <c r="AO35" s="8"/>
      <c r="AP35" s="8"/>
      <c r="AQ35" s="8"/>
      <c r="AR35" s="8">
        <v>2</v>
      </c>
      <c r="AS35" s="8"/>
      <c r="AT35" s="8">
        <v>1</v>
      </c>
      <c r="AU35" s="8">
        <v>2</v>
      </c>
      <c r="AV35" s="8"/>
      <c r="AW35" s="8"/>
      <c r="AX35" s="8">
        <v>1</v>
      </c>
      <c r="AY35" s="8"/>
      <c r="AZ35" s="8">
        <v>1</v>
      </c>
      <c r="BA35" s="8"/>
      <c r="BB35" s="8"/>
      <c r="BC35" s="8">
        <v>1</v>
      </c>
      <c r="BD35" s="8">
        <v>1</v>
      </c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5">
        <v>6</v>
      </c>
      <c r="B38" s="12" t="s">
        <v>82</v>
      </c>
      <c r="C38" s="7">
        <f t="shared" si="0"/>
        <v>7</v>
      </c>
      <c r="D38" s="17"/>
      <c r="E38" s="17"/>
      <c r="F38" s="17"/>
      <c r="G38" s="17"/>
      <c r="H38" s="17"/>
      <c r="I38" s="17"/>
      <c r="J38" s="17">
        <v>1</v>
      </c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>
        <v>1</v>
      </c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>
        <v>1</v>
      </c>
      <c r="AH38" s="17"/>
      <c r="AI38" s="17"/>
      <c r="AJ38" s="17"/>
      <c r="AK38" s="17"/>
      <c r="AL38" s="17">
        <v>1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>
        <v>1</v>
      </c>
      <c r="AZ38" s="17">
        <v>1</v>
      </c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5</v>
      </c>
      <c r="D39" s="17"/>
      <c r="E39" s="17"/>
      <c r="F39" s="17"/>
      <c r="G39" s="17">
        <v>2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>
        <v>1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>
        <v>1</v>
      </c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8</v>
      </c>
      <c r="D40" s="17"/>
      <c r="E40" s="17"/>
      <c r="F40" s="17"/>
      <c r="G40" s="17">
        <v>2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1</v>
      </c>
      <c r="U40" s="17"/>
      <c r="V40" s="17">
        <v>4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>
        <v>1</v>
      </c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5">
        <v>8</v>
      </c>
      <c r="B43" s="12" t="s">
        <v>86</v>
      </c>
      <c r="C43" s="7">
        <f t="shared" si="0"/>
        <v>17</v>
      </c>
      <c r="D43" s="17"/>
      <c r="E43" s="17">
        <v>1</v>
      </c>
      <c r="F43" s="17"/>
      <c r="G43" s="17">
        <v>2</v>
      </c>
      <c r="H43" s="17">
        <v>1</v>
      </c>
      <c r="I43" s="17">
        <v>1</v>
      </c>
      <c r="J43" s="17">
        <v>1</v>
      </c>
      <c r="K43" s="17"/>
      <c r="L43" s="17"/>
      <c r="M43" s="17"/>
      <c r="N43" s="17"/>
      <c r="O43" s="17"/>
      <c r="P43" s="17"/>
      <c r="Q43" s="17"/>
      <c r="R43" s="17"/>
      <c r="S43" s="17">
        <v>1</v>
      </c>
      <c r="T43" s="17">
        <v>1</v>
      </c>
      <c r="U43" s="17"/>
      <c r="V43" s="17">
        <v>1</v>
      </c>
      <c r="W43" s="17"/>
      <c r="X43" s="17"/>
      <c r="Y43" s="17"/>
      <c r="Z43" s="17">
        <v>1</v>
      </c>
      <c r="AA43" s="17"/>
      <c r="AB43" s="17"/>
      <c r="AC43" s="17"/>
      <c r="AD43" s="17"/>
      <c r="AE43" s="17">
        <v>1</v>
      </c>
      <c r="AF43" s="17"/>
      <c r="AG43" s="17">
        <v>1</v>
      </c>
      <c r="AH43" s="17">
        <v>1</v>
      </c>
      <c r="AI43" s="17"/>
      <c r="AJ43" s="17">
        <v>1</v>
      </c>
      <c r="AK43" s="17"/>
      <c r="AL43" s="17">
        <v>1</v>
      </c>
      <c r="AM43" s="17"/>
      <c r="AN43" s="17"/>
      <c r="AO43" s="17"/>
      <c r="AP43" s="17"/>
      <c r="AQ43" s="17"/>
      <c r="AR43" s="17">
        <v>1</v>
      </c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>
        <v>1</v>
      </c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5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5">
        <v>11</v>
      </c>
      <c r="B47" s="12" t="s">
        <v>90</v>
      </c>
      <c r="C47" s="7">
        <f t="shared" si="0"/>
        <v>5</v>
      </c>
      <c r="D47" s="17"/>
      <c r="E47" s="17"/>
      <c r="F47" s="17"/>
      <c r="G47" s="17"/>
      <c r="H47" s="17"/>
      <c r="I47" s="17"/>
      <c r="J47" s="17">
        <v>1</v>
      </c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>
        <v>1</v>
      </c>
      <c r="AA47" s="17"/>
      <c r="AB47" s="17"/>
      <c r="AC47" s="17"/>
      <c r="AD47" s="17"/>
      <c r="AE47" s="17">
        <v>1</v>
      </c>
      <c r="AF47" s="17"/>
      <c r="AG47" s="17"/>
      <c r="AH47" s="17"/>
      <c r="AI47" s="17"/>
      <c r="AJ47" s="17"/>
      <c r="AK47" s="17"/>
      <c r="AL47" s="17">
        <v>1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5">
        <v>12</v>
      </c>
      <c r="B48" s="12" t="s">
        <v>91</v>
      </c>
      <c r="C48" s="7">
        <f t="shared" si="0"/>
        <v>4</v>
      </c>
      <c r="D48" s="17"/>
      <c r="E48" s="17"/>
      <c r="F48" s="17"/>
      <c r="G48" s="17"/>
      <c r="H48" s="17"/>
      <c r="I48" s="17">
        <v>1</v>
      </c>
      <c r="J48" s="17">
        <v>1</v>
      </c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>
        <v>1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5">
        <v>13</v>
      </c>
      <c r="B49" s="12" t="s">
        <v>92</v>
      </c>
      <c r="C49" s="7">
        <f t="shared" si="0"/>
        <v>4</v>
      </c>
      <c r="D49" s="17"/>
      <c r="E49" s="17"/>
      <c r="F49" s="17"/>
      <c r="G49" s="17"/>
      <c r="H49" s="17"/>
      <c r="I49" s="17">
        <v>1</v>
      </c>
      <c r="J49" s="17">
        <v>1</v>
      </c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>
        <v>1</v>
      </c>
      <c r="BD49" s="17"/>
      <c r="BE49" s="17"/>
      <c r="BF49" s="17"/>
    </row>
    <row r="50" spans="1:58" ht="44.25" customHeight="1">
      <c r="A50" s="25">
        <v>14</v>
      </c>
      <c r="B50" s="12" t="s">
        <v>93</v>
      </c>
      <c r="C50" s="7">
        <f t="shared" si="0"/>
        <v>3</v>
      </c>
      <c r="D50" s="17"/>
      <c r="E50" s="17"/>
      <c r="F50" s="17"/>
      <c r="G50" s="17"/>
      <c r="H50" s="17"/>
      <c r="I50" s="17"/>
      <c r="J50" s="17">
        <v>1</v>
      </c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>
        <v>1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5">
        <v>15</v>
      </c>
      <c r="B51" s="12" t="s">
        <v>94</v>
      </c>
      <c r="C51" s="7">
        <f t="shared" si="0"/>
        <v>5</v>
      </c>
      <c r="D51" s="17"/>
      <c r="E51" s="17"/>
      <c r="F51" s="17"/>
      <c r="G51" s="17"/>
      <c r="H51" s="17"/>
      <c r="I51" s="17">
        <v>1</v>
      </c>
      <c r="J51" s="17">
        <v>1</v>
      </c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>
        <v>1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>
        <v>1</v>
      </c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 tint="-0.249977111117893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v>17</v>
      </c>
      <c r="D2" s="8"/>
      <c r="E2" s="8"/>
      <c r="F2" s="8"/>
      <c r="G2" s="8"/>
      <c r="H2" s="8">
        <v>1</v>
      </c>
      <c r="I2" s="8">
        <v>1</v>
      </c>
      <c r="J2" s="8"/>
      <c r="K2" s="8"/>
      <c r="L2" s="8"/>
      <c r="M2" s="8"/>
      <c r="N2" s="8"/>
      <c r="O2" s="8"/>
      <c r="P2" s="8"/>
      <c r="Q2" s="8"/>
      <c r="R2" s="8"/>
      <c r="S2" s="8">
        <v>1</v>
      </c>
      <c r="T2" s="8">
        <v>1</v>
      </c>
      <c r="U2" s="8">
        <v>2</v>
      </c>
      <c r="V2" s="8"/>
      <c r="W2" s="8"/>
      <c r="X2" s="8"/>
      <c r="Y2" s="8"/>
      <c r="Z2" s="8">
        <v>1</v>
      </c>
      <c r="AA2" s="8"/>
      <c r="AB2" s="8"/>
      <c r="AC2" s="8"/>
      <c r="AD2" s="8"/>
      <c r="AE2" s="8"/>
      <c r="AF2" s="8"/>
      <c r="AG2" s="8">
        <v>1</v>
      </c>
      <c r="AH2" s="8"/>
      <c r="AI2" s="8"/>
      <c r="AJ2" s="8"/>
      <c r="AK2" s="8"/>
      <c r="AL2" s="8"/>
      <c r="AM2" s="8"/>
      <c r="AN2" s="8"/>
      <c r="AO2" s="8">
        <v>1</v>
      </c>
      <c r="AP2" s="8"/>
      <c r="AQ2" s="8">
        <v>1</v>
      </c>
      <c r="AR2" s="8"/>
      <c r="AS2" s="8"/>
      <c r="AT2" s="8">
        <v>1</v>
      </c>
      <c r="AU2" s="8">
        <v>1</v>
      </c>
      <c r="AV2" s="8"/>
      <c r="AW2" s="8"/>
      <c r="AX2" s="8"/>
      <c r="AY2" s="8"/>
      <c r="AZ2" s="8"/>
      <c r="BA2" s="8">
        <v>1</v>
      </c>
      <c r="BB2" s="8">
        <v>1</v>
      </c>
      <c r="BC2" s="8"/>
      <c r="BD2" s="8">
        <v>2</v>
      </c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v>71</v>
      </c>
      <c r="D3" s="8"/>
      <c r="E3" s="8"/>
      <c r="F3" s="8"/>
      <c r="G3" s="8"/>
      <c r="H3" s="8">
        <v>4</v>
      </c>
      <c r="I3" s="8">
        <v>5</v>
      </c>
      <c r="J3" s="8"/>
      <c r="K3" s="8"/>
      <c r="L3" s="8"/>
      <c r="M3" s="8"/>
      <c r="N3" s="8"/>
      <c r="O3" s="8"/>
      <c r="P3" s="8"/>
      <c r="Q3" s="8"/>
      <c r="R3" s="8"/>
      <c r="S3" s="8">
        <v>9</v>
      </c>
      <c r="T3" s="8">
        <v>4</v>
      </c>
      <c r="U3" s="8">
        <v>4</v>
      </c>
      <c r="V3" s="8"/>
      <c r="W3" s="8"/>
      <c r="X3" s="8"/>
      <c r="Y3" s="8"/>
      <c r="Z3" s="8">
        <v>3</v>
      </c>
      <c r="AA3" s="8"/>
      <c r="AB3" s="8"/>
      <c r="AC3" s="8"/>
      <c r="AD3" s="8"/>
      <c r="AE3" s="8"/>
      <c r="AF3" s="8"/>
      <c r="AG3" s="8">
        <v>5</v>
      </c>
      <c r="AH3" s="8"/>
      <c r="AI3" s="8"/>
      <c r="AJ3" s="8"/>
      <c r="AK3" s="8"/>
      <c r="AL3" s="8"/>
      <c r="AM3" s="8"/>
      <c r="AN3" s="8"/>
      <c r="AO3" s="8">
        <v>4</v>
      </c>
      <c r="AP3" s="8"/>
      <c r="AQ3" s="8">
        <v>6</v>
      </c>
      <c r="AR3" s="8"/>
      <c r="AS3" s="8"/>
      <c r="AT3" s="8">
        <v>4</v>
      </c>
      <c r="AU3" s="8">
        <v>2</v>
      </c>
      <c r="AV3" s="8"/>
      <c r="AW3" s="8"/>
      <c r="AX3" s="8"/>
      <c r="AY3" s="8"/>
      <c r="AZ3" s="8"/>
      <c r="BA3" s="8">
        <v>5</v>
      </c>
      <c r="BB3" s="8">
        <v>5</v>
      </c>
      <c r="BC3" s="8"/>
      <c r="BD3" s="8">
        <v>10</v>
      </c>
      <c r="BE3" s="8"/>
      <c r="BF3" s="8">
        <v>1</v>
      </c>
    </row>
    <row r="4" spans="1:58" s="1" customFormat="1" ht="30" customHeight="1">
      <c r="A4" s="49">
        <v>2</v>
      </c>
      <c r="B4" s="6" t="s">
        <v>60</v>
      </c>
      <c r="C4" s="7"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>
        <v>1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>
        <v>1</v>
      </c>
    </row>
    <row r="5" spans="1:58" s="1" customFormat="1" ht="30" customHeight="1">
      <c r="A5" s="51"/>
      <c r="B5" s="10" t="s">
        <v>61</v>
      </c>
      <c r="C5" s="7">
        <v>16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3</v>
      </c>
      <c r="U5" s="8"/>
      <c r="V5" s="8">
        <v>2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>
        <v>5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>
        <v>6</v>
      </c>
    </row>
    <row r="6" spans="1:58" s="1" customFormat="1" ht="30" customHeight="1">
      <c r="A6" s="49">
        <v>3</v>
      </c>
      <c r="B6" s="6" t="s">
        <v>62</v>
      </c>
      <c r="C6" s="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v>11</v>
      </c>
      <c r="D35" s="8"/>
      <c r="E35" s="8"/>
      <c r="F35" s="8"/>
      <c r="G35" s="8"/>
      <c r="H35" s="8"/>
      <c r="I35" s="8">
        <v>1</v>
      </c>
      <c r="J35" s="8"/>
      <c r="K35" s="8"/>
      <c r="L35" s="8">
        <v>1</v>
      </c>
      <c r="M35" s="8"/>
      <c r="N35" s="8"/>
      <c r="O35" s="8"/>
      <c r="P35" s="8"/>
      <c r="Q35" s="8">
        <v>1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>
        <v>1</v>
      </c>
      <c r="AF35" s="8"/>
      <c r="AG35" s="8"/>
      <c r="AH35" s="8"/>
      <c r="AI35" s="8"/>
      <c r="AJ35" s="8"/>
      <c r="AK35" s="8"/>
      <c r="AL35" s="8"/>
      <c r="AM35" s="8"/>
      <c r="AN35" s="8">
        <v>1</v>
      </c>
      <c r="AO35" s="8"/>
      <c r="AP35" s="8"/>
      <c r="AQ35" s="8"/>
      <c r="AR35" s="8"/>
      <c r="AS35" s="8"/>
      <c r="AT35" s="8">
        <v>1</v>
      </c>
      <c r="AU35" s="8"/>
      <c r="AV35" s="8"/>
      <c r="AW35" s="8"/>
      <c r="AX35" s="8">
        <v>1</v>
      </c>
      <c r="AY35" s="8"/>
      <c r="AZ35" s="8"/>
      <c r="BA35" s="8">
        <v>1</v>
      </c>
      <c r="BB35" s="8">
        <v>2</v>
      </c>
      <c r="BC35" s="8"/>
      <c r="BD35" s="8"/>
      <c r="BE35" s="8"/>
      <c r="BF35" s="8">
        <v>1</v>
      </c>
    </row>
    <row r="36" spans="1:58" ht="33.75" customHeight="1">
      <c r="A36" s="50"/>
      <c r="B36" s="12" t="s">
        <v>80</v>
      </c>
      <c r="C36" s="7"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6">
        <v>6</v>
      </c>
      <c r="B38" s="12" t="s">
        <v>82</v>
      </c>
      <c r="C38" s="7">
        <v>7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>
        <v>1</v>
      </c>
      <c r="AO38" s="17"/>
      <c r="AP38" s="17"/>
      <c r="AQ38" s="17"/>
      <c r="AR38" s="17"/>
      <c r="AS38" s="17"/>
      <c r="AT38" s="17">
        <v>1</v>
      </c>
      <c r="AU38" s="17"/>
      <c r="AV38" s="17"/>
      <c r="AW38" s="17"/>
      <c r="AX38" s="17">
        <v>1</v>
      </c>
      <c r="AY38" s="17"/>
      <c r="AZ38" s="17"/>
      <c r="BA38" s="17">
        <v>1</v>
      </c>
      <c r="BB38" s="17"/>
      <c r="BC38" s="17"/>
      <c r="BD38" s="17"/>
      <c r="BE38" s="17"/>
      <c r="BF38" s="17">
        <v>3</v>
      </c>
    </row>
    <row r="39" spans="1:58" ht="33.75" customHeight="1">
      <c r="A39" s="49">
        <v>7</v>
      </c>
      <c r="B39" s="14" t="s">
        <v>83</v>
      </c>
      <c r="C39" s="7">
        <v>11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>
        <v>1</v>
      </c>
      <c r="T39" s="17">
        <v>1</v>
      </c>
      <c r="U39" s="17">
        <v>1</v>
      </c>
      <c r="V39" s="17"/>
      <c r="W39" s="17"/>
      <c r="X39" s="17"/>
      <c r="Y39" s="17"/>
      <c r="Z39" s="17">
        <v>1</v>
      </c>
      <c r="AA39" s="17"/>
      <c r="AB39" s="17"/>
      <c r="AC39" s="17"/>
      <c r="AD39" s="17"/>
      <c r="AE39" s="17"/>
      <c r="AF39" s="17"/>
      <c r="AG39" s="17">
        <v>1</v>
      </c>
      <c r="AH39" s="17"/>
      <c r="AI39" s="17"/>
      <c r="AJ39" s="17">
        <v>1</v>
      </c>
      <c r="AK39" s="17"/>
      <c r="AL39" s="17"/>
      <c r="AM39" s="17"/>
      <c r="AN39" s="17"/>
      <c r="AO39" s="17">
        <v>1</v>
      </c>
      <c r="AP39" s="17"/>
      <c r="AQ39" s="17">
        <v>1</v>
      </c>
      <c r="AR39" s="17"/>
      <c r="AS39" s="17"/>
      <c r="AT39" s="17"/>
      <c r="AU39" s="17"/>
      <c r="AV39" s="17"/>
      <c r="AW39" s="17"/>
      <c r="AX39" s="17">
        <v>1</v>
      </c>
      <c r="AY39" s="17"/>
      <c r="AZ39" s="17"/>
      <c r="BA39" s="17"/>
      <c r="BB39" s="17">
        <v>1</v>
      </c>
      <c r="BC39" s="17"/>
      <c r="BD39" s="17"/>
      <c r="BE39" s="17"/>
      <c r="BF39" s="17">
        <v>1</v>
      </c>
    </row>
    <row r="40" spans="1:58" ht="33.75" customHeight="1">
      <c r="A40" s="50"/>
      <c r="B40" s="6" t="s">
        <v>61</v>
      </c>
      <c r="C40" s="7">
        <v>79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>
        <v>9</v>
      </c>
      <c r="T40" s="17">
        <v>1</v>
      </c>
      <c r="U40" s="17">
        <v>5</v>
      </c>
      <c r="V40" s="17"/>
      <c r="W40" s="17"/>
      <c r="X40" s="17"/>
      <c r="Y40" s="17"/>
      <c r="Z40" s="17">
        <v>4</v>
      </c>
      <c r="AA40" s="17"/>
      <c r="AB40" s="17"/>
      <c r="AC40" s="17"/>
      <c r="AD40" s="17"/>
      <c r="AE40" s="17"/>
      <c r="AF40" s="17"/>
      <c r="AG40" s="17">
        <v>2</v>
      </c>
      <c r="AH40" s="17"/>
      <c r="AI40" s="17"/>
      <c r="AJ40" s="17">
        <v>4</v>
      </c>
      <c r="AK40" s="17"/>
      <c r="AL40" s="17"/>
      <c r="AM40" s="17"/>
      <c r="AN40" s="17"/>
      <c r="AO40" s="17">
        <v>20</v>
      </c>
      <c r="AP40" s="17"/>
      <c r="AQ40" s="17">
        <v>20</v>
      </c>
      <c r="AR40" s="17"/>
      <c r="AS40" s="17"/>
      <c r="AT40" s="17"/>
      <c r="AU40" s="17"/>
      <c r="AV40" s="17"/>
      <c r="AW40" s="17"/>
      <c r="AX40" s="17">
        <v>1</v>
      </c>
      <c r="AY40" s="17"/>
      <c r="AZ40" s="17"/>
      <c r="BA40" s="17"/>
      <c r="BB40" s="17">
        <v>5</v>
      </c>
      <c r="BC40" s="17"/>
      <c r="BD40" s="17"/>
      <c r="BE40" s="17"/>
      <c r="BF40" s="17">
        <v>8</v>
      </c>
    </row>
    <row r="41" spans="1:58" ht="33.75" customHeight="1">
      <c r="A41" s="50"/>
      <c r="B41" s="12" t="s">
        <v>84</v>
      </c>
      <c r="C41" s="7">
        <v>2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>
        <v>1</v>
      </c>
      <c r="U41" s="17"/>
      <c r="V41" s="17"/>
      <c r="W41" s="17"/>
      <c r="X41" s="17"/>
      <c r="Y41" s="17"/>
      <c r="Z41" s="17">
        <v>1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6">
        <v>8</v>
      </c>
      <c r="B43" s="12" t="s">
        <v>86</v>
      </c>
      <c r="C43" s="7">
        <v>13</v>
      </c>
      <c r="D43" s="17"/>
      <c r="E43" s="17"/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>
        <v>2</v>
      </c>
      <c r="AA43" s="17"/>
      <c r="AB43" s="17"/>
      <c r="AC43" s="17"/>
      <c r="AD43" s="17"/>
      <c r="AE43" s="17">
        <v>1</v>
      </c>
      <c r="AF43" s="17"/>
      <c r="AG43" s="17">
        <v>1</v>
      </c>
      <c r="AH43" s="17"/>
      <c r="AI43" s="17"/>
      <c r="AJ43" s="17"/>
      <c r="AK43" s="17"/>
      <c r="AL43" s="17"/>
      <c r="AM43" s="17"/>
      <c r="AN43" s="17">
        <v>1</v>
      </c>
      <c r="AO43" s="17">
        <v>1</v>
      </c>
      <c r="AP43" s="17"/>
      <c r="AQ43" s="17"/>
      <c r="AR43" s="17">
        <v>1</v>
      </c>
      <c r="AS43" s="17"/>
      <c r="AT43" s="17"/>
      <c r="AU43" s="17">
        <v>1</v>
      </c>
      <c r="AV43" s="17"/>
      <c r="AW43" s="17"/>
      <c r="AX43" s="17"/>
      <c r="AY43" s="17"/>
      <c r="AZ43" s="17"/>
      <c r="BA43" s="17"/>
      <c r="BB43" s="17">
        <v>1</v>
      </c>
      <c r="BC43" s="17"/>
      <c r="BD43" s="17"/>
      <c r="BE43" s="17"/>
      <c r="BF43" s="17">
        <v>1</v>
      </c>
    </row>
    <row r="44" spans="1:58" ht="70.5" customHeight="1">
      <c r="A44" s="49">
        <v>9</v>
      </c>
      <c r="B44" s="13" t="s">
        <v>87</v>
      </c>
      <c r="C44" s="7"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6">
        <v>10</v>
      </c>
      <c r="B46" s="12" t="s">
        <v>89</v>
      </c>
      <c r="C46" s="7"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6">
        <v>11</v>
      </c>
      <c r="B47" s="12" t="s">
        <v>90</v>
      </c>
      <c r="C47" s="7">
        <v>4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>
        <v>1</v>
      </c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>
        <v>1</v>
      </c>
    </row>
    <row r="48" spans="1:58" ht="38.25" customHeight="1">
      <c r="A48" s="26">
        <v>12</v>
      </c>
      <c r="B48" s="12" t="s">
        <v>91</v>
      </c>
      <c r="C48" s="7">
        <v>4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>
        <v>1</v>
      </c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>
        <v>1</v>
      </c>
    </row>
    <row r="49" spans="1:58" ht="44.25" customHeight="1">
      <c r="A49" s="26">
        <v>13</v>
      </c>
      <c r="B49" s="12" t="s">
        <v>92</v>
      </c>
      <c r="C49" s="7">
        <v>4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>
        <v>1</v>
      </c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>
        <v>1</v>
      </c>
    </row>
    <row r="50" spans="1:58" ht="44.25" customHeight="1">
      <c r="A50" s="26">
        <v>14</v>
      </c>
      <c r="B50" s="12" t="s">
        <v>93</v>
      </c>
      <c r="C50" s="7">
        <v>4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>
        <v>1</v>
      </c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>
        <v>1</v>
      </c>
    </row>
    <row r="51" spans="1:58" ht="48" customHeight="1">
      <c r="A51" s="26">
        <v>15</v>
      </c>
      <c r="B51" s="12" t="s">
        <v>94</v>
      </c>
      <c r="C51" s="7">
        <v>4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>
        <v>1</v>
      </c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11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v>8</v>
      </c>
      <c r="D2" s="8"/>
      <c r="E2" s="8"/>
      <c r="F2" s="8"/>
      <c r="G2" s="8"/>
      <c r="H2" s="8"/>
      <c r="I2" s="8">
        <v>1</v>
      </c>
      <c r="J2" s="8"/>
      <c r="K2" s="8"/>
      <c r="L2" s="8"/>
      <c r="M2" s="8"/>
      <c r="N2" s="8"/>
      <c r="O2" s="8"/>
      <c r="P2" s="8"/>
      <c r="Q2" s="8"/>
      <c r="R2" s="8">
        <v>1</v>
      </c>
      <c r="S2" s="8"/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>
        <v>1</v>
      </c>
      <c r="AP2" s="8">
        <v>1</v>
      </c>
      <c r="AQ2" s="8"/>
      <c r="AR2" s="8"/>
      <c r="AS2" s="8"/>
      <c r="AT2" s="8"/>
      <c r="AU2" s="8"/>
      <c r="AV2" s="8"/>
      <c r="AW2" s="8"/>
      <c r="AX2" s="8"/>
      <c r="AY2" s="8"/>
      <c r="AZ2" s="8"/>
      <c r="BA2" s="8">
        <v>1</v>
      </c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v>40</v>
      </c>
      <c r="D3" s="8"/>
      <c r="E3" s="8"/>
      <c r="F3" s="8"/>
      <c r="G3" s="8"/>
      <c r="H3" s="8"/>
      <c r="I3" s="8">
        <v>4</v>
      </c>
      <c r="J3" s="8"/>
      <c r="K3" s="8"/>
      <c r="L3" s="8"/>
      <c r="M3" s="8"/>
      <c r="N3" s="8"/>
      <c r="O3" s="8"/>
      <c r="P3" s="8"/>
      <c r="Q3" s="8"/>
      <c r="R3" s="8">
        <v>4</v>
      </c>
      <c r="S3" s="8"/>
      <c r="T3" s="8">
        <v>4</v>
      </c>
      <c r="U3" s="8">
        <v>4</v>
      </c>
      <c r="V3" s="8"/>
      <c r="W3" s="8"/>
      <c r="X3" s="8"/>
      <c r="Y3" s="8"/>
      <c r="Z3" s="8">
        <v>5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>
        <v>10</v>
      </c>
      <c r="AP3" s="8">
        <v>5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>
        <v>4</v>
      </c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>
        <v>1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>
        <v>1</v>
      </c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v>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3</v>
      </c>
      <c r="U5" s="8"/>
      <c r="V5" s="8"/>
      <c r="W5" s="8"/>
      <c r="X5" s="8"/>
      <c r="Y5" s="8"/>
      <c r="Z5" s="8">
        <v>5</v>
      </c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>
        <v>2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v>5</v>
      </c>
      <c r="D35" s="8"/>
      <c r="E35" s="8">
        <v>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>
        <v>1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>
        <v>1</v>
      </c>
      <c r="AU35" s="8"/>
      <c r="AV35" s="8"/>
      <c r="AW35" s="8"/>
      <c r="AX35" s="8"/>
      <c r="AY35" s="8"/>
      <c r="AZ35" s="8"/>
      <c r="BA35" s="8">
        <v>1</v>
      </c>
      <c r="BB35" s="8">
        <v>1</v>
      </c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6">
        <v>6</v>
      </c>
      <c r="B38" s="12" t="s">
        <v>82</v>
      </c>
      <c r="C38" s="7">
        <v>5</v>
      </c>
      <c r="D38" s="17"/>
      <c r="E38" s="17">
        <v>3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>
        <v>1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v>3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>
        <v>1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>
        <v>1</v>
      </c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v>9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2</v>
      </c>
      <c r="U40" s="17"/>
      <c r="V40" s="17">
        <v>5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>
        <v>2</v>
      </c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6">
        <v>8</v>
      </c>
      <c r="B43" s="12" t="s">
        <v>86</v>
      </c>
      <c r="C43" s="7">
        <v>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>
        <v>1</v>
      </c>
      <c r="AQ43" s="17"/>
      <c r="AR43" s="17"/>
      <c r="AS43" s="17"/>
      <c r="AT43" s="17">
        <v>1</v>
      </c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6">
        <v>10</v>
      </c>
      <c r="B46" s="12" t="s">
        <v>89</v>
      </c>
      <c r="C46" s="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6">
        <v>11</v>
      </c>
      <c r="B47" s="12" t="s">
        <v>90</v>
      </c>
      <c r="C47" s="7">
        <v>4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>
        <v>1</v>
      </c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6">
        <v>12</v>
      </c>
      <c r="B48" s="12" t="s">
        <v>91</v>
      </c>
      <c r="C48" s="7">
        <v>3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6">
        <v>13</v>
      </c>
      <c r="B49" s="12" t="s">
        <v>92</v>
      </c>
      <c r="C49" s="7">
        <v>3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6">
        <v>14</v>
      </c>
      <c r="B50" s="12" t="s">
        <v>93</v>
      </c>
      <c r="C50" s="7">
        <v>4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>
        <v>1</v>
      </c>
      <c r="BD50" s="17"/>
      <c r="BE50" s="17"/>
      <c r="BF50" s="17"/>
    </row>
    <row r="51" spans="1:58" ht="48" customHeight="1">
      <c r="A51" s="26">
        <v>15</v>
      </c>
      <c r="B51" s="12" t="s">
        <v>94</v>
      </c>
      <c r="C51" s="7">
        <v>3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6">
        <v>6</v>
      </c>
      <c r="B38" s="12" t="s">
        <v>82</v>
      </c>
      <c r="C38" s="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6">
        <v>8</v>
      </c>
      <c r="B43" s="12" t="s">
        <v>86</v>
      </c>
      <c r="C43" s="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6">
        <v>10</v>
      </c>
      <c r="B46" s="12" t="s">
        <v>89</v>
      </c>
      <c r="C46" s="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6">
        <v>11</v>
      </c>
      <c r="B47" s="12" t="s">
        <v>90</v>
      </c>
      <c r="C47" s="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6">
        <v>12</v>
      </c>
      <c r="B48" s="12" t="s">
        <v>91</v>
      </c>
      <c r="C48" s="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6">
        <v>13</v>
      </c>
      <c r="B49" s="12" t="s">
        <v>92</v>
      </c>
      <c r="C49" s="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6">
        <v>14</v>
      </c>
      <c r="B50" s="12" t="s">
        <v>93</v>
      </c>
      <c r="C50" s="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6">
        <v>15</v>
      </c>
      <c r="B51" s="12" t="s">
        <v>94</v>
      </c>
      <c r="C51" s="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14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6">
        <v>6</v>
      </c>
      <c r="B38" s="12" t="s">
        <v>82</v>
      </c>
      <c r="C38" s="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6">
        <v>8</v>
      </c>
      <c r="B43" s="12" t="s">
        <v>86</v>
      </c>
      <c r="C43" s="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6">
        <v>10</v>
      </c>
      <c r="B46" s="12" t="s">
        <v>89</v>
      </c>
      <c r="C46" s="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6">
        <v>11</v>
      </c>
      <c r="B47" s="12" t="s">
        <v>90</v>
      </c>
      <c r="C47" s="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6">
        <v>12</v>
      </c>
      <c r="B48" s="12" t="s">
        <v>91</v>
      </c>
      <c r="C48" s="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6">
        <v>13</v>
      </c>
      <c r="B49" s="12" t="s">
        <v>92</v>
      </c>
      <c r="C49" s="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6">
        <v>14</v>
      </c>
      <c r="B50" s="12" t="s">
        <v>93</v>
      </c>
      <c r="C50" s="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6">
        <v>15</v>
      </c>
      <c r="B51" s="12" t="s">
        <v>94</v>
      </c>
      <c r="C51" s="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11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6">
        <v>6</v>
      </c>
      <c r="B38" s="12" t="s">
        <v>82</v>
      </c>
      <c r="C38" s="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6">
        <v>8</v>
      </c>
      <c r="B43" s="12" t="s">
        <v>86</v>
      </c>
      <c r="C43" s="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6">
        <v>10</v>
      </c>
      <c r="B46" s="12" t="s">
        <v>89</v>
      </c>
      <c r="C46" s="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6">
        <v>11</v>
      </c>
      <c r="B47" s="12" t="s">
        <v>90</v>
      </c>
      <c r="C47" s="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6">
        <v>12</v>
      </c>
      <c r="B48" s="12" t="s">
        <v>91</v>
      </c>
      <c r="C48" s="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6">
        <v>13</v>
      </c>
      <c r="B49" s="12" t="s">
        <v>92</v>
      </c>
      <c r="C49" s="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6">
        <v>14</v>
      </c>
      <c r="B50" s="12" t="s">
        <v>93</v>
      </c>
      <c r="C50" s="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6">
        <v>15</v>
      </c>
      <c r="B51" s="12" t="s">
        <v>94</v>
      </c>
      <c r="C51" s="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v>15</v>
      </c>
      <c r="D2" s="8">
        <v>1</v>
      </c>
      <c r="E2" s="8"/>
      <c r="F2" s="8"/>
      <c r="G2" s="8"/>
      <c r="H2" s="8">
        <v>4</v>
      </c>
      <c r="I2" s="8"/>
      <c r="J2" s="8"/>
      <c r="K2" s="8"/>
      <c r="L2" s="8">
        <v>2</v>
      </c>
      <c r="M2" s="8"/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>
        <v>3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>
        <v>2</v>
      </c>
      <c r="AU2" s="8">
        <v>1</v>
      </c>
      <c r="AV2" s="8"/>
      <c r="AW2" s="8"/>
      <c r="AX2" s="8"/>
      <c r="AY2" s="8"/>
      <c r="AZ2" s="8"/>
      <c r="BA2" s="8"/>
      <c r="BB2" s="8"/>
      <c r="BC2" s="8"/>
      <c r="BD2" s="8">
        <v>1</v>
      </c>
      <c r="BE2" s="8"/>
      <c r="BF2" s="8"/>
    </row>
    <row r="3" spans="1:58" s="1" customFormat="1" ht="33.75" customHeight="1">
      <c r="A3" s="51"/>
      <c r="B3" s="10" t="s">
        <v>59</v>
      </c>
      <c r="C3" s="7">
        <v>34</v>
      </c>
      <c r="D3" s="8">
        <v>5</v>
      </c>
      <c r="E3" s="8"/>
      <c r="F3" s="8"/>
      <c r="G3" s="8"/>
      <c r="H3" s="8">
        <v>4</v>
      </c>
      <c r="I3" s="8"/>
      <c r="J3" s="8"/>
      <c r="K3" s="8"/>
      <c r="L3" s="8">
        <v>10</v>
      </c>
      <c r="M3" s="8"/>
      <c r="N3" s="8"/>
      <c r="O3" s="8"/>
      <c r="P3" s="8"/>
      <c r="Q3" s="8"/>
      <c r="R3" s="8"/>
      <c r="S3" s="8"/>
      <c r="T3" s="8">
        <v>2</v>
      </c>
      <c r="U3" s="8"/>
      <c r="V3" s="8"/>
      <c r="W3" s="8"/>
      <c r="X3" s="8">
        <v>3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>
        <v>4</v>
      </c>
      <c r="AU3" s="8">
        <v>4</v>
      </c>
      <c r="AV3" s="8"/>
      <c r="AW3" s="8"/>
      <c r="AX3" s="8"/>
      <c r="AY3" s="8"/>
      <c r="AZ3" s="8"/>
      <c r="BA3" s="8"/>
      <c r="BB3" s="8"/>
      <c r="BC3" s="8"/>
      <c r="BD3" s="8">
        <v>2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v>2</v>
      </c>
      <c r="D4" s="8">
        <v>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v>7</v>
      </c>
      <c r="D5" s="8">
        <v>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v>39373</v>
      </c>
      <c r="D7" s="8">
        <v>60</v>
      </c>
      <c r="E7" s="8">
        <v>1368</v>
      </c>
      <c r="F7" s="8">
        <v>1379</v>
      </c>
      <c r="G7" s="8">
        <v>1529</v>
      </c>
      <c r="H7" s="8">
        <v>1532</v>
      </c>
      <c r="I7" s="8">
        <v>323</v>
      </c>
      <c r="J7" s="8">
        <v>1384</v>
      </c>
      <c r="K7" s="8">
        <v>1252</v>
      </c>
      <c r="L7" s="8">
        <v>967</v>
      </c>
      <c r="M7" s="8">
        <v>1042</v>
      </c>
      <c r="N7" s="8">
        <v>1283</v>
      </c>
      <c r="O7" s="8">
        <v>1268</v>
      </c>
      <c r="P7" s="8">
        <v>133</v>
      </c>
      <c r="Q7" s="8">
        <v>333</v>
      </c>
      <c r="R7" s="8">
        <v>629</v>
      </c>
      <c r="S7" s="8">
        <v>214</v>
      </c>
      <c r="T7" s="8">
        <v>236</v>
      </c>
      <c r="U7" s="8">
        <v>235</v>
      </c>
      <c r="V7" s="8">
        <v>1182</v>
      </c>
      <c r="W7" s="8">
        <v>1196</v>
      </c>
      <c r="X7" s="8">
        <v>1333</v>
      </c>
      <c r="Y7" s="8">
        <v>39</v>
      </c>
      <c r="Z7" s="8">
        <v>921</v>
      </c>
      <c r="AA7" s="8">
        <v>162</v>
      </c>
      <c r="AB7" s="8">
        <v>468</v>
      </c>
      <c r="AC7" s="8">
        <v>119</v>
      </c>
      <c r="AD7" s="8">
        <v>696</v>
      </c>
      <c r="AE7" s="8">
        <v>84</v>
      </c>
      <c r="AF7" s="8">
        <v>281</v>
      </c>
      <c r="AG7" s="8">
        <v>632</v>
      </c>
      <c r="AH7" s="8">
        <v>159</v>
      </c>
      <c r="AI7" s="8">
        <v>458</v>
      </c>
      <c r="AJ7" s="8">
        <v>120</v>
      </c>
      <c r="AK7" s="8">
        <v>1358</v>
      </c>
      <c r="AL7" s="8">
        <v>768</v>
      </c>
      <c r="AM7" s="8">
        <v>204</v>
      </c>
      <c r="AN7" s="8">
        <v>588</v>
      </c>
      <c r="AO7" s="8">
        <v>855</v>
      </c>
      <c r="AP7" s="8">
        <v>356</v>
      </c>
      <c r="AQ7" s="8">
        <v>448</v>
      </c>
      <c r="AR7" s="8">
        <v>1041</v>
      </c>
      <c r="AS7" s="8">
        <v>54</v>
      </c>
      <c r="AT7" s="8">
        <v>766</v>
      </c>
      <c r="AU7" s="8">
        <v>1882</v>
      </c>
      <c r="AV7" s="8">
        <v>774</v>
      </c>
      <c r="AW7" s="8">
        <v>188</v>
      </c>
      <c r="AX7" s="8">
        <v>871</v>
      </c>
      <c r="AY7" s="8">
        <v>139</v>
      </c>
      <c r="AZ7" s="8">
        <v>1467</v>
      </c>
      <c r="BA7" s="8">
        <v>573</v>
      </c>
      <c r="BB7" s="8">
        <v>889</v>
      </c>
      <c r="BC7" s="8">
        <v>58</v>
      </c>
      <c r="BD7" s="8">
        <v>948</v>
      </c>
      <c r="BE7" s="8">
        <v>1441</v>
      </c>
      <c r="BF7" s="8">
        <v>688</v>
      </c>
    </row>
    <row r="8" spans="1:58" s="1" customFormat="1" ht="30" customHeight="1">
      <c r="A8" s="51"/>
      <c r="B8" s="10" t="s">
        <v>59</v>
      </c>
      <c r="C8" s="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v>9</v>
      </c>
      <c r="D35" s="8">
        <v>1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>
        <v>1</v>
      </c>
      <c r="V35" s="8"/>
      <c r="W35" s="8"/>
      <c r="X35" s="8">
        <v>1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>
        <v>1</v>
      </c>
      <c r="AU35" s="8"/>
      <c r="AV35" s="8"/>
      <c r="AW35" s="8"/>
      <c r="AX35" s="8"/>
      <c r="AY35" s="8"/>
      <c r="AZ35" s="8"/>
      <c r="BA35" s="8">
        <v>1</v>
      </c>
      <c r="BB35" s="8">
        <v>1</v>
      </c>
      <c r="BC35" s="8">
        <v>1</v>
      </c>
      <c r="BD35" s="8"/>
      <c r="BE35" s="8">
        <v>1</v>
      </c>
      <c r="BF35" s="8"/>
    </row>
    <row r="36" spans="1:58" ht="33.75" customHeight="1">
      <c r="A36" s="50"/>
      <c r="B36" s="12" t="s">
        <v>80</v>
      </c>
      <c r="C36" s="7">
        <v>3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>
        <v>1</v>
      </c>
      <c r="BB36" s="17">
        <v>1</v>
      </c>
      <c r="BC36" s="17"/>
      <c r="BD36" s="17"/>
      <c r="BE36" s="17">
        <v>1</v>
      </c>
      <c r="BF36" s="17"/>
    </row>
    <row r="37" spans="1:58" ht="33.75" customHeight="1">
      <c r="A37" s="51"/>
      <c r="B37" s="12" t="s">
        <v>81</v>
      </c>
      <c r="C37" s="7">
        <v>3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>
        <v>1</v>
      </c>
      <c r="BB37" s="17">
        <v>1</v>
      </c>
      <c r="BC37" s="17"/>
      <c r="BD37" s="17"/>
      <c r="BE37" s="17">
        <v>1</v>
      </c>
      <c r="BF37" s="17"/>
    </row>
    <row r="38" spans="1:58" ht="65.25" customHeight="1">
      <c r="A38" s="26">
        <v>6</v>
      </c>
      <c r="B38" s="12" t="s">
        <v>82</v>
      </c>
      <c r="C38" s="7">
        <v>3</v>
      </c>
      <c r="D38" s="17">
        <v>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>
        <v>1</v>
      </c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v>3</v>
      </c>
      <c r="D39" s="17">
        <v>1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>
        <v>1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>
        <v>1</v>
      </c>
      <c r="BE39" s="17"/>
      <c r="BF39" s="17"/>
    </row>
    <row r="40" spans="1:58" ht="33.75" customHeight="1">
      <c r="A40" s="50"/>
      <c r="B40" s="6" t="s">
        <v>61</v>
      </c>
      <c r="C40" s="7">
        <v>3</v>
      </c>
      <c r="D40" s="17">
        <v>1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>
        <v>1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>
        <v>1</v>
      </c>
      <c r="BE40" s="17"/>
      <c r="BF40" s="17"/>
    </row>
    <row r="41" spans="1:58" ht="33.75" customHeight="1">
      <c r="A41" s="50"/>
      <c r="B41" s="12" t="s">
        <v>84</v>
      </c>
      <c r="C41" s="7">
        <v>2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>
        <v>1</v>
      </c>
      <c r="BC41" s="17"/>
      <c r="BD41" s="17">
        <v>1</v>
      </c>
      <c r="BE41" s="17"/>
      <c r="BF41" s="17"/>
    </row>
    <row r="42" spans="1:58" ht="33.75" customHeight="1">
      <c r="A42" s="51"/>
      <c r="B42" s="12" t="s">
        <v>85</v>
      </c>
      <c r="C42" s="7">
        <v>2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>
        <v>1</v>
      </c>
      <c r="BC42" s="17"/>
      <c r="BD42" s="17">
        <v>1</v>
      </c>
      <c r="BE42" s="17"/>
      <c r="BF42" s="17"/>
    </row>
    <row r="43" spans="1:58" ht="33.75" customHeight="1">
      <c r="A43" s="26">
        <v>8</v>
      </c>
      <c r="B43" s="12" t="s">
        <v>86</v>
      </c>
      <c r="C43" s="7">
        <v>6</v>
      </c>
      <c r="D43" s="17">
        <v>1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>
        <v>1</v>
      </c>
      <c r="S43" s="17"/>
      <c r="T43" s="17">
        <v>1</v>
      </c>
      <c r="U43" s="17"/>
      <c r="V43" s="17"/>
      <c r="W43" s="17"/>
      <c r="X43" s="17">
        <v>1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>
        <v>1</v>
      </c>
      <c r="BD43" s="17">
        <v>1</v>
      </c>
      <c r="BE43" s="17"/>
      <c r="BF43" s="17"/>
    </row>
    <row r="44" spans="1:58" ht="70.5" customHeight="1">
      <c r="A44" s="49">
        <v>9</v>
      </c>
      <c r="B44" s="13" t="s">
        <v>87</v>
      </c>
      <c r="C44" s="7"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6">
        <v>10</v>
      </c>
      <c r="B46" s="12" t="s">
        <v>89</v>
      </c>
      <c r="C46" s="7"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6">
        <v>11</v>
      </c>
      <c r="B47" s="12" t="s">
        <v>90</v>
      </c>
      <c r="C47" s="7">
        <v>4</v>
      </c>
      <c r="D47" s="17">
        <v>1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>
        <v>1</v>
      </c>
      <c r="BD47" s="17"/>
      <c r="BE47" s="17"/>
      <c r="BF47" s="17"/>
    </row>
    <row r="48" spans="1:58" ht="38.25" customHeight="1">
      <c r="A48" s="26">
        <v>12</v>
      </c>
      <c r="B48" s="12" t="s">
        <v>91</v>
      </c>
      <c r="C48" s="7">
        <v>4</v>
      </c>
      <c r="D48" s="17">
        <v>1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>
        <v>1</v>
      </c>
      <c r="BD48" s="17"/>
      <c r="BE48" s="17"/>
      <c r="BF48" s="17"/>
    </row>
    <row r="49" spans="1:58" ht="44.25" customHeight="1">
      <c r="A49" s="26">
        <v>13</v>
      </c>
      <c r="B49" s="12" t="s">
        <v>92</v>
      </c>
      <c r="C49" s="7">
        <v>4</v>
      </c>
      <c r="D49" s="17">
        <v>1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>
        <v>1</v>
      </c>
      <c r="BD49" s="17"/>
      <c r="BE49" s="17"/>
      <c r="BF49" s="17"/>
    </row>
    <row r="50" spans="1:58" ht="44.25" customHeight="1">
      <c r="A50" s="26">
        <v>14</v>
      </c>
      <c r="B50" s="12" t="s">
        <v>93</v>
      </c>
      <c r="C50" s="7">
        <v>4</v>
      </c>
      <c r="D50" s="17">
        <v>1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>
        <v>1</v>
      </c>
      <c r="BD50" s="17"/>
      <c r="BE50" s="17"/>
      <c r="BF50" s="17"/>
    </row>
    <row r="51" spans="1:58" ht="48" customHeight="1">
      <c r="A51" s="26">
        <v>15</v>
      </c>
      <c r="B51" s="12" t="s">
        <v>94</v>
      </c>
      <c r="C51" s="7">
        <v>4</v>
      </c>
      <c r="D51" s="17">
        <v>1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>
        <v>1</v>
      </c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F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v>11</v>
      </c>
      <c r="D2" s="8"/>
      <c r="E2" s="8"/>
      <c r="F2" s="8">
        <v>3</v>
      </c>
      <c r="G2" s="8"/>
      <c r="H2" s="8"/>
      <c r="I2" s="8">
        <v>2</v>
      </c>
      <c r="J2" s="8"/>
      <c r="K2" s="8"/>
      <c r="L2" s="8"/>
      <c r="M2" s="8"/>
      <c r="N2" s="8"/>
      <c r="O2" s="8"/>
      <c r="P2" s="8"/>
      <c r="Q2" s="8"/>
      <c r="R2" s="8">
        <v>1</v>
      </c>
      <c r="S2" s="8"/>
      <c r="T2" s="8"/>
      <c r="U2" s="8"/>
      <c r="V2" s="8">
        <v>1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>
        <v>2</v>
      </c>
      <c r="AU2" s="8">
        <v>1</v>
      </c>
      <c r="AV2" s="8"/>
      <c r="AW2" s="8"/>
      <c r="AX2" s="8"/>
      <c r="AY2" s="8"/>
      <c r="AZ2" s="8"/>
      <c r="BA2" s="8"/>
      <c r="BB2" s="8">
        <v>1</v>
      </c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v>156</v>
      </c>
      <c r="D3" s="8"/>
      <c r="E3" s="8"/>
      <c r="F3" s="8">
        <v>30</v>
      </c>
      <c r="G3" s="8"/>
      <c r="H3" s="8"/>
      <c r="I3" s="8">
        <v>20</v>
      </c>
      <c r="J3" s="8"/>
      <c r="K3" s="8"/>
      <c r="L3" s="8"/>
      <c r="M3" s="8"/>
      <c r="N3" s="8"/>
      <c r="O3" s="8"/>
      <c r="P3" s="8"/>
      <c r="Q3" s="8"/>
      <c r="R3" s="8">
        <v>20</v>
      </c>
      <c r="S3" s="8"/>
      <c r="T3" s="8"/>
      <c r="U3" s="8"/>
      <c r="V3" s="8">
        <v>20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>
        <v>60</v>
      </c>
      <c r="AU3" s="8">
        <v>1</v>
      </c>
      <c r="AV3" s="8"/>
      <c r="AW3" s="8"/>
      <c r="AX3" s="8"/>
      <c r="AY3" s="8"/>
      <c r="AZ3" s="8"/>
      <c r="BA3" s="8"/>
      <c r="BB3" s="8">
        <v>5</v>
      </c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/>
      <c r="BC4" s="8"/>
      <c r="BD4" s="8">
        <v>1</v>
      </c>
      <c r="BE4" s="8"/>
      <c r="BF4" s="8"/>
    </row>
    <row r="5" spans="1:58" s="1" customFormat="1" ht="30" customHeight="1">
      <c r="A5" s="51"/>
      <c r="B5" s="10" t="s">
        <v>61</v>
      </c>
      <c r="C5" s="7">
        <v>24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>
        <v>20</v>
      </c>
      <c r="AU5" s="8"/>
      <c r="AV5" s="8"/>
      <c r="AW5" s="8"/>
      <c r="AX5" s="8"/>
      <c r="AY5" s="8"/>
      <c r="AZ5" s="8"/>
      <c r="BA5" s="8"/>
      <c r="BB5" s="8"/>
      <c r="BC5" s="8"/>
      <c r="BD5" s="8">
        <v>4</v>
      </c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v>9</v>
      </c>
      <c r="D35" s="8"/>
      <c r="E35" s="8"/>
      <c r="F35" s="8"/>
      <c r="G35" s="8"/>
      <c r="H35" s="8"/>
      <c r="I35" s="8">
        <v>1</v>
      </c>
      <c r="J35" s="8"/>
      <c r="K35" s="8"/>
      <c r="L35" s="8"/>
      <c r="M35" s="8"/>
      <c r="N35" s="8">
        <v>1</v>
      </c>
      <c r="O35" s="8"/>
      <c r="P35" s="8"/>
      <c r="Q35" s="8"/>
      <c r="R35" s="8">
        <v>1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>
        <v>1</v>
      </c>
      <c r="BC35" s="8">
        <v>4</v>
      </c>
      <c r="BD35" s="8">
        <v>1</v>
      </c>
      <c r="BE35" s="8"/>
      <c r="BF35" s="8"/>
    </row>
    <row r="36" spans="1:58" ht="33.75" customHeight="1">
      <c r="A36" s="50"/>
      <c r="B36" s="12" t="s">
        <v>80</v>
      </c>
      <c r="C36" s="7"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v>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>
        <v>1</v>
      </c>
      <c r="BE37" s="17"/>
      <c r="BF37" s="17"/>
    </row>
    <row r="38" spans="1:58" ht="65.25" customHeight="1">
      <c r="A38" s="27">
        <v>6</v>
      </c>
      <c r="B38" s="12" t="s">
        <v>82</v>
      </c>
      <c r="C38" s="7">
        <v>2</v>
      </c>
      <c r="D38" s="17"/>
      <c r="E38" s="17">
        <v>1</v>
      </c>
      <c r="F38" s="17">
        <v>1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v>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>
        <v>1</v>
      </c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v>6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>
        <v>6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v>1</v>
      </c>
      <c r="D41" s="17"/>
      <c r="E41" s="17"/>
      <c r="F41" s="17">
        <v>1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v>1</v>
      </c>
      <c r="D42" s="17"/>
      <c r="E42" s="17"/>
      <c r="F42" s="17">
        <v>1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7">
        <v>8</v>
      </c>
      <c r="B43" s="12" t="s">
        <v>86</v>
      </c>
      <c r="C43" s="7">
        <v>11</v>
      </c>
      <c r="D43" s="17"/>
      <c r="E43" s="17"/>
      <c r="F43" s="17"/>
      <c r="G43" s="17"/>
      <c r="H43" s="17">
        <v>1</v>
      </c>
      <c r="I43" s="17">
        <v>1</v>
      </c>
      <c r="J43" s="17"/>
      <c r="K43" s="17"/>
      <c r="L43" s="17"/>
      <c r="M43" s="17"/>
      <c r="N43" s="17"/>
      <c r="O43" s="17">
        <v>1</v>
      </c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>
        <v>7</v>
      </c>
      <c r="AU43" s="17"/>
      <c r="AV43" s="17"/>
      <c r="AW43" s="17"/>
      <c r="AX43" s="17"/>
      <c r="AY43" s="17"/>
      <c r="AZ43" s="17"/>
      <c r="BA43" s="17"/>
      <c r="BB43" s="17">
        <v>1</v>
      </c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7">
        <v>10</v>
      </c>
      <c r="B46" s="12" t="s">
        <v>89</v>
      </c>
      <c r="C46" s="7"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7">
        <v>11</v>
      </c>
      <c r="B47" s="12" t="s">
        <v>90</v>
      </c>
      <c r="C47" s="7">
        <v>3</v>
      </c>
      <c r="D47" s="17"/>
      <c r="E47" s="17"/>
      <c r="F47" s="17"/>
      <c r="G47" s="17"/>
      <c r="H47" s="17">
        <v>1</v>
      </c>
      <c r="I47" s="17">
        <v>1</v>
      </c>
      <c r="J47" s="17"/>
      <c r="K47" s="17"/>
      <c r="L47" s="17"/>
      <c r="M47" s="17"/>
      <c r="N47" s="17"/>
      <c r="O47" s="17">
        <v>1</v>
      </c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7">
        <v>12</v>
      </c>
      <c r="B48" s="12" t="s">
        <v>91</v>
      </c>
      <c r="C48" s="7">
        <v>3</v>
      </c>
      <c r="D48" s="17"/>
      <c r="E48" s="17"/>
      <c r="F48" s="17"/>
      <c r="G48" s="17"/>
      <c r="H48" s="17">
        <v>1</v>
      </c>
      <c r="I48" s="17">
        <v>1</v>
      </c>
      <c r="J48" s="17"/>
      <c r="K48" s="17"/>
      <c r="L48" s="17"/>
      <c r="M48" s="17"/>
      <c r="N48" s="17"/>
      <c r="O48" s="17">
        <v>1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7">
        <v>13</v>
      </c>
      <c r="B49" s="12" t="s">
        <v>92</v>
      </c>
      <c r="C49" s="7">
        <v>3</v>
      </c>
      <c r="D49" s="17"/>
      <c r="E49" s="17"/>
      <c r="F49" s="17"/>
      <c r="G49" s="17"/>
      <c r="H49" s="17">
        <v>1</v>
      </c>
      <c r="I49" s="17">
        <v>1</v>
      </c>
      <c r="J49" s="17"/>
      <c r="K49" s="17"/>
      <c r="L49" s="17"/>
      <c r="M49" s="17"/>
      <c r="N49" s="17"/>
      <c r="O49" s="17">
        <v>1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7">
        <v>14</v>
      </c>
      <c r="B50" s="12" t="s">
        <v>93</v>
      </c>
      <c r="C50" s="7">
        <v>3</v>
      </c>
      <c r="D50" s="17"/>
      <c r="E50" s="17"/>
      <c r="F50" s="17"/>
      <c r="G50" s="17"/>
      <c r="H50" s="17">
        <v>1</v>
      </c>
      <c r="I50" s="17">
        <v>1</v>
      </c>
      <c r="J50" s="17"/>
      <c r="K50" s="17"/>
      <c r="L50" s="17"/>
      <c r="M50" s="17"/>
      <c r="N50" s="17"/>
      <c r="O50" s="17">
        <v>1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7">
        <v>15</v>
      </c>
      <c r="B51" s="12" t="s">
        <v>94</v>
      </c>
      <c r="C51" s="7">
        <v>3</v>
      </c>
      <c r="D51" s="17"/>
      <c r="E51" s="17"/>
      <c r="F51" s="17"/>
      <c r="G51" s="17"/>
      <c r="H51" s="17">
        <v>1</v>
      </c>
      <c r="I51" s="17">
        <v>1</v>
      </c>
      <c r="J51" s="17"/>
      <c r="K51" s="17"/>
      <c r="L51" s="17"/>
      <c r="M51" s="17"/>
      <c r="N51" s="17"/>
      <c r="O51" s="17">
        <v>1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v>3</v>
      </c>
      <c r="D2" s="8">
        <v>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>
        <v>2</v>
      </c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v>75</v>
      </c>
      <c r="D3" s="8">
        <v>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>
        <v>70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v>4</v>
      </c>
      <c r="D4" s="8">
        <v>1</v>
      </c>
      <c r="E4" s="8"/>
      <c r="F4" s="8"/>
      <c r="G4" s="8"/>
      <c r="H4" s="8"/>
      <c r="I4" s="8"/>
      <c r="J4" s="8"/>
      <c r="K4" s="8"/>
      <c r="L4" s="8"/>
      <c r="M4" s="8"/>
      <c r="N4" s="8"/>
      <c r="O4" s="8">
        <v>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>
        <v>2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v>356</v>
      </c>
      <c r="D5" s="8">
        <v>6</v>
      </c>
      <c r="E5" s="8"/>
      <c r="F5" s="8"/>
      <c r="G5" s="8"/>
      <c r="H5" s="8"/>
      <c r="I5" s="8"/>
      <c r="J5" s="8"/>
      <c r="K5" s="8"/>
      <c r="L5" s="8"/>
      <c r="M5" s="8"/>
      <c r="N5" s="8"/>
      <c r="O5" s="8">
        <v>200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>
        <v>150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v>350</v>
      </c>
      <c r="D7" s="8">
        <v>350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v>2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1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v>12.2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2.2000000000000002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v>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>
        <v>1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v>10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>
        <v>10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v>1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>
        <v>1</v>
      </c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v>2.2000000000000002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>
        <v>2.2000000000000002</v>
      </c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7">
        <v>6</v>
      </c>
      <c r="B38" s="12" t="s">
        <v>82</v>
      </c>
      <c r="C38" s="7"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v>52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/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17">
        <v>1</v>
      </c>
      <c r="S39" s="17">
        <v>1</v>
      </c>
      <c r="T39" s="17"/>
      <c r="U39" s="17">
        <v>1</v>
      </c>
      <c r="V39" s="17">
        <v>1</v>
      </c>
      <c r="W39" s="17">
        <v>1</v>
      </c>
      <c r="X39" s="17">
        <v>1</v>
      </c>
      <c r="Y39" s="17">
        <v>1</v>
      </c>
      <c r="Z39" s="17">
        <v>2</v>
      </c>
      <c r="AA39" s="17"/>
      <c r="AB39" s="17">
        <v>1</v>
      </c>
      <c r="AC39" s="17">
        <v>1</v>
      </c>
      <c r="AD39" s="17">
        <v>1</v>
      </c>
      <c r="AE39" s="17">
        <v>1</v>
      </c>
      <c r="AF39" s="17">
        <v>1</v>
      </c>
      <c r="AG39" s="17">
        <v>1</v>
      </c>
      <c r="AH39" s="17">
        <v>1</v>
      </c>
      <c r="AI39" s="17">
        <v>1</v>
      </c>
      <c r="AJ39" s="17">
        <v>1</v>
      </c>
      <c r="AK39" s="17">
        <v>1</v>
      </c>
      <c r="AL39" s="17">
        <v>1</v>
      </c>
      <c r="AM39" s="17">
        <v>2</v>
      </c>
      <c r="AN39" s="17">
        <v>1</v>
      </c>
      <c r="AO39" s="17">
        <v>1</v>
      </c>
      <c r="AP39" s="17">
        <v>1</v>
      </c>
      <c r="AQ39" s="17">
        <v>1</v>
      </c>
      <c r="AR39" s="17">
        <v>1</v>
      </c>
      <c r="AS39" s="17">
        <v>1</v>
      </c>
      <c r="AT39" s="17">
        <v>1</v>
      </c>
      <c r="AU39" s="17">
        <v>1</v>
      </c>
      <c r="AV39" s="17">
        <v>1</v>
      </c>
      <c r="AW39" s="17"/>
      <c r="AX39" s="17">
        <v>1</v>
      </c>
      <c r="AY39" s="17">
        <v>1</v>
      </c>
      <c r="AZ39" s="17">
        <v>1</v>
      </c>
      <c r="BA39" s="17">
        <v>1</v>
      </c>
      <c r="BB39" s="17">
        <v>1</v>
      </c>
      <c r="BC39" s="17"/>
      <c r="BD39" s="17">
        <v>1</v>
      </c>
      <c r="BE39" s="17">
        <v>1</v>
      </c>
      <c r="BF39" s="17">
        <v>1</v>
      </c>
    </row>
    <row r="40" spans="1:58" ht="33.75" customHeight="1">
      <c r="A40" s="50"/>
      <c r="B40" s="6" t="s">
        <v>61</v>
      </c>
      <c r="C40" s="7">
        <v>1325</v>
      </c>
      <c r="D40" s="17">
        <v>7</v>
      </c>
      <c r="E40" s="17">
        <v>5</v>
      </c>
      <c r="F40" s="17">
        <v>7</v>
      </c>
      <c r="G40" s="17">
        <v>6</v>
      </c>
      <c r="H40" s="17">
        <v>10</v>
      </c>
      <c r="I40" s="17">
        <v>6</v>
      </c>
      <c r="J40" s="17">
        <v>12</v>
      </c>
      <c r="K40" s="17"/>
      <c r="L40" s="17">
        <v>14</v>
      </c>
      <c r="M40" s="17">
        <v>16</v>
      </c>
      <c r="N40" s="17">
        <v>14</v>
      </c>
      <c r="O40" s="17">
        <v>400</v>
      </c>
      <c r="P40" s="17">
        <v>5</v>
      </c>
      <c r="Q40" s="17">
        <v>5</v>
      </c>
      <c r="R40" s="17">
        <v>7</v>
      </c>
      <c r="S40" s="17">
        <v>5</v>
      </c>
      <c r="T40" s="17"/>
      <c r="U40" s="17">
        <v>5</v>
      </c>
      <c r="V40" s="17">
        <v>7</v>
      </c>
      <c r="W40" s="17">
        <v>5</v>
      </c>
      <c r="X40" s="17">
        <v>8</v>
      </c>
      <c r="Y40" s="17">
        <v>5</v>
      </c>
      <c r="Z40" s="17">
        <v>150</v>
      </c>
      <c r="AA40" s="17"/>
      <c r="AB40" s="17">
        <v>5</v>
      </c>
      <c r="AC40" s="17">
        <v>5</v>
      </c>
      <c r="AD40" s="17">
        <v>5</v>
      </c>
      <c r="AE40" s="17">
        <v>4</v>
      </c>
      <c r="AF40" s="17">
        <v>8</v>
      </c>
      <c r="AG40" s="17">
        <v>30</v>
      </c>
      <c r="AH40" s="17">
        <v>15</v>
      </c>
      <c r="AI40" s="17">
        <v>7</v>
      </c>
      <c r="AJ40" s="17">
        <v>25</v>
      </c>
      <c r="AK40" s="17">
        <v>5</v>
      </c>
      <c r="AL40" s="17">
        <v>5</v>
      </c>
      <c r="AM40" s="17">
        <v>170</v>
      </c>
      <c r="AN40" s="17">
        <v>5</v>
      </c>
      <c r="AO40" s="17">
        <v>5</v>
      </c>
      <c r="AP40" s="17">
        <v>5</v>
      </c>
      <c r="AQ40" s="17">
        <v>5</v>
      </c>
      <c r="AR40" s="17">
        <v>5</v>
      </c>
      <c r="AS40" s="17">
        <v>5</v>
      </c>
      <c r="AT40" s="17">
        <v>5</v>
      </c>
      <c r="AU40" s="17">
        <v>4</v>
      </c>
      <c r="AV40" s="17">
        <v>4</v>
      </c>
      <c r="AW40" s="17"/>
      <c r="AX40" s="17">
        <v>7</v>
      </c>
      <c r="AY40" s="17">
        <v>4</v>
      </c>
      <c r="AZ40" s="17">
        <v>100</v>
      </c>
      <c r="BA40" s="17">
        <v>8</v>
      </c>
      <c r="BB40" s="17">
        <v>20</v>
      </c>
      <c r="BC40" s="17"/>
      <c r="BD40" s="17">
        <v>5</v>
      </c>
      <c r="BE40" s="17">
        <v>150</v>
      </c>
      <c r="BF40" s="17">
        <v>5</v>
      </c>
    </row>
    <row r="41" spans="1:58" ht="33.75" customHeight="1">
      <c r="A41" s="50"/>
      <c r="B41" s="12" t="s">
        <v>84</v>
      </c>
      <c r="C41" s="7">
        <v>5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>
        <v>2</v>
      </c>
      <c r="AD41" s="17"/>
      <c r="AE41" s="17"/>
      <c r="AF41" s="17">
        <v>3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v>2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>
        <v>2</v>
      </c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7">
        <v>8</v>
      </c>
      <c r="B43" s="12" t="s">
        <v>86</v>
      </c>
      <c r="C43" s="7"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7">
        <v>10</v>
      </c>
      <c r="B46" s="12" t="s">
        <v>89</v>
      </c>
      <c r="C46" s="7"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7">
        <v>11</v>
      </c>
      <c r="B47" s="12" t="s">
        <v>90</v>
      </c>
      <c r="C47" s="7">
        <v>110</v>
      </c>
      <c r="D47" s="17">
        <v>2</v>
      </c>
      <c r="E47" s="17">
        <v>2</v>
      </c>
      <c r="F47" s="17">
        <v>2</v>
      </c>
      <c r="G47" s="17">
        <v>2</v>
      </c>
      <c r="H47" s="17">
        <v>2</v>
      </c>
      <c r="I47" s="17">
        <v>2</v>
      </c>
      <c r="J47" s="17">
        <v>2</v>
      </c>
      <c r="K47" s="17">
        <v>2</v>
      </c>
      <c r="L47" s="17">
        <v>2</v>
      </c>
      <c r="M47" s="17">
        <v>2</v>
      </c>
      <c r="N47" s="17">
        <v>2</v>
      </c>
      <c r="O47" s="17">
        <v>2</v>
      </c>
      <c r="P47" s="17">
        <v>2</v>
      </c>
      <c r="Q47" s="17">
        <v>2</v>
      </c>
      <c r="R47" s="17">
        <v>2</v>
      </c>
      <c r="S47" s="17">
        <v>2</v>
      </c>
      <c r="T47" s="17">
        <v>2</v>
      </c>
      <c r="U47" s="17">
        <v>2</v>
      </c>
      <c r="V47" s="17">
        <v>2</v>
      </c>
      <c r="W47" s="17">
        <v>2</v>
      </c>
      <c r="X47" s="17">
        <v>2</v>
      </c>
      <c r="Y47" s="17">
        <v>2</v>
      </c>
      <c r="Z47" s="17">
        <v>2</v>
      </c>
      <c r="AA47" s="17">
        <v>2</v>
      </c>
      <c r="AB47" s="17">
        <v>2</v>
      </c>
      <c r="AC47" s="17">
        <v>2</v>
      </c>
      <c r="AD47" s="17">
        <v>2</v>
      </c>
      <c r="AE47" s="17">
        <v>2</v>
      </c>
      <c r="AF47" s="17">
        <v>2</v>
      </c>
      <c r="AG47" s="17">
        <v>2</v>
      </c>
      <c r="AH47" s="17">
        <v>2</v>
      </c>
      <c r="AI47" s="17">
        <v>2</v>
      </c>
      <c r="AJ47" s="17">
        <v>2</v>
      </c>
      <c r="AK47" s="17">
        <v>2</v>
      </c>
      <c r="AL47" s="17">
        <v>2</v>
      </c>
      <c r="AM47" s="17">
        <v>2</v>
      </c>
      <c r="AN47" s="17">
        <v>2</v>
      </c>
      <c r="AO47" s="17">
        <v>2</v>
      </c>
      <c r="AP47" s="17">
        <v>2</v>
      </c>
      <c r="AQ47" s="17">
        <v>2</v>
      </c>
      <c r="AR47" s="17">
        <v>2</v>
      </c>
      <c r="AS47" s="17">
        <v>2</v>
      </c>
      <c r="AT47" s="17">
        <v>2</v>
      </c>
      <c r="AU47" s="17">
        <v>2</v>
      </c>
      <c r="AV47" s="17">
        <v>2</v>
      </c>
      <c r="AW47" s="17">
        <v>2</v>
      </c>
      <c r="AX47" s="17">
        <v>2</v>
      </c>
      <c r="AY47" s="17">
        <v>2</v>
      </c>
      <c r="AZ47" s="17">
        <v>2</v>
      </c>
      <c r="BA47" s="17">
        <v>2</v>
      </c>
      <c r="BB47" s="17">
        <v>2</v>
      </c>
      <c r="BC47" s="17">
        <v>2</v>
      </c>
      <c r="BD47" s="17">
        <v>2</v>
      </c>
      <c r="BE47" s="17">
        <v>2</v>
      </c>
      <c r="BF47" s="17">
        <v>2</v>
      </c>
    </row>
    <row r="48" spans="1:58" ht="38.25" customHeight="1">
      <c r="A48" s="27">
        <v>12</v>
      </c>
      <c r="B48" s="12" t="s">
        <v>91</v>
      </c>
      <c r="C48" s="7">
        <v>110</v>
      </c>
      <c r="D48" s="17">
        <v>2</v>
      </c>
      <c r="E48" s="17">
        <v>2</v>
      </c>
      <c r="F48" s="17">
        <v>2</v>
      </c>
      <c r="G48" s="17">
        <v>2</v>
      </c>
      <c r="H48" s="17">
        <v>2</v>
      </c>
      <c r="I48" s="17">
        <v>2</v>
      </c>
      <c r="J48" s="17">
        <v>2</v>
      </c>
      <c r="K48" s="17">
        <v>2</v>
      </c>
      <c r="L48" s="17">
        <v>2</v>
      </c>
      <c r="M48" s="17">
        <v>2</v>
      </c>
      <c r="N48" s="17">
        <v>2</v>
      </c>
      <c r="O48" s="17">
        <v>2</v>
      </c>
      <c r="P48" s="17">
        <v>2</v>
      </c>
      <c r="Q48" s="17">
        <v>2</v>
      </c>
      <c r="R48" s="17">
        <v>2</v>
      </c>
      <c r="S48" s="17">
        <v>2</v>
      </c>
      <c r="T48" s="17">
        <v>2</v>
      </c>
      <c r="U48" s="17">
        <v>2</v>
      </c>
      <c r="V48" s="17">
        <v>2</v>
      </c>
      <c r="W48" s="17">
        <v>2</v>
      </c>
      <c r="X48" s="17">
        <v>2</v>
      </c>
      <c r="Y48" s="17">
        <v>2</v>
      </c>
      <c r="Z48" s="17">
        <v>2</v>
      </c>
      <c r="AA48" s="17">
        <v>2</v>
      </c>
      <c r="AB48" s="17">
        <v>2</v>
      </c>
      <c r="AC48" s="17">
        <v>2</v>
      </c>
      <c r="AD48" s="17">
        <v>2</v>
      </c>
      <c r="AE48" s="17">
        <v>2</v>
      </c>
      <c r="AF48" s="17">
        <v>2</v>
      </c>
      <c r="AG48" s="17">
        <v>2</v>
      </c>
      <c r="AH48" s="17">
        <v>2</v>
      </c>
      <c r="AI48" s="17">
        <v>2</v>
      </c>
      <c r="AJ48" s="17">
        <v>2</v>
      </c>
      <c r="AK48" s="17">
        <v>2</v>
      </c>
      <c r="AL48" s="17">
        <v>2</v>
      </c>
      <c r="AM48" s="17">
        <v>2</v>
      </c>
      <c r="AN48" s="17">
        <v>2</v>
      </c>
      <c r="AO48" s="17">
        <v>2</v>
      </c>
      <c r="AP48" s="17">
        <v>2</v>
      </c>
      <c r="AQ48" s="17">
        <v>2</v>
      </c>
      <c r="AR48" s="17">
        <v>2</v>
      </c>
      <c r="AS48" s="17">
        <v>2</v>
      </c>
      <c r="AT48" s="17">
        <v>2</v>
      </c>
      <c r="AU48" s="17">
        <v>2</v>
      </c>
      <c r="AV48" s="17">
        <v>2</v>
      </c>
      <c r="AW48" s="17">
        <v>2</v>
      </c>
      <c r="AX48" s="17">
        <v>2</v>
      </c>
      <c r="AY48" s="17">
        <v>2</v>
      </c>
      <c r="AZ48" s="17">
        <v>2</v>
      </c>
      <c r="BA48" s="17">
        <v>2</v>
      </c>
      <c r="BB48" s="17">
        <v>2</v>
      </c>
      <c r="BC48" s="17">
        <v>2</v>
      </c>
      <c r="BD48" s="17">
        <v>2</v>
      </c>
      <c r="BE48" s="17">
        <v>2</v>
      </c>
      <c r="BF48" s="17">
        <v>2</v>
      </c>
    </row>
    <row r="49" spans="1:58" ht="44.25" customHeight="1">
      <c r="A49" s="27">
        <v>13</v>
      </c>
      <c r="B49" s="12" t="s">
        <v>92</v>
      </c>
      <c r="C49" s="7">
        <v>110</v>
      </c>
      <c r="D49" s="17">
        <v>2</v>
      </c>
      <c r="E49" s="17">
        <v>2</v>
      </c>
      <c r="F49" s="17">
        <v>2</v>
      </c>
      <c r="G49" s="17">
        <v>2</v>
      </c>
      <c r="H49" s="17">
        <v>2</v>
      </c>
      <c r="I49" s="17">
        <v>2</v>
      </c>
      <c r="J49" s="17">
        <v>2</v>
      </c>
      <c r="K49" s="17">
        <v>2</v>
      </c>
      <c r="L49" s="17">
        <v>2</v>
      </c>
      <c r="M49" s="17">
        <v>2</v>
      </c>
      <c r="N49" s="17">
        <v>2</v>
      </c>
      <c r="O49" s="17">
        <v>2</v>
      </c>
      <c r="P49" s="17">
        <v>2</v>
      </c>
      <c r="Q49" s="17">
        <v>2</v>
      </c>
      <c r="R49" s="17">
        <v>2</v>
      </c>
      <c r="S49" s="17">
        <v>2</v>
      </c>
      <c r="T49" s="17">
        <v>2</v>
      </c>
      <c r="U49" s="17">
        <v>2</v>
      </c>
      <c r="V49" s="17">
        <v>2</v>
      </c>
      <c r="W49" s="17">
        <v>2</v>
      </c>
      <c r="X49" s="17">
        <v>2</v>
      </c>
      <c r="Y49" s="17">
        <v>2</v>
      </c>
      <c r="Z49" s="17">
        <v>2</v>
      </c>
      <c r="AA49" s="17">
        <v>2</v>
      </c>
      <c r="AB49" s="17">
        <v>2</v>
      </c>
      <c r="AC49" s="17">
        <v>2</v>
      </c>
      <c r="AD49" s="17">
        <v>2</v>
      </c>
      <c r="AE49" s="17">
        <v>2</v>
      </c>
      <c r="AF49" s="17">
        <v>2</v>
      </c>
      <c r="AG49" s="17">
        <v>2</v>
      </c>
      <c r="AH49" s="17">
        <v>2</v>
      </c>
      <c r="AI49" s="17">
        <v>2</v>
      </c>
      <c r="AJ49" s="17">
        <v>2</v>
      </c>
      <c r="AK49" s="17">
        <v>2</v>
      </c>
      <c r="AL49" s="17">
        <v>2</v>
      </c>
      <c r="AM49" s="17">
        <v>2</v>
      </c>
      <c r="AN49" s="17">
        <v>2</v>
      </c>
      <c r="AO49" s="17">
        <v>2</v>
      </c>
      <c r="AP49" s="17">
        <v>2</v>
      </c>
      <c r="AQ49" s="17">
        <v>2</v>
      </c>
      <c r="AR49" s="17">
        <v>2</v>
      </c>
      <c r="AS49" s="17">
        <v>2</v>
      </c>
      <c r="AT49" s="17">
        <v>2</v>
      </c>
      <c r="AU49" s="17">
        <v>2</v>
      </c>
      <c r="AV49" s="17">
        <v>2</v>
      </c>
      <c r="AW49" s="17">
        <v>2</v>
      </c>
      <c r="AX49" s="17">
        <v>2</v>
      </c>
      <c r="AY49" s="17">
        <v>2</v>
      </c>
      <c r="AZ49" s="17">
        <v>2</v>
      </c>
      <c r="BA49" s="17">
        <v>2</v>
      </c>
      <c r="BB49" s="17">
        <v>2</v>
      </c>
      <c r="BC49" s="17">
        <v>2</v>
      </c>
      <c r="BD49" s="17">
        <v>2</v>
      </c>
      <c r="BE49" s="17">
        <v>2</v>
      </c>
      <c r="BF49" s="17">
        <v>2</v>
      </c>
    </row>
    <row r="50" spans="1:58" ht="44.25" customHeight="1">
      <c r="A50" s="27">
        <v>14</v>
      </c>
      <c r="B50" s="12" t="s">
        <v>93</v>
      </c>
      <c r="C50" s="7">
        <v>110</v>
      </c>
      <c r="D50" s="17">
        <v>2</v>
      </c>
      <c r="E50" s="17">
        <v>2</v>
      </c>
      <c r="F50" s="17">
        <v>2</v>
      </c>
      <c r="G50" s="17">
        <v>2</v>
      </c>
      <c r="H50" s="17">
        <v>2</v>
      </c>
      <c r="I50" s="17">
        <v>2</v>
      </c>
      <c r="J50" s="17">
        <v>2</v>
      </c>
      <c r="K50" s="17">
        <v>2</v>
      </c>
      <c r="L50" s="17">
        <v>2</v>
      </c>
      <c r="M50" s="17">
        <v>2</v>
      </c>
      <c r="N50" s="17">
        <v>2</v>
      </c>
      <c r="O50" s="17">
        <v>2</v>
      </c>
      <c r="P50" s="17">
        <v>2</v>
      </c>
      <c r="Q50" s="17">
        <v>2</v>
      </c>
      <c r="R50" s="17">
        <v>2</v>
      </c>
      <c r="S50" s="17">
        <v>2</v>
      </c>
      <c r="T50" s="17">
        <v>2</v>
      </c>
      <c r="U50" s="17">
        <v>2</v>
      </c>
      <c r="V50" s="17">
        <v>2</v>
      </c>
      <c r="W50" s="17">
        <v>2</v>
      </c>
      <c r="X50" s="17">
        <v>2</v>
      </c>
      <c r="Y50" s="17">
        <v>2</v>
      </c>
      <c r="Z50" s="17">
        <v>2</v>
      </c>
      <c r="AA50" s="17">
        <v>2</v>
      </c>
      <c r="AB50" s="17">
        <v>2</v>
      </c>
      <c r="AC50" s="17">
        <v>2</v>
      </c>
      <c r="AD50" s="17">
        <v>2</v>
      </c>
      <c r="AE50" s="17">
        <v>2</v>
      </c>
      <c r="AF50" s="17">
        <v>2</v>
      </c>
      <c r="AG50" s="17">
        <v>2</v>
      </c>
      <c r="AH50" s="17">
        <v>2</v>
      </c>
      <c r="AI50" s="17">
        <v>2</v>
      </c>
      <c r="AJ50" s="17">
        <v>2</v>
      </c>
      <c r="AK50" s="17">
        <v>2</v>
      </c>
      <c r="AL50" s="17">
        <v>2</v>
      </c>
      <c r="AM50" s="17">
        <v>2</v>
      </c>
      <c r="AN50" s="17">
        <v>2</v>
      </c>
      <c r="AO50" s="17">
        <v>2</v>
      </c>
      <c r="AP50" s="17">
        <v>2</v>
      </c>
      <c r="AQ50" s="17">
        <v>2</v>
      </c>
      <c r="AR50" s="17">
        <v>2</v>
      </c>
      <c r="AS50" s="17">
        <v>2</v>
      </c>
      <c r="AT50" s="17">
        <v>2</v>
      </c>
      <c r="AU50" s="17">
        <v>2</v>
      </c>
      <c r="AV50" s="17">
        <v>2</v>
      </c>
      <c r="AW50" s="17">
        <v>2</v>
      </c>
      <c r="AX50" s="17">
        <v>2</v>
      </c>
      <c r="AY50" s="17">
        <v>2</v>
      </c>
      <c r="AZ50" s="17">
        <v>2</v>
      </c>
      <c r="BA50" s="17">
        <v>2</v>
      </c>
      <c r="BB50" s="17">
        <v>2</v>
      </c>
      <c r="BC50" s="17">
        <v>2</v>
      </c>
      <c r="BD50" s="17">
        <v>2</v>
      </c>
      <c r="BE50" s="17">
        <v>2</v>
      </c>
      <c r="BF50" s="17">
        <v>2</v>
      </c>
    </row>
    <row r="51" spans="1:58" ht="48" customHeight="1">
      <c r="A51" s="27">
        <v>15</v>
      </c>
      <c r="B51" s="12" t="s">
        <v>94</v>
      </c>
      <c r="C51" s="7">
        <v>110</v>
      </c>
      <c r="D51" s="17">
        <v>2</v>
      </c>
      <c r="E51" s="17">
        <v>2</v>
      </c>
      <c r="F51" s="17">
        <v>2</v>
      </c>
      <c r="G51" s="17">
        <v>2</v>
      </c>
      <c r="H51" s="17">
        <v>2</v>
      </c>
      <c r="I51" s="17">
        <v>2</v>
      </c>
      <c r="J51" s="17">
        <v>2</v>
      </c>
      <c r="K51" s="17">
        <v>2</v>
      </c>
      <c r="L51" s="17">
        <v>2</v>
      </c>
      <c r="M51" s="17">
        <v>2</v>
      </c>
      <c r="N51" s="17">
        <v>2</v>
      </c>
      <c r="O51" s="17">
        <v>2</v>
      </c>
      <c r="P51" s="17">
        <v>2</v>
      </c>
      <c r="Q51" s="17">
        <v>2</v>
      </c>
      <c r="R51" s="17">
        <v>2</v>
      </c>
      <c r="S51" s="17">
        <v>2</v>
      </c>
      <c r="T51" s="17">
        <v>2</v>
      </c>
      <c r="U51" s="17">
        <v>2</v>
      </c>
      <c r="V51" s="17">
        <v>2</v>
      </c>
      <c r="W51" s="17">
        <v>2</v>
      </c>
      <c r="X51" s="17">
        <v>2</v>
      </c>
      <c r="Y51" s="17">
        <v>2</v>
      </c>
      <c r="Z51" s="17">
        <v>2</v>
      </c>
      <c r="AA51" s="17">
        <v>2</v>
      </c>
      <c r="AB51" s="17">
        <v>2</v>
      </c>
      <c r="AC51" s="17">
        <v>2</v>
      </c>
      <c r="AD51" s="17">
        <v>2</v>
      </c>
      <c r="AE51" s="17">
        <v>2</v>
      </c>
      <c r="AF51" s="17">
        <v>2</v>
      </c>
      <c r="AG51" s="17">
        <v>2</v>
      </c>
      <c r="AH51" s="17">
        <v>2</v>
      </c>
      <c r="AI51" s="17">
        <v>2</v>
      </c>
      <c r="AJ51" s="17">
        <v>2</v>
      </c>
      <c r="AK51" s="17">
        <v>2</v>
      </c>
      <c r="AL51" s="17">
        <v>2</v>
      </c>
      <c r="AM51" s="17">
        <v>2</v>
      </c>
      <c r="AN51" s="17">
        <v>2</v>
      </c>
      <c r="AO51" s="17">
        <v>2</v>
      </c>
      <c r="AP51" s="17">
        <v>2</v>
      </c>
      <c r="AQ51" s="17">
        <v>2</v>
      </c>
      <c r="AR51" s="17">
        <v>2</v>
      </c>
      <c r="AS51" s="17">
        <v>2</v>
      </c>
      <c r="AT51" s="17">
        <v>2</v>
      </c>
      <c r="AU51" s="17">
        <v>2</v>
      </c>
      <c r="AV51" s="17">
        <v>2</v>
      </c>
      <c r="AW51" s="17">
        <v>2</v>
      </c>
      <c r="AX51" s="17">
        <v>2</v>
      </c>
      <c r="AY51" s="17">
        <v>2</v>
      </c>
      <c r="AZ51" s="17">
        <v>2</v>
      </c>
      <c r="BA51" s="17">
        <v>2</v>
      </c>
      <c r="BB51" s="17">
        <v>2</v>
      </c>
      <c r="BC51" s="17">
        <v>2</v>
      </c>
      <c r="BD51" s="17">
        <v>2</v>
      </c>
      <c r="BE51" s="17">
        <v>2</v>
      </c>
      <c r="BF51" s="17">
        <v>2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v>10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>
        <v>1</v>
      </c>
      <c r="V2" s="8"/>
      <c r="W2" s="8"/>
      <c r="X2" s="8"/>
      <c r="Y2" s="8"/>
      <c r="Z2" s="8">
        <v>1</v>
      </c>
      <c r="AA2" s="8"/>
      <c r="AB2" s="8"/>
      <c r="AC2" s="8"/>
      <c r="AD2" s="8"/>
      <c r="AE2" s="8"/>
      <c r="AF2" s="8"/>
      <c r="AG2" s="8">
        <v>1</v>
      </c>
      <c r="AH2" s="8"/>
      <c r="AI2" s="8"/>
      <c r="AJ2" s="8"/>
      <c r="AK2" s="8"/>
      <c r="AL2" s="8"/>
      <c r="AM2" s="8"/>
      <c r="AN2" s="8"/>
      <c r="AO2" s="8"/>
      <c r="AP2" s="8">
        <v>1</v>
      </c>
      <c r="AQ2" s="8"/>
      <c r="AR2" s="8"/>
      <c r="AS2" s="8"/>
      <c r="AT2" s="8">
        <v>1</v>
      </c>
      <c r="AU2" s="8"/>
      <c r="AV2" s="8"/>
      <c r="AW2" s="8">
        <v>2</v>
      </c>
      <c r="AX2" s="8"/>
      <c r="AY2" s="8"/>
      <c r="AZ2" s="8"/>
      <c r="BA2" s="8"/>
      <c r="BB2" s="8">
        <v>1</v>
      </c>
      <c r="BC2" s="8">
        <v>2</v>
      </c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v>402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>
        <v>20</v>
      </c>
      <c r="V3" s="8"/>
      <c r="W3" s="8"/>
      <c r="X3" s="8"/>
      <c r="Y3" s="8"/>
      <c r="Z3" s="8">
        <v>10</v>
      </c>
      <c r="AA3" s="8"/>
      <c r="AB3" s="8"/>
      <c r="AC3" s="8"/>
      <c r="AD3" s="8"/>
      <c r="AE3" s="8"/>
      <c r="AF3" s="8"/>
      <c r="AG3" s="8">
        <v>100</v>
      </c>
      <c r="AH3" s="8"/>
      <c r="AI3" s="8"/>
      <c r="AJ3" s="8"/>
      <c r="AK3" s="8"/>
      <c r="AL3" s="8"/>
      <c r="AM3" s="8"/>
      <c r="AN3" s="8"/>
      <c r="AO3" s="8"/>
      <c r="AP3" s="8">
        <v>20</v>
      </c>
      <c r="AQ3" s="8"/>
      <c r="AR3" s="8"/>
      <c r="AS3" s="8"/>
      <c r="AT3" s="8">
        <v>100</v>
      </c>
      <c r="AU3" s="8"/>
      <c r="AV3" s="8"/>
      <c r="AW3" s="8">
        <v>60</v>
      </c>
      <c r="AX3" s="8"/>
      <c r="AY3" s="8"/>
      <c r="AZ3" s="8"/>
      <c r="BA3" s="8"/>
      <c r="BB3" s="8">
        <v>12</v>
      </c>
      <c r="BC3" s="8">
        <v>80</v>
      </c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>
        <v>1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v>33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>
        <v>30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>
        <v>3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v>18</v>
      </c>
      <c r="D35" s="8"/>
      <c r="E35" s="8">
        <v>1</v>
      </c>
      <c r="F35" s="8"/>
      <c r="G35" s="8"/>
      <c r="H35" s="8">
        <v>1</v>
      </c>
      <c r="I35" s="8"/>
      <c r="J35" s="8"/>
      <c r="K35" s="8"/>
      <c r="L35" s="8"/>
      <c r="M35" s="8"/>
      <c r="N35" s="8"/>
      <c r="O35" s="8"/>
      <c r="P35" s="8"/>
      <c r="Q35" s="8">
        <v>1</v>
      </c>
      <c r="R35" s="8">
        <v>1</v>
      </c>
      <c r="S35" s="8">
        <v>1</v>
      </c>
      <c r="T35" s="8"/>
      <c r="U35" s="8"/>
      <c r="V35" s="8"/>
      <c r="W35" s="8"/>
      <c r="X35" s="8">
        <v>1</v>
      </c>
      <c r="Y35" s="8"/>
      <c r="Z35" s="8"/>
      <c r="AA35" s="8"/>
      <c r="AB35" s="8"/>
      <c r="AC35" s="8"/>
      <c r="AD35" s="8"/>
      <c r="AE35" s="8"/>
      <c r="AF35" s="8"/>
      <c r="AG35" s="8">
        <v>2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>
        <v>2</v>
      </c>
      <c r="AS35" s="8"/>
      <c r="AT35" s="8">
        <v>1</v>
      </c>
      <c r="AU35" s="8"/>
      <c r="AV35" s="8"/>
      <c r="AW35" s="8"/>
      <c r="AX35" s="8">
        <v>2</v>
      </c>
      <c r="AY35" s="8"/>
      <c r="AZ35" s="8"/>
      <c r="BA35" s="8">
        <v>5</v>
      </c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7">
        <v>6</v>
      </c>
      <c r="B38" s="12" t="s">
        <v>82</v>
      </c>
      <c r="C38" s="7">
        <v>3</v>
      </c>
      <c r="D38" s="17"/>
      <c r="E38" s="17"/>
      <c r="F38" s="17"/>
      <c r="G38" s="17"/>
      <c r="H38" s="17"/>
      <c r="I38" s="17"/>
      <c r="J38" s="17"/>
      <c r="K38" s="17"/>
      <c r="L38" s="17"/>
      <c r="M38" s="17">
        <v>2</v>
      </c>
      <c r="N38" s="17"/>
      <c r="O38" s="17"/>
      <c r="P38" s="17"/>
      <c r="Q38" s="17"/>
      <c r="R38" s="17">
        <v>1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v>8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>
        <v>1</v>
      </c>
      <c r="R39" s="17"/>
      <c r="S39" s="17"/>
      <c r="T39" s="17"/>
      <c r="U39" s="17">
        <v>1</v>
      </c>
      <c r="V39" s="17"/>
      <c r="W39" s="17"/>
      <c r="X39" s="17">
        <v>1</v>
      </c>
      <c r="Y39" s="17"/>
      <c r="Z39" s="17">
        <v>1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>
        <v>1</v>
      </c>
      <c r="AO39" s="17"/>
      <c r="AP39" s="17"/>
      <c r="AQ39" s="17"/>
      <c r="AR39" s="17">
        <v>1</v>
      </c>
      <c r="AS39" s="17"/>
      <c r="AT39" s="17"/>
      <c r="AU39" s="17">
        <v>1</v>
      </c>
      <c r="AV39" s="17"/>
      <c r="AW39" s="17"/>
      <c r="AX39" s="17"/>
      <c r="AY39" s="17"/>
      <c r="AZ39" s="17"/>
      <c r="BA39" s="17"/>
      <c r="BB39" s="17">
        <v>1</v>
      </c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v>389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>
        <v>100</v>
      </c>
      <c r="R40" s="17"/>
      <c r="S40" s="17"/>
      <c r="T40" s="17"/>
      <c r="U40" s="17">
        <v>100</v>
      </c>
      <c r="V40" s="17"/>
      <c r="W40" s="17"/>
      <c r="X40" s="17">
        <v>40</v>
      </c>
      <c r="Y40" s="17"/>
      <c r="Z40" s="17">
        <v>60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>
        <v>20</v>
      </c>
      <c r="AO40" s="17"/>
      <c r="AP40" s="17"/>
      <c r="AQ40" s="17"/>
      <c r="AR40" s="17">
        <v>3</v>
      </c>
      <c r="AS40" s="17"/>
      <c r="AT40" s="17"/>
      <c r="AU40" s="17">
        <v>60</v>
      </c>
      <c r="AV40" s="17"/>
      <c r="AW40" s="17"/>
      <c r="AX40" s="17"/>
      <c r="AY40" s="17"/>
      <c r="AZ40" s="17"/>
      <c r="BA40" s="17"/>
      <c r="BB40" s="17">
        <v>6</v>
      </c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7">
        <v>8</v>
      </c>
      <c r="B43" s="12" t="s">
        <v>86</v>
      </c>
      <c r="C43" s="7">
        <v>14</v>
      </c>
      <c r="D43" s="17"/>
      <c r="E43" s="17"/>
      <c r="F43" s="17"/>
      <c r="G43" s="17"/>
      <c r="H43" s="17"/>
      <c r="I43" s="17"/>
      <c r="J43" s="17"/>
      <c r="K43" s="17"/>
      <c r="L43" s="17">
        <v>1</v>
      </c>
      <c r="M43" s="17">
        <v>1</v>
      </c>
      <c r="N43" s="17"/>
      <c r="O43" s="17"/>
      <c r="P43" s="17"/>
      <c r="Q43" s="17"/>
      <c r="R43" s="17"/>
      <c r="S43" s="17"/>
      <c r="T43" s="17"/>
      <c r="U43" s="17">
        <v>2</v>
      </c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>
        <v>2</v>
      </c>
      <c r="AI43" s="17"/>
      <c r="AJ43" s="17"/>
      <c r="AK43" s="17"/>
      <c r="AL43" s="17"/>
      <c r="AM43" s="17"/>
      <c r="AN43" s="17"/>
      <c r="AO43" s="17"/>
      <c r="AP43" s="17">
        <v>1</v>
      </c>
      <c r="AQ43" s="17"/>
      <c r="AR43" s="17">
        <v>1</v>
      </c>
      <c r="AS43" s="17"/>
      <c r="AT43" s="17"/>
      <c r="AU43" s="17"/>
      <c r="AV43" s="17"/>
      <c r="AW43" s="17">
        <v>4</v>
      </c>
      <c r="AX43" s="17"/>
      <c r="AY43" s="17"/>
      <c r="AZ43" s="17"/>
      <c r="BA43" s="17"/>
      <c r="BB43" s="17">
        <v>1</v>
      </c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7">
        <v>10</v>
      </c>
      <c r="B46" s="12" t="s">
        <v>89</v>
      </c>
      <c r="C46" s="7"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7">
        <v>11</v>
      </c>
      <c r="B47" s="12" t="s">
        <v>90</v>
      </c>
      <c r="C47" s="7">
        <v>2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>
        <v>1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>
        <v>1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7">
        <v>12</v>
      </c>
      <c r="B48" s="12" t="s">
        <v>91</v>
      </c>
      <c r="C48" s="7"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7">
        <v>13</v>
      </c>
      <c r="B49" s="12" t="s">
        <v>92</v>
      </c>
      <c r="C49" s="7"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7">
        <v>14</v>
      </c>
      <c r="B50" s="12" t="s">
        <v>93</v>
      </c>
      <c r="C50" s="7"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7">
        <v>15</v>
      </c>
      <c r="B51" s="12" t="s">
        <v>94</v>
      </c>
      <c r="C51" s="7"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v>6</v>
      </c>
      <c r="D2" s="8"/>
      <c r="E2" s="8"/>
      <c r="F2" s="8"/>
      <c r="G2" s="8"/>
      <c r="H2" s="8"/>
      <c r="I2" s="8">
        <v>3</v>
      </c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>
        <v>2</v>
      </c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v>27</v>
      </c>
      <c r="D3" s="8"/>
      <c r="E3" s="8"/>
      <c r="F3" s="8"/>
      <c r="G3" s="8"/>
      <c r="H3" s="8"/>
      <c r="I3" s="8">
        <v>10</v>
      </c>
      <c r="J3" s="8"/>
      <c r="K3" s="8"/>
      <c r="L3" s="8"/>
      <c r="M3" s="8"/>
      <c r="N3" s="8"/>
      <c r="O3" s="8"/>
      <c r="P3" s="8"/>
      <c r="Q3" s="8"/>
      <c r="R3" s="8"/>
      <c r="S3" s="8"/>
      <c r="T3" s="8">
        <v>5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>
        <v>12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>
        <v>1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v>22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>
        <v>20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v>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1</v>
      </c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v>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1</v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7">
        <v>6</v>
      </c>
      <c r="B38" s="12" t="s">
        <v>82</v>
      </c>
      <c r="C38" s="7"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v>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7">
        <v>8</v>
      </c>
      <c r="B43" s="12" t="s">
        <v>86</v>
      </c>
      <c r="C43" s="7">
        <v>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>
        <v>1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7">
        <v>10</v>
      </c>
      <c r="B46" s="12" t="s">
        <v>89</v>
      </c>
      <c r="C46" s="7"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7">
        <v>11</v>
      </c>
      <c r="B47" s="12" t="s">
        <v>90</v>
      </c>
      <c r="C47" s="7">
        <v>2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7">
        <v>12</v>
      </c>
      <c r="B48" s="12" t="s">
        <v>91</v>
      </c>
      <c r="C48" s="7">
        <v>2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7">
        <v>13</v>
      </c>
      <c r="B49" s="12" t="s">
        <v>92</v>
      </c>
      <c r="C49" s="7">
        <v>2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7">
        <v>14</v>
      </c>
      <c r="B50" s="12" t="s">
        <v>93</v>
      </c>
      <c r="C50" s="7">
        <v>2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7">
        <v>15</v>
      </c>
      <c r="B51" s="12" t="s">
        <v>94</v>
      </c>
      <c r="C51" s="7">
        <v>2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8">
        <v>6</v>
      </c>
      <c r="B38" s="12" t="s">
        <v>82</v>
      </c>
      <c r="C38" s="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8">
        <v>8</v>
      </c>
      <c r="B43" s="12" t="s">
        <v>86</v>
      </c>
      <c r="C43" s="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8">
        <v>10</v>
      </c>
      <c r="B46" s="12" t="s">
        <v>89</v>
      </c>
      <c r="C46" s="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8">
        <v>11</v>
      </c>
      <c r="B47" s="12" t="s">
        <v>90</v>
      </c>
      <c r="C47" s="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8">
        <v>12</v>
      </c>
      <c r="B48" s="12" t="s">
        <v>91</v>
      </c>
      <c r="C48" s="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8">
        <v>13</v>
      </c>
      <c r="B49" s="12" t="s">
        <v>92</v>
      </c>
      <c r="C49" s="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8">
        <v>14</v>
      </c>
      <c r="B50" s="12" t="s">
        <v>93</v>
      </c>
      <c r="C50" s="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8">
        <v>15</v>
      </c>
      <c r="B51" s="12" t="s">
        <v>94</v>
      </c>
      <c r="C51" s="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C2" sqref="C2:C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22</v>
      </c>
      <c r="D2" s="8"/>
      <c r="E2" s="8">
        <v>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>
        <v>2</v>
      </c>
      <c r="S2" s="8">
        <v>1</v>
      </c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/>
      <c r="AC2" s="8">
        <v>1</v>
      </c>
      <c r="AD2" s="8"/>
      <c r="AE2" s="8"/>
      <c r="AF2" s="8"/>
      <c r="AG2" s="8">
        <v>4</v>
      </c>
      <c r="AH2" s="8"/>
      <c r="AI2" s="8"/>
      <c r="AJ2" s="8"/>
      <c r="AK2" s="8"/>
      <c r="AL2" s="8"/>
      <c r="AM2" s="8"/>
      <c r="AN2" s="8"/>
      <c r="AO2" s="8"/>
      <c r="AP2" s="8">
        <v>3</v>
      </c>
      <c r="AQ2" s="8"/>
      <c r="AR2" s="8"/>
      <c r="AS2" s="8"/>
      <c r="AT2" s="8">
        <v>1</v>
      </c>
      <c r="AU2" s="8"/>
      <c r="AV2" s="8"/>
      <c r="AW2" s="8"/>
      <c r="AX2" s="8">
        <v>1</v>
      </c>
      <c r="AY2" s="8"/>
      <c r="AZ2" s="8"/>
      <c r="BA2" s="8">
        <v>1</v>
      </c>
      <c r="BB2" s="8"/>
      <c r="BC2" s="8">
        <v>2</v>
      </c>
      <c r="BD2" s="8">
        <v>1</v>
      </c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103</v>
      </c>
      <c r="D3" s="8"/>
      <c r="E3" s="8">
        <v>10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>
        <v>2</v>
      </c>
      <c r="S3" s="8">
        <v>2</v>
      </c>
      <c r="T3" s="8">
        <v>5</v>
      </c>
      <c r="U3" s="8">
        <v>5</v>
      </c>
      <c r="V3" s="8"/>
      <c r="W3" s="8"/>
      <c r="X3" s="8"/>
      <c r="Y3" s="8"/>
      <c r="Z3" s="8">
        <v>5</v>
      </c>
      <c r="AA3" s="8"/>
      <c r="AB3" s="8"/>
      <c r="AC3" s="8">
        <v>15</v>
      </c>
      <c r="AD3" s="8"/>
      <c r="AE3" s="8"/>
      <c r="AF3" s="8"/>
      <c r="AG3" s="8">
        <v>10</v>
      </c>
      <c r="AH3" s="8"/>
      <c r="AI3" s="8"/>
      <c r="AJ3" s="8"/>
      <c r="AK3" s="8"/>
      <c r="AL3" s="8"/>
      <c r="AM3" s="8"/>
      <c r="AN3" s="8"/>
      <c r="AO3" s="8"/>
      <c r="AP3" s="8">
        <v>10</v>
      </c>
      <c r="AQ3" s="8"/>
      <c r="AR3" s="8"/>
      <c r="AS3" s="8"/>
      <c r="AT3" s="8">
        <v>10</v>
      </c>
      <c r="AU3" s="8"/>
      <c r="AV3" s="8"/>
      <c r="AW3" s="8"/>
      <c r="AX3" s="8">
        <v>4</v>
      </c>
      <c r="AY3" s="8"/>
      <c r="AZ3" s="8"/>
      <c r="BA3" s="8">
        <v>1</v>
      </c>
      <c r="BB3" s="8"/>
      <c r="BC3" s="8">
        <v>10</v>
      </c>
      <c r="BD3" s="8">
        <v>4</v>
      </c>
      <c r="BE3" s="8">
        <v>10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>
        <v>1</v>
      </c>
      <c r="V4" s="8"/>
      <c r="W4" s="8"/>
      <c r="X4" s="8"/>
      <c r="Y4" s="8"/>
      <c r="Z4" s="8">
        <v>1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>
        <v>5</v>
      </c>
      <c r="V5" s="8"/>
      <c r="W5" s="8"/>
      <c r="X5" s="8"/>
      <c r="Y5" s="8"/>
      <c r="Z5" s="8">
        <v>5</v>
      </c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8</v>
      </c>
      <c r="D35" s="8"/>
      <c r="E35" s="8">
        <v>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>
        <v>1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>
        <v>1</v>
      </c>
      <c r="AU35" s="8"/>
      <c r="AV35" s="8"/>
      <c r="AW35" s="8"/>
      <c r="AX35" s="8">
        <v>1</v>
      </c>
      <c r="AY35" s="8">
        <v>2</v>
      </c>
      <c r="AZ35" s="8"/>
      <c r="BA35" s="8"/>
      <c r="BB35" s="8"/>
      <c r="BC35" s="8"/>
      <c r="BD35" s="8">
        <v>1</v>
      </c>
      <c r="BE35" s="8"/>
      <c r="BF35" s="8"/>
    </row>
    <row r="36" spans="1:58" ht="33.75" customHeight="1">
      <c r="A36" s="50"/>
      <c r="B36" s="12" t="s">
        <v>80</v>
      </c>
      <c r="C36" s="7">
        <f t="shared" si="0"/>
        <v>2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1</v>
      </c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>
        <v>1</v>
      </c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1</v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>
        <v>1</v>
      </c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3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>
        <v>1</v>
      </c>
      <c r="AY38" s="17"/>
      <c r="AZ38" s="17"/>
      <c r="BA38" s="17"/>
      <c r="BB38" s="17"/>
      <c r="BC38" s="17">
        <v>1</v>
      </c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>
        <v>3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>
        <v>1</v>
      </c>
      <c r="AQ39" s="17"/>
      <c r="AR39" s="17"/>
      <c r="AS39" s="17"/>
      <c r="AT39" s="17">
        <v>1</v>
      </c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>
        <v>2</v>
      </c>
      <c r="BF39" s="17"/>
    </row>
    <row r="40" spans="1:58" ht="33.75" customHeight="1">
      <c r="A40" s="50"/>
      <c r="B40" s="6" t="s">
        <v>61</v>
      </c>
      <c r="C40" s="7">
        <f t="shared" si="0"/>
        <v>16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>
        <v>3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>
        <v>1</v>
      </c>
      <c r="AQ40" s="17"/>
      <c r="AR40" s="17"/>
      <c r="AS40" s="17"/>
      <c r="AT40" s="17">
        <v>10</v>
      </c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>
        <v>2</v>
      </c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>
        <v>1</v>
      </c>
      <c r="AQ43" s="17"/>
      <c r="AR43" s="17"/>
      <c r="AS43" s="17"/>
      <c r="AT43" s="17">
        <v>1</v>
      </c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>
        <v>1</v>
      </c>
      <c r="BF43" s="17">
        <v>2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6</v>
      </c>
      <c r="D47" s="17"/>
      <c r="E47" s="17"/>
      <c r="F47" s="17"/>
      <c r="G47" s="17"/>
      <c r="H47" s="17"/>
      <c r="I47" s="17"/>
      <c r="J47" s="17"/>
      <c r="K47" s="17"/>
      <c r="L47" s="17">
        <v>1</v>
      </c>
      <c r="M47" s="17"/>
      <c r="N47" s="17"/>
      <c r="O47" s="17"/>
      <c r="P47" s="17"/>
      <c r="Q47" s="17"/>
      <c r="R47" s="17"/>
      <c r="S47" s="17">
        <v>1</v>
      </c>
      <c r="T47" s="17">
        <v>1</v>
      </c>
      <c r="U47" s="17">
        <v>1</v>
      </c>
      <c r="V47" s="17"/>
      <c r="W47" s="17"/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>
        <v>1</v>
      </c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4</v>
      </c>
      <c r="D48" s="17"/>
      <c r="E48" s="17"/>
      <c r="F48" s="17"/>
      <c r="G48" s="17"/>
      <c r="H48" s="17"/>
      <c r="I48" s="17"/>
      <c r="J48" s="17"/>
      <c r="K48" s="17"/>
      <c r="L48" s="17">
        <v>1</v>
      </c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>
        <v>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4</v>
      </c>
      <c r="D49" s="17"/>
      <c r="E49" s="17"/>
      <c r="F49" s="17"/>
      <c r="G49" s="17"/>
      <c r="H49" s="17"/>
      <c r="I49" s="17"/>
      <c r="J49" s="17"/>
      <c r="K49" s="17"/>
      <c r="L49" s="17">
        <v>1</v>
      </c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>
        <v>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4</v>
      </c>
      <c r="D50" s="17"/>
      <c r="E50" s="17"/>
      <c r="F50" s="17"/>
      <c r="G50" s="17"/>
      <c r="H50" s="17"/>
      <c r="I50" s="17"/>
      <c r="J50" s="17"/>
      <c r="K50" s="17"/>
      <c r="L50" s="17">
        <v>1</v>
      </c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>
        <v>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4</v>
      </c>
      <c r="D51" s="17"/>
      <c r="E51" s="17"/>
      <c r="F51" s="17"/>
      <c r="G51" s="17"/>
      <c r="H51" s="17"/>
      <c r="I51" s="17"/>
      <c r="J51" s="17"/>
      <c r="K51" s="17"/>
      <c r="L51" s="17">
        <v>1</v>
      </c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>
        <v>1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4" activePane="bottomRight" state="frozen"/>
      <selection activeCell="C2" sqref="C2:C51"/>
      <selection pane="topRight" activeCell="C2" sqref="C2:C51"/>
      <selection pane="bottomLeft" activeCell="C2" sqref="C2:C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46</v>
      </c>
      <c r="D2" s="8"/>
      <c r="E2" s="8">
        <v>2</v>
      </c>
      <c r="F2" s="8"/>
      <c r="G2" s="8">
        <v>1</v>
      </c>
      <c r="H2" s="8">
        <v>2</v>
      </c>
      <c r="I2" s="8">
        <v>2</v>
      </c>
      <c r="J2" s="8"/>
      <c r="K2" s="8">
        <v>1</v>
      </c>
      <c r="L2" s="8"/>
      <c r="M2" s="8"/>
      <c r="N2" s="8"/>
      <c r="O2" s="8">
        <v>1</v>
      </c>
      <c r="P2" s="8">
        <v>1</v>
      </c>
      <c r="Q2" s="8">
        <v>1</v>
      </c>
      <c r="R2" s="8"/>
      <c r="S2" s="8"/>
      <c r="T2" s="8">
        <v>1</v>
      </c>
      <c r="U2" s="8">
        <v>1</v>
      </c>
      <c r="V2" s="8"/>
      <c r="W2" s="8"/>
      <c r="X2" s="8"/>
      <c r="Y2" s="8"/>
      <c r="Z2" s="8">
        <v>2</v>
      </c>
      <c r="AA2" s="8"/>
      <c r="AB2" s="8">
        <v>1</v>
      </c>
      <c r="AC2" s="8">
        <v>2</v>
      </c>
      <c r="AD2" s="8"/>
      <c r="AE2" s="8"/>
      <c r="AF2" s="8"/>
      <c r="AG2" s="8">
        <v>2</v>
      </c>
      <c r="AH2" s="8"/>
      <c r="AI2" s="8"/>
      <c r="AJ2" s="8"/>
      <c r="AK2" s="8"/>
      <c r="AL2" s="8">
        <v>4</v>
      </c>
      <c r="AM2" s="8"/>
      <c r="AN2" s="8"/>
      <c r="AO2" s="8">
        <v>1</v>
      </c>
      <c r="AP2" s="8">
        <v>2</v>
      </c>
      <c r="AQ2" s="8">
        <v>3</v>
      </c>
      <c r="AR2" s="8">
        <v>1</v>
      </c>
      <c r="AS2" s="8"/>
      <c r="AT2" s="8">
        <v>3</v>
      </c>
      <c r="AU2" s="8"/>
      <c r="AV2" s="8"/>
      <c r="AW2" s="8">
        <v>1</v>
      </c>
      <c r="AX2" s="8">
        <v>1</v>
      </c>
      <c r="AY2" s="8">
        <v>1</v>
      </c>
      <c r="AZ2" s="8"/>
      <c r="BA2" s="8">
        <v>2</v>
      </c>
      <c r="BB2" s="8"/>
      <c r="BC2" s="8"/>
      <c r="BD2" s="8">
        <v>2</v>
      </c>
      <c r="BE2" s="8">
        <v>3</v>
      </c>
      <c r="BF2" s="8">
        <v>2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78</v>
      </c>
      <c r="D3" s="8"/>
      <c r="E3" s="8">
        <v>2</v>
      </c>
      <c r="F3" s="8"/>
      <c r="G3" s="8">
        <v>1</v>
      </c>
      <c r="H3" s="8">
        <v>2</v>
      </c>
      <c r="I3" s="8">
        <v>2</v>
      </c>
      <c r="J3" s="8"/>
      <c r="K3" s="8">
        <v>4</v>
      </c>
      <c r="L3" s="8"/>
      <c r="M3" s="8"/>
      <c r="N3" s="8"/>
      <c r="O3" s="8">
        <v>4</v>
      </c>
      <c r="P3" s="8">
        <v>4</v>
      </c>
      <c r="Q3" s="8">
        <v>1</v>
      </c>
      <c r="R3" s="8"/>
      <c r="S3" s="8"/>
      <c r="T3" s="8">
        <v>2</v>
      </c>
      <c r="U3" s="8">
        <v>1</v>
      </c>
      <c r="V3" s="8"/>
      <c r="W3" s="8"/>
      <c r="X3" s="8"/>
      <c r="Y3" s="8"/>
      <c r="Z3" s="8">
        <v>2</v>
      </c>
      <c r="AA3" s="8"/>
      <c r="AB3" s="8">
        <v>1</v>
      </c>
      <c r="AC3" s="8">
        <v>3</v>
      </c>
      <c r="AD3" s="8"/>
      <c r="AE3" s="8"/>
      <c r="AF3" s="8"/>
      <c r="AG3" s="8">
        <v>2</v>
      </c>
      <c r="AH3" s="8"/>
      <c r="AI3" s="8"/>
      <c r="AJ3" s="8"/>
      <c r="AK3" s="8"/>
      <c r="AL3" s="8">
        <v>4</v>
      </c>
      <c r="AM3" s="8"/>
      <c r="AN3" s="8"/>
      <c r="AO3" s="8">
        <v>1</v>
      </c>
      <c r="AP3" s="8">
        <v>11</v>
      </c>
      <c r="AQ3" s="8">
        <v>3</v>
      </c>
      <c r="AR3" s="8">
        <v>1</v>
      </c>
      <c r="AS3" s="8"/>
      <c r="AT3" s="8">
        <v>3</v>
      </c>
      <c r="AU3" s="8"/>
      <c r="AV3" s="8"/>
      <c r="AW3" s="8">
        <v>5</v>
      </c>
      <c r="AX3" s="8">
        <v>1</v>
      </c>
      <c r="AY3" s="8">
        <v>1</v>
      </c>
      <c r="AZ3" s="8"/>
      <c r="BA3" s="8">
        <v>2</v>
      </c>
      <c r="BB3" s="8"/>
      <c r="BC3" s="8"/>
      <c r="BD3" s="8">
        <v>2</v>
      </c>
      <c r="BE3" s="8">
        <v>3</v>
      </c>
      <c r="BF3" s="8">
        <v>10</v>
      </c>
    </row>
    <row r="4" spans="1:58" s="1" customFormat="1" ht="30" customHeight="1">
      <c r="A4" s="49">
        <v>2</v>
      </c>
      <c r="B4" s="6" t="s">
        <v>60</v>
      </c>
      <c r="C4" s="7">
        <f t="shared" si="0"/>
        <v>5</v>
      </c>
      <c r="D4" s="8"/>
      <c r="E4" s="8"/>
      <c r="F4" s="8"/>
      <c r="G4" s="8"/>
      <c r="H4" s="8"/>
      <c r="I4" s="8"/>
      <c r="J4" s="8"/>
      <c r="K4" s="8">
        <v>1</v>
      </c>
      <c r="L4" s="8">
        <v>1</v>
      </c>
      <c r="M4" s="8"/>
      <c r="N4" s="8">
        <v>1</v>
      </c>
      <c r="O4" s="8">
        <v>1</v>
      </c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28</v>
      </c>
      <c r="D5" s="8"/>
      <c r="E5" s="8"/>
      <c r="F5" s="8"/>
      <c r="G5" s="8"/>
      <c r="H5" s="8"/>
      <c r="I5" s="8"/>
      <c r="J5" s="8"/>
      <c r="K5" s="8">
        <v>2</v>
      </c>
      <c r="L5" s="8">
        <v>5</v>
      </c>
      <c r="M5" s="8"/>
      <c r="N5" s="8">
        <v>9</v>
      </c>
      <c r="O5" s="8">
        <v>10</v>
      </c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15</v>
      </c>
      <c r="D35" s="8"/>
      <c r="E35" s="8"/>
      <c r="F35" s="8">
        <v>1</v>
      </c>
      <c r="G35" s="8"/>
      <c r="H35" s="8"/>
      <c r="I35" s="8"/>
      <c r="J35" s="8">
        <v>1</v>
      </c>
      <c r="K35" s="8">
        <v>1</v>
      </c>
      <c r="L35" s="8"/>
      <c r="M35" s="8"/>
      <c r="N35" s="8">
        <v>1</v>
      </c>
      <c r="O35" s="8"/>
      <c r="P35" s="8">
        <v>3</v>
      </c>
      <c r="Q35" s="8"/>
      <c r="R35" s="8">
        <v>1</v>
      </c>
      <c r="S35" s="8"/>
      <c r="T35" s="8">
        <v>1</v>
      </c>
      <c r="U35" s="8">
        <v>1</v>
      </c>
      <c r="V35" s="8"/>
      <c r="W35" s="8"/>
      <c r="X35" s="8">
        <v>1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>
        <v>1</v>
      </c>
      <c r="AM35" s="8"/>
      <c r="AN35" s="8"/>
      <c r="AO35" s="8">
        <v>1</v>
      </c>
      <c r="AP35" s="8"/>
      <c r="AQ35" s="8"/>
      <c r="AR35" s="8"/>
      <c r="AS35" s="8"/>
      <c r="AT35" s="8"/>
      <c r="AU35" s="8"/>
      <c r="AV35" s="8"/>
      <c r="AW35" s="8">
        <v>1</v>
      </c>
      <c r="AX35" s="8">
        <v>1</v>
      </c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5</v>
      </c>
      <c r="D36" s="17"/>
      <c r="E36" s="17"/>
      <c r="F36" s="17">
        <v>1</v>
      </c>
      <c r="G36" s="17"/>
      <c r="H36" s="17"/>
      <c r="I36" s="17"/>
      <c r="J36" s="17"/>
      <c r="K36" s="17"/>
      <c r="L36" s="17"/>
      <c r="M36" s="17"/>
      <c r="N36" s="17"/>
      <c r="O36" s="17"/>
      <c r="P36" s="17">
        <v>1</v>
      </c>
      <c r="Q36" s="17"/>
      <c r="R36" s="17"/>
      <c r="S36" s="17"/>
      <c r="T36" s="17"/>
      <c r="U36" s="17"/>
      <c r="V36" s="17"/>
      <c r="W36" s="17"/>
      <c r="X36" s="17">
        <v>1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>
        <v>1</v>
      </c>
      <c r="AM36" s="17"/>
      <c r="AN36" s="17"/>
      <c r="AO36" s="17">
        <v>1</v>
      </c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5</v>
      </c>
      <c r="D37" s="17"/>
      <c r="E37" s="17"/>
      <c r="F37" s="17">
        <v>1</v>
      </c>
      <c r="G37" s="17"/>
      <c r="H37" s="17"/>
      <c r="I37" s="17"/>
      <c r="J37" s="17"/>
      <c r="K37" s="17"/>
      <c r="L37" s="17"/>
      <c r="M37" s="17"/>
      <c r="N37" s="17"/>
      <c r="O37" s="17"/>
      <c r="P37" s="17">
        <v>1</v>
      </c>
      <c r="Q37" s="17"/>
      <c r="R37" s="17"/>
      <c r="S37" s="17"/>
      <c r="T37" s="17"/>
      <c r="U37" s="17"/>
      <c r="V37" s="17"/>
      <c r="W37" s="17"/>
      <c r="X37" s="17">
        <v>1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>
        <v>1</v>
      </c>
      <c r="AM37" s="17"/>
      <c r="AN37" s="17"/>
      <c r="AO37" s="17">
        <v>1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2</v>
      </c>
      <c r="D38" s="17"/>
      <c r="E38" s="17"/>
      <c r="F38" s="17"/>
      <c r="G38" s="17"/>
      <c r="H38" s="17"/>
      <c r="I38" s="17"/>
      <c r="J38" s="17"/>
      <c r="K38" s="17">
        <v>1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>
        <v>1</v>
      </c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4</v>
      </c>
      <c r="D39" s="17"/>
      <c r="E39" s="17"/>
      <c r="F39" s="17"/>
      <c r="G39" s="17">
        <v>3</v>
      </c>
      <c r="H39" s="17"/>
      <c r="I39" s="17">
        <v>1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1</v>
      </c>
      <c r="D40" s="17"/>
      <c r="E40" s="17"/>
      <c r="F40" s="17"/>
      <c r="G40" s="17"/>
      <c r="H40" s="17"/>
      <c r="I40" s="17">
        <v>1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23</v>
      </c>
      <c r="D43" s="17"/>
      <c r="E43" s="17"/>
      <c r="F43" s="17"/>
      <c r="G43" s="17">
        <v>1</v>
      </c>
      <c r="H43" s="17"/>
      <c r="I43" s="17">
        <v>1</v>
      </c>
      <c r="J43" s="17"/>
      <c r="K43" s="17">
        <v>1</v>
      </c>
      <c r="L43" s="17">
        <v>1</v>
      </c>
      <c r="M43" s="17"/>
      <c r="N43" s="17"/>
      <c r="O43" s="17">
        <v>1</v>
      </c>
      <c r="P43" s="17"/>
      <c r="Q43" s="17">
        <v>1</v>
      </c>
      <c r="R43" s="17">
        <v>1</v>
      </c>
      <c r="S43" s="17"/>
      <c r="T43" s="17">
        <v>1</v>
      </c>
      <c r="U43" s="17">
        <v>1</v>
      </c>
      <c r="V43" s="17"/>
      <c r="W43" s="17"/>
      <c r="X43" s="17">
        <v>1</v>
      </c>
      <c r="Y43" s="17"/>
      <c r="Z43" s="17">
        <v>1</v>
      </c>
      <c r="AA43" s="17"/>
      <c r="AB43" s="17">
        <v>1</v>
      </c>
      <c r="AC43" s="17"/>
      <c r="AD43" s="17"/>
      <c r="AE43" s="17">
        <v>1</v>
      </c>
      <c r="AF43" s="17"/>
      <c r="AG43" s="17">
        <v>2</v>
      </c>
      <c r="AH43" s="17"/>
      <c r="AI43" s="17"/>
      <c r="AJ43" s="17">
        <v>1</v>
      </c>
      <c r="AK43" s="17"/>
      <c r="AL43" s="17"/>
      <c r="AM43" s="17"/>
      <c r="AN43" s="17">
        <v>1</v>
      </c>
      <c r="AO43" s="17"/>
      <c r="AP43" s="17">
        <v>1</v>
      </c>
      <c r="AQ43" s="17"/>
      <c r="AR43" s="17">
        <v>2</v>
      </c>
      <c r="AS43" s="17"/>
      <c r="AT43" s="17"/>
      <c r="AU43" s="17"/>
      <c r="AV43" s="17"/>
      <c r="AW43" s="17"/>
      <c r="AX43" s="17">
        <v>1</v>
      </c>
      <c r="AY43" s="17"/>
      <c r="AZ43" s="17"/>
      <c r="BA43" s="17"/>
      <c r="BB43" s="17"/>
      <c r="BC43" s="17"/>
      <c r="BD43" s="17"/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9</v>
      </c>
      <c r="D47" s="17"/>
      <c r="E47" s="17"/>
      <c r="F47" s="17"/>
      <c r="G47" s="17"/>
      <c r="H47" s="17">
        <v>1</v>
      </c>
      <c r="I47" s="17">
        <v>1</v>
      </c>
      <c r="J47" s="17"/>
      <c r="K47" s="17"/>
      <c r="L47" s="17">
        <v>1</v>
      </c>
      <c r="M47" s="17"/>
      <c r="N47" s="17"/>
      <c r="O47" s="17">
        <v>1</v>
      </c>
      <c r="P47" s="17"/>
      <c r="Q47" s="17"/>
      <c r="R47" s="17">
        <v>1</v>
      </c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>
        <v>1</v>
      </c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7</v>
      </c>
      <c r="D48" s="17"/>
      <c r="E48" s="17"/>
      <c r="F48" s="17"/>
      <c r="G48" s="17"/>
      <c r="H48" s="17">
        <v>1</v>
      </c>
      <c r="I48" s="17">
        <v>1</v>
      </c>
      <c r="J48" s="17"/>
      <c r="K48" s="17"/>
      <c r="L48" s="17">
        <v>1</v>
      </c>
      <c r="M48" s="17"/>
      <c r="N48" s="17"/>
      <c r="O48" s="17">
        <v>1</v>
      </c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>
        <v>1</v>
      </c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7</v>
      </c>
      <c r="D49" s="17"/>
      <c r="E49" s="17"/>
      <c r="F49" s="17"/>
      <c r="G49" s="17"/>
      <c r="H49" s="17">
        <v>1</v>
      </c>
      <c r="I49" s="17">
        <v>1</v>
      </c>
      <c r="J49" s="17"/>
      <c r="K49" s="17"/>
      <c r="L49" s="17">
        <v>1</v>
      </c>
      <c r="M49" s="17"/>
      <c r="N49" s="17"/>
      <c r="O49" s="17">
        <v>1</v>
      </c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>
        <v>1</v>
      </c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8</v>
      </c>
      <c r="D50" s="17"/>
      <c r="E50" s="17"/>
      <c r="F50" s="17"/>
      <c r="G50" s="17"/>
      <c r="H50" s="17">
        <v>1</v>
      </c>
      <c r="I50" s="17">
        <v>1</v>
      </c>
      <c r="J50" s="17"/>
      <c r="K50" s="17"/>
      <c r="L50" s="17">
        <v>1</v>
      </c>
      <c r="M50" s="17"/>
      <c r="N50" s="17"/>
      <c r="O50" s="17">
        <v>1</v>
      </c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>
        <v>1</v>
      </c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>
        <v>1</v>
      </c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7</v>
      </c>
      <c r="D51" s="17"/>
      <c r="E51" s="17"/>
      <c r="F51" s="17"/>
      <c r="G51" s="17"/>
      <c r="H51" s="17">
        <v>1</v>
      </c>
      <c r="I51" s="17">
        <v>1</v>
      </c>
      <c r="J51" s="17"/>
      <c r="K51" s="17"/>
      <c r="L51" s="17">
        <v>1</v>
      </c>
      <c r="M51" s="17"/>
      <c r="N51" s="17"/>
      <c r="O51" s="17">
        <v>1</v>
      </c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>
        <v>1</v>
      </c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F23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32</v>
      </c>
      <c r="D2" s="8"/>
      <c r="E2" s="8"/>
      <c r="F2" s="8"/>
      <c r="G2" s="8"/>
      <c r="H2" s="8"/>
      <c r="I2" s="8">
        <v>2</v>
      </c>
      <c r="J2" s="8"/>
      <c r="K2" s="8">
        <v>1</v>
      </c>
      <c r="L2" s="8">
        <v>4</v>
      </c>
      <c r="M2" s="8"/>
      <c r="N2" s="8"/>
      <c r="O2" s="8">
        <v>4</v>
      </c>
      <c r="P2" s="8"/>
      <c r="Q2" s="8"/>
      <c r="R2" s="8"/>
      <c r="S2" s="8"/>
      <c r="T2" s="8">
        <v>1</v>
      </c>
      <c r="U2" s="8"/>
      <c r="V2" s="8"/>
      <c r="W2" s="8"/>
      <c r="X2" s="8"/>
      <c r="Y2" s="8"/>
      <c r="Z2" s="8">
        <v>4</v>
      </c>
      <c r="AA2" s="8"/>
      <c r="AB2" s="8"/>
      <c r="AC2" s="8"/>
      <c r="AD2" s="8">
        <v>2</v>
      </c>
      <c r="AE2" s="8"/>
      <c r="AF2" s="8"/>
      <c r="AG2" s="8">
        <v>1</v>
      </c>
      <c r="AH2" s="8"/>
      <c r="AI2" s="8"/>
      <c r="AJ2" s="8">
        <v>1</v>
      </c>
      <c r="AK2" s="8"/>
      <c r="AL2" s="8"/>
      <c r="AM2" s="8"/>
      <c r="AN2" s="8"/>
      <c r="AO2" s="8"/>
      <c r="AP2" s="8">
        <v>2</v>
      </c>
      <c r="AQ2" s="8"/>
      <c r="AR2" s="8">
        <v>2</v>
      </c>
      <c r="AS2" s="8"/>
      <c r="AT2" s="8">
        <v>2</v>
      </c>
      <c r="AU2" s="8"/>
      <c r="AV2" s="8"/>
      <c r="AW2" s="8"/>
      <c r="AX2" s="8"/>
      <c r="AY2" s="8">
        <v>3</v>
      </c>
      <c r="AZ2" s="8"/>
      <c r="BA2" s="8"/>
      <c r="BB2" s="8"/>
      <c r="BC2" s="8">
        <v>1</v>
      </c>
      <c r="BD2" s="8">
        <v>2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87</v>
      </c>
      <c r="D3" s="8"/>
      <c r="E3" s="8"/>
      <c r="F3" s="8"/>
      <c r="G3" s="8"/>
      <c r="H3" s="8"/>
      <c r="I3" s="8">
        <v>10</v>
      </c>
      <c r="J3" s="8"/>
      <c r="K3" s="8">
        <v>1</v>
      </c>
      <c r="L3" s="8">
        <v>10</v>
      </c>
      <c r="M3" s="8"/>
      <c r="N3" s="8"/>
      <c r="O3" s="8">
        <v>10</v>
      </c>
      <c r="P3" s="8"/>
      <c r="Q3" s="8"/>
      <c r="R3" s="8"/>
      <c r="S3" s="8"/>
      <c r="T3" s="8">
        <v>2</v>
      </c>
      <c r="U3" s="8"/>
      <c r="V3" s="8"/>
      <c r="W3" s="8"/>
      <c r="X3" s="8"/>
      <c r="Y3" s="8"/>
      <c r="Z3" s="8">
        <v>8</v>
      </c>
      <c r="AA3" s="8"/>
      <c r="AB3" s="8"/>
      <c r="AC3" s="8"/>
      <c r="AD3" s="8">
        <v>10</v>
      </c>
      <c r="AE3" s="8"/>
      <c r="AF3" s="8"/>
      <c r="AG3" s="8">
        <v>2</v>
      </c>
      <c r="AH3" s="8"/>
      <c r="AI3" s="8"/>
      <c r="AJ3" s="8">
        <v>1</v>
      </c>
      <c r="AK3" s="8"/>
      <c r="AL3" s="8"/>
      <c r="AM3" s="8"/>
      <c r="AN3" s="8"/>
      <c r="AO3" s="8"/>
      <c r="AP3" s="8">
        <v>10</v>
      </c>
      <c r="AQ3" s="8"/>
      <c r="AR3" s="8">
        <v>5</v>
      </c>
      <c r="AS3" s="8"/>
      <c r="AT3" s="8">
        <v>2</v>
      </c>
      <c r="AU3" s="8"/>
      <c r="AV3" s="8"/>
      <c r="AW3" s="8"/>
      <c r="AX3" s="8"/>
      <c r="AY3" s="8">
        <v>5</v>
      </c>
      <c r="AZ3" s="8"/>
      <c r="BA3" s="8"/>
      <c r="BB3" s="8"/>
      <c r="BC3" s="8">
        <v>1</v>
      </c>
      <c r="BD3" s="8">
        <v>10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>
        <v>1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3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>
        <v>5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7</v>
      </c>
      <c r="D35" s="8"/>
      <c r="E35" s="8"/>
      <c r="F35" s="8"/>
      <c r="G35" s="8"/>
      <c r="H35" s="8"/>
      <c r="I35" s="8"/>
      <c r="J35" s="8"/>
      <c r="K35" s="8">
        <v>1</v>
      </c>
      <c r="L35" s="8"/>
      <c r="M35" s="8"/>
      <c r="N35" s="8">
        <v>1</v>
      </c>
      <c r="O35" s="8"/>
      <c r="P35" s="8"/>
      <c r="Q35" s="8"/>
      <c r="R35" s="8">
        <v>1</v>
      </c>
      <c r="S35" s="8"/>
      <c r="T35" s="8">
        <v>1</v>
      </c>
      <c r="U35" s="8"/>
      <c r="V35" s="8"/>
      <c r="W35" s="8"/>
      <c r="X35" s="8"/>
      <c r="Y35" s="8"/>
      <c r="Z35" s="8">
        <v>2</v>
      </c>
      <c r="AA35" s="8"/>
      <c r="AB35" s="8"/>
      <c r="AC35" s="8">
        <v>1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1</v>
      </c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1</v>
      </c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2</v>
      </c>
      <c r="D38" s="17"/>
      <c r="E38" s="17"/>
      <c r="F38" s="17">
        <v>1</v>
      </c>
      <c r="G38" s="17"/>
      <c r="H38" s="17"/>
      <c r="I38" s="17"/>
      <c r="J38" s="17"/>
      <c r="K38" s="17"/>
      <c r="L38" s="17"/>
      <c r="M38" s="17">
        <v>1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1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16</v>
      </c>
      <c r="D43" s="17"/>
      <c r="E43" s="17"/>
      <c r="F43" s="17">
        <v>4</v>
      </c>
      <c r="G43" s="17"/>
      <c r="H43" s="17"/>
      <c r="I43" s="17">
        <v>1</v>
      </c>
      <c r="J43" s="17"/>
      <c r="K43" s="17"/>
      <c r="L43" s="17"/>
      <c r="M43" s="17"/>
      <c r="N43" s="17">
        <v>1</v>
      </c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>
        <v>1</v>
      </c>
      <c r="AA43" s="17"/>
      <c r="AB43" s="17"/>
      <c r="AC43" s="17"/>
      <c r="AD43" s="17">
        <v>1</v>
      </c>
      <c r="AE43" s="17"/>
      <c r="AF43" s="17"/>
      <c r="AG43" s="17">
        <v>1</v>
      </c>
      <c r="AH43" s="17"/>
      <c r="AI43" s="17"/>
      <c r="AJ43" s="17"/>
      <c r="AK43" s="17"/>
      <c r="AL43" s="17"/>
      <c r="AM43" s="17"/>
      <c r="AN43" s="17"/>
      <c r="AO43" s="17"/>
      <c r="AP43" s="17">
        <v>1</v>
      </c>
      <c r="AQ43" s="17"/>
      <c r="AR43" s="17">
        <v>2</v>
      </c>
      <c r="AS43" s="17"/>
      <c r="AT43" s="17">
        <v>1</v>
      </c>
      <c r="AU43" s="17"/>
      <c r="AV43" s="17"/>
      <c r="AW43" s="17"/>
      <c r="AX43" s="17"/>
      <c r="AY43" s="17"/>
      <c r="AZ43" s="17"/>
      <c r="BA43" s="17"/>
      <c r="BB43" s="17"/>
      <c r="BC43" s="17">
        <v>1</v>
      </c>
      <c r="BD43" s="17"/>
      <c r="BE43" s="17"/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0"/>
        <v>1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>
        <v>1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7</v>
      </c>
      <c r="D47" s="17"/>
      <c r="E47" s="17"/>
      <c r="F47" s="17"/>
      <c r="G47" s="17"/>
      <c r="H47" s="17"/>
      <c r="I47" s="17">
        <v>1</v>
      </c>
      <c r="J47" s="17"/>
      <c r="K47" s="17"/>
      <c r="L47" s="17">
        <v>1</v>
      </c>
      <c r="M47" s="17"/>
      <c r="N47" s="17"/>
      <c r="O47" s="17">
        <v>1</v>
      </c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v>1</v>
      </c>
      <c r="AK47" s="17"/>
      <c r="AL47" s="17"/>
      <c r="AM47" s="17"/>
      <c r="AN47" s="17"/>
      <c r="AO47" s="17"/>
      <c r="AP47" s="17">
        <v>1</v>
      </c>
      <c r="AQ47" s="17"/>
      <c r="AR47" s="17">
        <v>1</v>
      </c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5</v>
      </c>
      <c r="D48" s="17"/>
      <c r="E48" s="17"/>
      <c r="F48" s="17"/>
      <c r="G48" s="17"/>
      <c r="H48" s="17"/>
      <c r="I48" s="17">
        <v>1</v>
      </c>
      <c r="J48" s="17"/>
      <c r="K48" s="17"/>
      <c r="L48" s="17">
        <v>1</v>
      </c>
      <c r="M48" s="17"/>
      <c r="N48" s="17"/>
      <c r="O48" s="17">
        <v>1</v>
      </c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>
        <v>1</v>
      </c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5</v>
      </c>
      <c r="D49" s="17"/>
      <c r="E49" s="17"/>
      <c r="F49" s="17"/>
      <c r="G49" s="17"/>
      <c r="H49" s="17"/>
      <c r="I49" s="17">
        <v>1</v>
      </c>
      <c r="J49" s="17"/>
      <c r="K49" s="17"/>
      <c r="L49" s="17">
        <v>1</v>
      </c>
      <c r="M49" s="17"/>
      <c r="N49" s="17"/>
      <c r="O49" s="17">
        <v>1</v>
      </c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>
        <v>1</v>
      </c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6</v>
      </c>
      <c r="D50" s="17"/>
      <c r="E50" s="17"/>
      <c r="F50" s="17"/>
      <c r="G50" s="17"/>
      <c r="H50" s="17"/>
      <c r="I50" s="17">
        <v>1</v>
      </c>
      <c r="J50" s="17"/>
      <c r="K50" s="17"/>
      <c r="L50" s="17">
        <v>1</v>
      </c>
      <c r="M50" s="17"/>
      <c r="N50" s="17"/>
      <c r="O50" s="17">
        <v>1</v>
      </c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>
        <v>1</v>
      </c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>
        <v>1</v>
      </c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5</v>
      </c>
      <c r="D51" s="17"/>
      <c r="E51" s="17"/>
      <c r="F51" s="17"/>
      <c r="G51" s="17"/>
      <c r="H51" s="17"/>
      <c r="I51" s="17">
        <v>1</v>
      </c>
      <c r="J51" s="17"/>
      <c r="K51" s="17"/>
      <c r="L51" s="17">
        <v>1</v>
      </c>
      <c r="M51" s="17"/>
      <c r="N51" s="17"/>
      <c r="O51" s="17">
        <v>1</v>
      </c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>
        <v>1</v>
      </c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5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46</v>
      </c>
      <c r="D2" s="8"/>
      <c r="E2" s="8">
        <v>1</v>
      </c>
      <c r="F2" s="8">
        <v>1</v>
      </c>
      <c r="G2" s="8"/>
      <c r="H2" s="8">
        <v>4</v>
      </c>
      <c r="I2" s="8">
        <v>2</v>
      </c>
      <c r="J2" s="8"/>
      <c r="K2" s="8">
        <v>2</v>
      </c>
      <c r="L2" s="8"/>
      <c r="M2" s="8"/>
      <c r="N2" s="8"/>
      <c r="O2" s="8"/>
      <c r="P2" s="8">
        <v>1</v>
      </c>
      <c r="Q2" s="8"/>
      <c r="R2" s="8"/>
      <c r="S2" s="8"/>
      <c r="T2" s="8"/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2</v>
      </c>
      <c r="AA2" s="8"/>
      <c r="AB2" s="8">
        <v>1</v>
      </c>
      <c r="AC2" s="8">
        <v>2</v>
      </c>
      <c r="AD2" s="8">
        <v>1</v>
      </c>
      <c r="AE2" s="8"/>
      <c r="AF2" s="8"/>
      <c r="AG2" s="8">
        <v>4</v>
      </c>
      <c r="AH2" s="8"/>
      <c r="AI2" s="8"/>
      <c r="AJ2" s="8"/>
      <c r="AK2" s="8"/>
      <c r="AL2" s="8"/>
      <c r="AM2" s="8"/>
      <c r="AN2" s="8">
        <v>1</v>
      </c>
      <c r="AO2" s="8"/>
      <c r="AP2" s="8"/>
      <c r="AQ2" s="8">
        <v>3</v>
      </c>
      <c r="AR2" s="8"/>
      <c r="AS2" s="8"/>
      <c r="AT2" s="8">
        <v>1</v>
      </c>
      <c r="AU2" s="8">
        <v>1</v>
      </c>
      <c r="AV2" s="8"/>
      <c r="AW2" s="8">
        <v>2</v>
      </c>
      <c r="AX2" s="8">
        <v>1</v>
      </c>
      <c r="AY2" s="8">
        <v>2</v>
      </c>
      <c r="AZ2" s="8"/>
      <c r="BA2" s="8">
        <v>2</v>
      </c>
      <c r="BB2" s="8"/>
      <c r="BC2" s="8"/>
      <c r="BD2" s="8"/>
      <c r="BE2" s="8">
        <v>6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101</v>
      </c>
      <c r="D3" s="8"/>
      <c r="E3" s="8">
        <v>2</v>
      </c>
      <c r="F3" s="8">
        <v>1</v>
      </c>
      <c r="G3" s="8"/>
      <c r="H3" s="8">
        <v>10</v>
      </c>
      <c r="I3" s="8">
        <v>2</v>
      </c>
      <c r="J3" s="8"/>
      <c r="K3" s="8">
        <v>2</v>
      </c>
      <c r="L3" s="8"/>
      <c r="M3" s="8"/>
      <c r="N3" s="8"/>
      <c r="O3" s="8"/>
      <c r="P3" s="8">
        <v>1</v>
      </c>
      <c r="Q3" s="8"/>
      <c r="R3" s="8"/>
      <c r="S3" s="8"/>
      <c r="T3" s="8"/>
      <c r="U3" s="8">
        <v>10</v>
      </c>
      <c r="V3" s="8">
        <v>1</v>
      </c>
      <c r="W3" s="8">
        <v>2</v>
      </c>
      <c r="X3" s="8">
        <v>4</v>
      </c>
      <c r="Y3" s="8">
        <v>1</v>
      </c>
      <c r="Z3" s="8">
        <v>10</v>
      </c>
      <c r="AA3" s="8"/>
      <c r="AB3" s="8">
        <v>2</v>
      </c>
      <c r="AC3" s="8">
        <v>5</v>
      </c>
      <c r="AD3" s="8">
        <v>1</v>
      </c>
      <c r="AE3" s="8"/>
      <c r="AF3" s="8"/>
      <c r="AG3" s="8">
        <v>10</v>
      </c>
      <c r="AH3" s="8"/>
      <c r="AI3" s="8"/>
      <c r="AJ3" s="8"/>
      <c r="AK3" s="8"/>
      <c r="AL3" s="8"/>
      <c r="AM3" s="8"/>
      <c r="AN3" s="8">
        <v>2</v>
      </c>
      <c r="AO3" s="8"/>
      <c r="AP3" s="8"/>
      <c r="AQ3" s="8">
        <v>3</v>
      </c>
      <c r="AR3" s="8"/>
      <c r="AS3" s="8"/>
      <c r="AT3" s="8">
        <v>5</v>
      </c>
      <c r="AU3" s="8">
        <v>1</v>
      </c>
      <c r="AV3" s="8"/>
      <c r="AW3" s="8">
        <v>2</v>
      </c>
      <c r="AX3" s="8">
        <v>6</v>
      </c>
      <c r="AY3" s="8">
        <v>1</v>
      </c>
      <c r="AZ3" s="8"/>
      <c r="BA3" s="8">
        <v>5</v>
      </c>
      <c r="BB3" s="8"/>
      <c r="BC3" s="8"/>
      <c r="BD3" s="8"/>
      <c r="BE3" s="8">
        <v>10</v>
      </c>
      <c r="BF3" s="8">
        <v>2</v>
      </c>
    </row>
    <row r="4" spans="1:58" s="1" customFormat="1" ht="30" customHeight="1">
      <c r="A4" s="49">
        <v>2</v>
      </c>
      <c r="B4" s="6" t="s">
        <v>60</v>
      </c>
      <c r="C4" s="7">
        <f t="shared" si="0"/>
        <v>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1</v>
      </c>
      <c r="Y4" s="8"/>
      <c r="Z4" s="8"/>
      <c r="AA4" s="8"/>
      <c r="AB4" s="8"/>
      <c r="AC4" s="8"/>
      <c r="AD4" s="8"/>
      <c r="AE4" s="8"/>
      <c r="AF4" s="8"/>
      <c r="AG4" s="8">
        <v>1</v>
      </c>
      <c r="AH4" s="8"/>
      <c r="AI4" s="8"/>
      <c r="AJ4" s="8"/>
      <c r="AK4" s="8"/>
      <c r="AL4" s="8"/>
      <c r="AM4" s="8"/>
      <c r="AN4" s="8">
        <v>1</v>
      </c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/>
      <c r="BC4" s="8"/>
      <c r="BD4" s="8">
        <v>1</v>
      </c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v>4</v>
      </c>
      <c r="Y5" s="8"/>
      <c r="Z5" s="8"/>
      <c r="AA5" s="8"/>
      <c r="AB5" s="8"/>
      <c r="AC5" s="8"/>
      <c r="AD5" s="8"/>
      <c r="AE5" s="8"/>
      <c r="AF5" s="8"/>
      <c r="AG5" s="8">
        <v>2</v>
      </c>
      <c r="AH5" s="8"/>
      <c r="AI5" s="8"/>
      <c r="AJ5" s="8"/>
      <c r="AK5" s="8"/>
      <c r="AL5" s="8"/>
      <c r="AM5" s="8"/>
      <c r="AN5" s="8">
        <v>3</v>
      </c>
      <c r="AO5" s="8"/>
      <c r="AP5" s="8"/>
      <c r="AQ5" s="8"/>
      <c r="AR5" s="8"/>
      <c r="AS5" s="8"/>
      <c r="AT5" s="8">
        <v>10</v>
      </c>
      <c r="AU5" s="8"/>
      <c r="AV5" s="8"/>
      <c r="AW5" s="8"/>
      <c r="AX5" s="8"/>
      <c r="AY5" s="8"/>
      <c r="AZ5" s="8"/>
      <c r="BA5" s="8"/>
      <c r="BB5" s="8"/>
      <c r="BC5" s="8"/>
      <c r="BD5" s="8">
        <v>5</v>
      </c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6</v>
      </c>
      <c r="D35" s="8"/>
      <c r="E35" s="8"/>
      <c r="F35" s="8"/>
      <c r="G35" s="8"/>
      <c r="H35" s="8"/>
      <c r="I35" s="8"/>
      <c r="J35" s="8"/>
      <c r="K35" s="8"/>
      <c r="L35" s="8"/>
      <c r="M35" s="8">
        <v>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>
        <v>1</v>
      </c>
      <c r="Y35" s="8"/>
      <c r="Z35" s="8">
        <v>2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>
        <v>1</v>
      </c>
      <c r="AX35" s="8"/>
      <c r="AY35" s="8"/>
      <c r="AZ35" s="8"/>
      <c r="BA35" s="8">
        <v>1</v>
      </c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4</v>
      </c>
      <c r="D38" s="17"/>
      <c r="E38" s="17">
        <v>1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>
        <v>1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>
        <v>1</v>
      </c>
      <c r="AX38" s="17"/>
      <c r="AY38" s="17"/>
      <c r="AZ38" s="17"/>
      <c r="BA38" s="17"/>
      <c r="BB38" s="17"/>
      <c r="BC38" s="17"/>
      <c r="BD38" s="17"/>
      <c r="BE38" s="17"/>
      <c r="BF38" s="17">
        <v>1</v>
      </c>
    </row>
    <row r="39" spans="1:58" ht="33.75" customHeight="1">
      <c r="A39" s="49">
        <v>7</v>
      </c>
      <c r="B39" s="14" t="s">
        <v>83</v>
      </c>
      <c r="C39" s="7">
        <f t="shared" si="0"/>
        <v>12</v>
      </c>
      <c r="D39" s="17"/>
      <c r="E39" s="17"/>
      <c r="F39" s="17"/>
      <c r="G39" s="17"/>
      <c r="H39" s="17"/>
      <c r="I39" s="17">
        <v>1</v>
      </c>
      <c r="J39" s="17"/>
      <c r="K39" s="17"/>
      <c r="L39" s="17">
        <v>1</v>
      </c>
      <c r="M39" s="17"/>
      <c r="N39" s="17"/>
      <c r="O39" s="17">
        <v>1</v>
      </c>
      <c r="P39" s="17"/>
      <c r="Q39" s="17"/>
      <c r="R39" s="17"/>
      <c r="S39" s="17"/>
      <c r="T39" s="17"/>
      <c r="U39" s="17"/>
      <c r="V39" s="17">
        <v>1</v>
      </c>
      <c r="W39" s="17"/>
      <c r="X39" s="17">
        <v>1</v>
      </c>
      <c r="Y39" s="17">
        <v>1</v>
      </c>
      <c r="Z39" s="17"/>
      <c r="AA39" s="17"/>
      <c r="AB39" s="17">
        <v>1</v>
      </c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>
        <v>1</v>
      </c>
      <c r="AO39" s="17">
        <v>1</v>
      </c>
      <c r="AP39" s="17"/>
      <c r="AQ39" s="17"/>
      <c r="AR39" s="17"/>
      <c r="AS39" s="17"/>
      <c r="AT39" s="17"/>
      <c r="AU39" s="17"/>
      <c r="AV39" s="17"/>
      <c r="AW39" s="17"/>
      <c r="AX39" s="17">
        <v>1</v>
      </c>
      <c r="AY39" s="17"/>
      <c r="AZ39" s="17"/>
      <c r="BA39" s="17">
        <v>1</v>
      </c>
      <c r="BB39" s="17"/>
      <c r="BC39" s="17"/>
      <c r="BD39" s="17">
        <v>1</v>
      </c>
      <c r="BE39" s="17"/>
      <c r="BF39" s="17"/>
    </row>
    <row r="40" spans="1:58" ht="33.75" customHeight="1">
      <c r="A40" s="50"/>
      <c r="B40" s="6" t="s">
        <v>61</v>
      </c>
      <c r="C40" s="7">
        <f t="shared" si="0"/>
        <v>32</v>
      </c>
      <c r="D40" s="17"/>
      <c r="E40" s="17"/>
      <c r="F40" s="17"/>
      <c r="G40" s="17"/>
      <c r="H40" s="17"/>
      <c r="I40" s="17">
        <v>1</v>
      </c>
      <c r="J40" s="17"/>
      <c r="K40" s="17"/>
      <c r="L40" s="17">
        <v>5</v>
      </c>
      <c r="M40" s="17"/>
      <c r="N40" s="17"/>
      <c r="O40" s="17">
        <v>5</v>
      </c>
      <c r="P40" s="17"/>
      <c r="Q40" s="17"/>
      <c r="R40" s="17"/>
      <c r="S40" s="17"/>
      <c r="T40" s="17"/>
      <c r="U40" s="17"/>
      <c r="V40" s="17">
        <v>1</v>
      </c>
      <c r="W40" s="17"/>
      <c r="X40" s="17">
        <v>1</v>
      </c>
      <c r="Y40" s="17">
        <v>1</v>
      </c>
      <c r="Z40" s="17"/>
      <c r="AA40" s="17"/>
      <c r="AB40" s="17">
        <v>1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>
        <v>4</v>
      </c>
      <c r="AO40" s="17">
        <v>1</v>
      </c>
      <c r="AP40" s="17"/>
      <c r="AQ40" s="17"/>
      <c r="AR40" s="17"/>
      <c r="AS40" s="17"/>
      <c r="AT40" s="17"/>
      <c r="AU40" s="17"/>
      <c r="AV40" s="17"/>
      <c r="AW40" s="17"/>
      <c r="AX40" s="17">
        <v>1</v>
      </c>
      <c r="AY40" s="17"/>
      <c r="AZ40" s="17"/>
      <c r="BA40" s="17">
        <v>1</v>
      </c>
      <c r="BB40" s="17"/>
      <c r="BC40" s="17"/>
      <c r="BD40" s="17">
        <v>10</v>
      </c>
      <c r="BE40" s="17"/>
      <c r="BF40" s="17"/>
    </row>
    <row r="41" spans="1:58" ht="33.75" customHeight="1">
      <c r="A41" s="50"/>
      <c r="B41" s="12" t="s">
        <v>84</v>
      </c>
      <c r="C41" s="7">
        <f t="shared" si="0"/>
        <v>1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>
        <v>1</v>
      </c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1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>
        <v>1</v>
      </c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16</v>
      </c>
      <c r="D43" s="17"/>
      <c r="E43" s="17"/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/>
      <c r="Q43" s="17">
        <v>1</v>
      </c>
      <c r="R43" s="17"/>
      <c r="S43" s="17"/>
      <c r="T43" s="17"/>
      <c r="U43" s="17">
        <v>1</v>
      </c>
      <c r="V43" s="17">
        <v>1</v>
      </c>
      <c r="W43" s="17"/>
      <c r="X43" s="17">
        <v>1</v>
      </c>
      <c r="Y43" s="17"/>
      <c r="Z43" s="17"/>
      <c r="AA43" s="17"/>
      <c r="AB43" s="17">
        <v>1</v>
      </c>
      <c r="AC43" s="17">
        <v>1</v>
      </c>
      <c r="AD43" s="17"/>
      <c r="AE43" s="17"/>
      <c r="AF43" s="17">
        <v>2</v>
      </c>
      <c r="AG43" s="17">
        <v>1</v>
      </c>
      <c r="AH43" s="17">
        <v>1</v>
      </c>
      <c r="AI43" s="17"/>
      <c r="AJ43" s="17"/>
      <c r="AK43" s="17"/>
      <c r="AL43" s="17"/>
      <c r="AM43" s="17"/>
      <c r="AN43" s="17"/>
      <c r="AO43" s="17"/>
      <c r="AP43" s="17">
        <v>1</v>
      </c>
      <c r="AQ43" s="17"/>
      <c r="AR43" s="17"/>
      <c r="AS43" s="17"/>
      <c r="AT43" s="17"/>
      <c r="AU43" s="17"/>
      <c r="AV43" s="17"/>
      <c r="AW43" s="17">
        <v>1</v>
      </c>
      <c r="AX43" s="17">
        <v>1</v>
      </c>
      <c r="AY43" s="17"/>
      <c r="AZ43" s="17"/>
      <c r="BA43" s="17"/>
      <c r="BB43" s="17"/>
      <c r="BC43" s="17"/>
      <c r="BD43" s="17"/>
      <c r="BE43" s="17">
        <v>1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13</v>
      </c>
      <c r="D47" s="17"/>
      <c r="E47" s="17"/>
      <c r="F47" s="17"/>
      <c r="G47" s="17"/>
      <c r="H47" s="17">
        <v>1</v>
      </c>
      <c r="I47" s="17">
        <v>1</v>
      </c>
      <c r="J47" s="17"/>
      <c r="K47" s="17"/>
      <c r="L47" s="17"/>
      <c r="M47" s="17">
        <v>1</v>
      </c>
      <c r="N47" s="17"/>
      <c r="O47" s="17"/>
      <c r="P47" s="17"/>
      <c r="Q47" s="17">
        <v>1</v>
      </c>
      <c r="R47" s="17"/>
      <c r="S47" s="17">
        <v>1</v>
      </c>
      <c r="T47" s="17"/>
      <c r="U47" s="17">
        <v>1</v>
      </c>
      <c r="V47" s="17">
        <v>1</v>
      </c>
      <c r="W47" s="17"/>
      <c r="X47" s="17">
        <v>1</v>
      </c>
      <c r="Y47" s="17"/>
      <c r="Z47" s="17"/>
      <c r="AA47" s="17"/>
      <c r="AB47" s="17">
        <v>1</v>
      </c>
      <c r="AC47" s="17"/>
      <c r="AD47" s="17"/>
      <c r="AE47" s="17">
        <v>2</v>
      </c>
      <c r="AF47" s="17"/>
      <c r="AG47" s="17"/>
      <c r="AH47" s="17"/>
      <c r="AI47" s="17"/>
      <c r="AJ47" s="17"/>
      <c r="AK47" s="17"/>
      <c r="AL47" s="17"/>
      <c r="AM47" s="17"/>
      <c r="AN47" s="17">
        <v>1</v>
      </c>
      <c r="AO47" s="17"/>
      <c r="AP47" s="17">
        <v>1</v>
      </c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11</v>
      </c>
      <c r="D48" s="17"/>
      <c r="E48" s="17"/>
      <c r="F48" s="17"/>
      <c r="G48" s="17"/>
      <c r="H48" s="17">
        <v>1</v>
      </c>
      <c r="I48" s="17">
        <v>1</v>
      </c>
      <c r="J48" s="17"/>
      <c r="K48" s="17"/>
      <c r="L48" s="17"/>
      <c r="M48" s="17">
        <v>1</v>
      </c>
      <c r="N48" s="17"/>
      <c r="O48" s="17"/>
      <c r="P48" s="17"/>
      <c r="Q48" s="17"/>
      <c r="R48" s="17"/>
      <c r="S48" s="17"/>
      <c r="T48" s="17"/>
      <c r="U48" s="17">
        <v>1</v>
      </c>
      <c r="V48" s="17">
        <v>1</v>
      </c>
      <c r="W48" s="17"/>
      <c r="X48" s="17">
        <v>1</v>
      </c>
      <c r="Y48" s="17"/>
      <c r="Z48" s="17"/>
      <c r="AA48" s="17"/>
      <c r="AB48" s="17">
        <v>1</v>
      </c>
      <c r="AC48" s="17"/>
      <c r="AD48" s="17"/>
      <c r="AE48" s="17">
        <v>2</v>
      </c>
      <c r="AF48" s="17"/>
      <c r="AG48" s="17"/>
      <c r="AH48" s="17"/>
      <c r="AI48" s="17"/>
      <c r="AJ48" s="17"/>
      <c r="AK48" s="17"/>
      <c r="AL48" s="17"/>
      <c r="AM48" s="17"/>
      <c r="AN48" s="17">
        <v>1</v>
      </c>
      <c r="AO48" s="17"/>
      <c r="AP48" s="17">
        <v>1</v>
      </c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11</v>
      </c>
      <c r="D49" s="17"/>
      <c r="E49" s="17"/>
      <c r="F49" s="17"/>
      <c r="G49" s="17"/>
      <c r="H49" s="17">
        <v>1</v>
      </c>
      <c r="I49" s="17">
        <v>1</v>
      </c>
      <c r="J49" s="17"/>
      <c r="K49" s="17"/>
      <c r="L49" s="17"/>
      <c r="M49" s="17">
        <v>1</v>
      </c>
      <c r="N49" s="17"/>
      <c r="O49" s="17"/>
      <c r="P49" s="17"/>
      <c r="Q49" s="17"/>
      <c r="R49" s="17"/>
      <c r="S49" s="17"/>
      <c r="T49" s="17"/>
      <c r="U49" s="17">
        <v>1</v>
      </c>
      <c r="V49" s="17">
        <v>1</v>
      </c>
      <c r="W49" s="17"/>
      <c r="X49" s="17">
        <v>1</v>
      </c>
      <c r="Y49" s="17"/>
      <c r="Z49" s="17"/>
      <c r="AA49" s="17"/>
      <c r="AB49" s="17">
        <v>1</v>
      </c>
      <c r="AC49" s="17"/>
      <c r="AD49" s="17"/>
      <c r="AE49" s="17">
        <v>2</v>
      </c>
      <c r="AF49" s="17"/>
      <c r="AG49" s="17"/>
      <c r="AH49" s="17"/>
      <c r="AI49" s="17"/>
      <c r="AJ49" s="17"/>
      <c r="AK49" s="17"/>
      <c r="AL49" s="17"/>
      <c r="AM49" s="17"/>
      <c r="AN49" s="17">
        <v>1</v>
      </c>
      <c r="AO49" s="17"/>
      <c r="AP49" s="17">
        <v>1</v>
      </c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12</v>
      </c>
      <c r="D50" s="17"/>
      <c r="E50" s="17"/>
      <c r="F50" s="17"/>
      <c r="G50" s="17"/>
      <c r="H50" s="17">
        <v>1</v>
      </c>
      <c r="I50" s="17">
        <v>1</v>
      </c>
      <c r="J50" s="17"/>
      <c r="K50" s="17"/>
      <c r="L50" s="17"/>
      <c r="M50" s="17">
        <v>1</v>
      </c>
      <c r="N50" s="17"/>
      <c r="O50" s="17"/>
      <c r="P50" s="17"/>
      <c r="Q50" s="17">
        <v>1</v>
      </c>
      <c r="R50" s="17"/>
      <c r="S50" s="17"/>
      <c r="T50" s="17"/>
      <c r="U50" s="17">
        <v>1</v>
      </c>
      <c r="V50" s="17">
        <v>1</v>
      </c>
      <c r="W50" s="17"/>
      <c r="X50" s="17">
        <v>1</v>
      </c>
      <c r="Y50" s="17"/>
      <c r="Z50" s="17"/>
      <c r="AA50" s="17"/>
      <c r="AB50" s="17">
        <v>1</v>
      </c>
      <c r="AC50" s="17"/>
      <c r="AD50" s="17"/>
      <c r="AE50" s="17">
        <v>2</v>
      </c>
      <c r="AF50" s="17"/>
      <c r="AG50" s="17"/>
      <c r="AH50" s="17"/>
      <c r="AI50" s="17"/>
      <c r="AJ50" s="17"/>
      <c r="AK50" s="17"/>
      <c r="AL50" s="17"/>
      <c r="AM50" s="17"/>
      <c r="AN50" s="17">
        <v>1</v>
      </c>
      <c r="AO50" s="17"/>
      <c r="AP50" s="17">
        <v>1</v>
      </c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11</v>
      </c>
      <c r="D51" s="17"/>
      <c r="E51" s="17"/>
      <c r="F51" s="17"/>
      <c r="G51" s="17"/>
      <c r="H51" s="17">
        <v>1</v>
      </c>
      <c r="I51" s="17">
        <v>1</v>
      </c>
      <c r="J51" s="17"/>
      <c r="K51" s="17"/>
      <c r="L51" s="17"/>
      <c r="M51" s="17">
        <v>1</v>
      </c>
      <c r="N51" s="17"/>
      <c r="O51" s="17"/>
      <c r="P51" s="17"/>
      <c r="Q51" s="17"/>
      <c r="R51" s="17"/>
      <c r="S51" s="17"/>
      <c r="T51" s="17"/>
      <c r="U51" s="17">
        <v>1</v>
      </c>
      <c r="V51" s="17">
        <v>1</v>
      </c>
      <c r="W51" s="17"/>
      <c r="X51" s="17">
        <v>1</v>
      </c>
      <c r="Y51" s="17"/>
      <c r="Z51" s="17"/>
      <c r="AA51" s="17"/>
      <c r="AB51" s="17">
        <v>1</v>
      </c>
      <c r="AC51" s="17"/>
      <c r="AD51" s="17"/>
      <c r="AE51" s="17">
        <v>2</v>
      </c>
      <c r="AF51" s="17"/>
      <c r="AG51" s="17"/>
      <c r="AH51" s="17"/>
      <c r="AI51" s="17"/>
      <c r="AJ51" s="17"/>
      <c r="AK51" s="17"/>
      <c r="AL51" s="17"/>
      <c r="AM51" s="17"/>
      <c r="AN51" s="17">
        <v>1</v>
      </c>
      <c r="AO51" s="17"/>
      <c r="AP51" s="17">
        <v>1</v>
      </c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 tint="-0.249977111117893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53</v>
      </c>
      <c r="D2" s="8"/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/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>
        <v>1</v>
      </c>
      <c r="BD2" s="8">
        <v>1</v>
      </c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53</v>
      </c>
      <c r="D3" s="8"/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/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1</v>
      </c>
      <c r="AH3" s="8">
        <v>1</v>
      </c>
      <c r="AI3" s="8">
        <v>1</v>
      </c>
      <c r="AJ3" s="8">
        <v>1</v>
      </c>
      <c r="AK3" s="8">
        <v>1</v>
      </c>
      <c r="AL3" s="8">
        <v>1</v>
      </c>
      <c r="AM3" s="8">
        <v>1</v>
      </c>
      <c r="AN3" s="8">
        <v>1</v>
      </c>
      <c r="AO3" s="8">
        <v>1</v>
      </c>
      <c r="AP3" s="8">
        <v>1</v>
      </c>
      <c r="AQ3" s="8">
        <v>1</v>
      </c>
      <c r="AR3" s="8">
        <v>1</v>
      </c>
      <c r="AS3" s="8">
        <v>1</v>
      </c>
      <c r="AT3" s="8">
        <v>1</v>
      </c>
      <c r="AU3" s="8">
        <v>1</v>
      </c>
      <c r="AV3" s="8">
        <v>1</v>
      </c>
      <c r="AW3" s="8">
        <v>1</v>
      </c>
      <c r="AX3" s="8">
        <v>1</v>
      </c>
      <c r="AY3" s="8">
        <v>1</v>
      </c>
      <c r="AZ3" s="8">
        <v>1</v>
      </c>
      <c r="BA3" s="8">
        <v>1</v>
      </c>
      <c r="BB3" s="8">
        <v>1</v>
      </c>
      <c r="BC3" s="8">
        <v>1</v>
      </c>
      <c r="BD3" s="8">
        <v>1</v>
      </c>
      <c r="BE3" s="8">
        <v>1</v>
      </c>
      <c r="BF3" s="8">
        <v>1</v>
      </c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53</v>
      </c>
      <c r="D6" s="8"/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/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1</v>
      </c>
      <c r="AI6" s="8">
        <v>1</v>
      </c>
      <c r="AJ6" s="8">
        <v>1</v>
      </c>
      <c r="AK6" s="8">
        <v>1</v>
      </c>
      <c r="AL6" s="8">
        <v>1</v>
      </c>
      <c r="AM6" s="8">
        <v>1</v>
      </c>
      <c r="AN6" s="8">
        <v>1</v>
      </c>
      <c r="AO6" s="8">
        <v>1</v>
      </c>
      <c r="AP6" s="8">
        <v>1</v>
      </c>
      <c r="AQ6" s="8">
        <v>1</v>
      </c>
      <c r="AR6" s="8">
        <v>1</v>
      </c>
      <c r="AS6" s="8">
        <v>1</v>
      </c>
      <c r="AT6" s="8">
        <v>1</v>
      </c>
      <c r="AU6" s="8">
        <v>1</v>
      </c>
      <c r="AV6" s="8">
        <v>1</v>
      </c>
      <c r="AW6" s="8">
        <v>1</v>
      </c>
      <c r="AX6" s="8">
        <v>1</v>
      </c>
      <c r="AY6" s="8">
        <v>1</v>
      </c>
      <c r="AZ6" s="8">
        <v>1</v>
      </c>
      <c r="BA6" s="8">
        <v>1</v>
      </c>
      <c r="BB6" s="8">
        <v>1</v>
      </c>
      <c r="BC6" s="8">
        <v>1</v>
      </c>
      <c r="BD6" s="8">
        <v>1</v>
      </c>
      <c r="BE6" s="8">
        <v>1</v>
      </c>
      <c r="BF6" s="8">
        <v>1</v>
      </c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236</v>
      </c>
      <c r="D8" s="8"/>
      <c r="E8" s="8">
        <v>5</v>
      </c>
      <c r="F8" s="8">
        <v>5</v>
      </c>
      <c r="G8" s="8">
        <v>4</v>
      </c>
      <c r="H8" s="8">
        <v>4</v>
      </c>
      <c r="I8" s="8">
        <v>5</v>
      </c>
      <c r="J8" s="8">
        <v>4</v>
      </c>
      <c r="K8" s="8">
        <v>5</v>
      </c>
      <c r="L8" s="8">
        <v>4</v>
      </c>
      <c r="M8" s="8">
        <v>5</v>
      </c>
      <c r="N8" s="8">
        <v>4</v>
      </c>
      <c r="O8" s="8">
        <v>4</v>
      </c>
      <c r="P8" s="8">
        <v>5</v>
      </c>
      <c r="Q8" s="8">
        <v>4</v>
      </c>
      <c r="R8" s="8">
        <v>5</v>
      </c>
      <c r="S8" s="8">
        <v>4</v>
      </c>
      <c r="T8" s="8">
        <v>4</v>
      </c>
      <c r="U8" s="8">
        <v>3</v>
      </c>
      <c r="V8" s="8">
        <v>4</v>
      </c>
      <c r="W8" s="8">
        <v>4</v>
      </c>
      <c r="X8" s="8">
        <v>4</v>
      </c>
      <c r="Y8" s="8">
        <v>4</v>
      </c>
      <c r="Z8" s="8">
        <v>4</v>
      </c>
      <c r="AA8" s="8">
        <v>4</v>
      </c>
      <c r="AB8" s="8">
        <v>4</v>
      </c>
      <c r="AC8" s="8">
        <v>2</v>
      </c>
      <c r="AD8" s="8">
        <v>5</v>
      </c>
      <c r="AE8" s="8">
        <v>5</v>
      </c>
      <c r="AF8" s="8">
        <v>5</v>
      </c>
      <c r="AG8" s="8">
        <v>5</v>
      </c>
      <c r="AH8" s="8">
        <v>5</v>
      </c>
      <c r="AI8" s="8">
        <v>5</v>
      </c>
      <c r="AJ8" s="8">
        <v>5</v>
      </c>
      <c r="AK8" s="8">
        <v>5</v>
      </c>
      <c r="AL8" s="8">
        <v>5</v>
      </c>
      <c r="AM8" s="8">
        <v>5</v>
      </c>
      <c r="AN8" s="8">
        <v>5</v>
      </c>
      <c r="AO8" s="8">
        <v>5</v>
      </c>
      <c r="AP8" s="8">
        <v>5</v>
      </c>
      <c r="AQ8" s="8">
        <v>5</v>
      </c>
      <c r="AR8" s="8">
        <v>5</v>
      </c>
      <c r="AS8" s="8">
        <v>5</v>
      </c>
      <c r="AT8" s="8">
        <v>4</v>
      </c>
      <c r="AU8" s="8">
        <v>4</v>
      </c>
      <c r="AV8" s="8">
        <v>4</v>
      </c>
      <c r="AW8" s="8">
        <v>4</v>
      </c>
      <c r="AX8" s="8">
        <v>4</v>
      </c>
      <c r="AY8" s="8">
        <v>4</v>
      </c>
      <c r="AZ8" s="8">
        <v>4</v>
      </c>
      <c r="BA8" s="8">
        <v>4</v>
      </c>
      <c r="BB8" s="8">
        <v>4</v>
      </c>
      <c r="BC8" s="8">
        <v>4</v>
      </c>
      <c r="BD8" s="8">
        <v>4</v>
      </c>
      <c r="BE8" s="8">
        <v>4</v>
      </c>
      <c r="BF8" s="8">
        <v>4</v>
      </c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2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2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2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/>
      <c r="V2" s="8"/>
      <c r="W2" s="8"/>
      <c r="X2" s="8"/>
      <c r="Y2" s="8">
        <v>1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>
        <v>1</v>
      </c>
      <c r="AU2" s="8"/>
      <c r="AV2" s="8"/>
      <c r="AW2" s="8"/>
      <c r="AX2" s="8"/>
      <c r="AY2" s="8"/>
      <c r="AZ2" s="8"/>
      <c r="BA2" s="8"/>
      <c r="BB2" s="8"/>
      <c r="BC2" s="8">
        <v>1</v>
      </c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17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5</v>
      </c>
      <c r="U3" s="8"/>
      <c r="V3" s="8"/>
      <c r="W3" s="8"/>
      <c r="X3" s="8"/>
      <c r="Y3" s="8">
        <v>4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>
        <v>7</v>
      </c>
      <c r="AU3" s="8"/>
      <c r="AV3" s="8"/>
      <c r="AW3" s="8"/>
      <c r="AX3" s="8"/>
      <c r="AY3" s="8"/>
      <c r="AZ3" s="8"/>
      <c r="BA3" s="8"/>
      <c r="BB3" s="8"/>
      <c r="BC3" s="8">
        <v>1</v>
      </c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/>
      <c r="G4" s="8"/>
      <c r="H4" s="8"/>
      <c r="I4" s="8">
        <v>1</v>
      </c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15</v>
      </c>
      <c r="D5" s="8"/>
      <c r="E5" s="8"/>
      <c r="F5" s="8"/>
      <c r="G5" s="8"/>
      <c r="H5" s="8"/>
      <c r="I5" s="8">
        <v>10</v>
      </c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12</v>
      </c>
      <c r="D6" s="8"/>
      <c r="E6" s="8"/>
      <c r="F6" s="8">
        <v>1</v>
      </c>
      <c r="G6" s="8"/>
      <c r="H6" s="8"/>
      <c r="I6" s="8"/>
      <c r="J6" s="8"/>
      <c r="K6" s="8"/>
      <c r="L6" s="8"/>
      <c r="M6" s="8"/>
      <c r="N6" s="8"/>
      <c r="O6" s="8"/>
      <c r="P6" s="8">
        <v>1</v>
      </c>
      <c r="Q6" s="8">
        <v>1</v>
      </c>
      <c r="R6" s="8"/>
      <c r="S6" s="8">
        <v>1</v>
      </c>
      <c r="T6" s="8">
        <v>1</v>
      </c>
      <c r="U6" s="8"/>
      <c r="V6" s="8"/>
      <c r="W6" s="8"/>
      <c r="X6" s="8"/>
      <c r="Y6" s="8"/>
      <c r="Z6" s="8">
        <v>1</v>
      </c>
      <c r="AA6" s="8"/>
      <c r="AB6" s="8">
        <v>1</v>
      </c>
      <c r="AC6" s="8"/>
      <c r="AD6" s="8"/>
      <c r="AE6" s="8"/>
      <c r="AF6" s="8"/>
      <c r="AG6" s="8">
        <v>1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>
        <v>1</v>
      </c>
      <c r="AU6" s="8"/>
      <c r="AV6" s="8"/>
      <c r="AW6" s="8"/>
      <c r="AX6" s="8">
        <v>1</v>
      </c>
      <c r="AY6" s="8">
        <v>1</v>
      </c>
      <c r="AZ6" s="8"/>
      <c r="BA6" s="8"/>
      <c r="BB6" s="8"/>
      <c r="BC6" s="8">
        <v>1</v>
      </c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39</v>
      </c>
      <c r="D8" s="8"/>
      <c r="E8" s="8"/>
      <c r="F8" s="8">
        <v>2</v>
      </c>
      <c r="G8" s="8"/>
      <c r="H8" s="8"/>
      <c r="I8" s="8"/>
      <c r="J8" s="8"/>
      <c r="K8" s="8"/>
      <c r="L8" s="8"/>
      <c r="M8" s="8"/>
      <c r="N8" s="8"/>
      <c r="O8" s="8"/>
      <c r="P8" s="8">
        <v>4</v>
      </c>
      <c r="Q8" s="8">
        <v>2</v>
      </c>
      <c r="R8" s="8"/>
      <c r="S8" s="8">
        <v>2</v>
      </c>
      <c r="T8" s="8">
        <v>4</v>
      </c>
      <c r="U8" s="8"/>
      <c r="V8" s="8"/>
      <c r="W8" s="8"/>
      <c r="X8" s="8"/>
      <c r="Y8" s="8"/>
      <c r="Z8" s="8">
        <v>2</v>
      </c>
      <c r="AA8" s="8"/>
      <c r="AB8" s="8">
        <v>2</v>
      </c>
      <c r="AC8" s="8"/>
      <c r="AD8" s="8"/>
      <c r="AE8" s="8"/>
      <c r="AF8" s="8"/>
      <c r="AG8" s="8">
        <v>4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>
        <v>4</v>
      </c>
      <c r="AU8" s="8"/>
      <c r="AV8" s="8"/>
      <c r="AW8" s="8"/>
      <c r="AX8" s="8">
        <v>4</v>
      </c>
      <c r="AY8" s="8">
        <v>5</v>
      </c>
      <c r="AZ8" s="8"/>
      <c r="BA8" s="8"/>
      <c r="BB8" s="8"/>
      <c r="BC8" s="8">
        <v>4</v>
      </c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2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>
        <v>1</v>
      </c>
      <c r="AV35" s="8"/>
      <c r="AW35" s="8"/>
      <c r="AX35" s="8">
        <v>1</v>
      </c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5</v>
      </c>
      <c r="D39" s="17"/>
      <c r="E39" s="17"/>
      <c r="F39" s="17"/>
      <c r="G39" s="17">
        <v>1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>
        <v>4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11</v>
      </c>
      <c r="D40" s="17"/>
      <c r="E40" s="17"/>
      <c r="F40" s="17"/>
      <c r="G40" s="17">
        <v>1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>
        <v>10</v>
      </c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1</v>
      </c>
      <c r="D41" s="17"/>
      <c r="E41" s="17"/>
      <c r="F41" s="17"/>
      <c r="G41" s="17">
        <v>1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1</v>
      </c>
      <c r="D42" s="17"/>
      <c r="E42" s="17"/>
      <c r="F42" s="17"/>
      <c r="G42" s="17">
        <v>1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>
        <v>1</v>
      </c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3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3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>
        <v>1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3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>
        <v>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3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>
        <v>1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3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26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13</v>
      </c>
      <c r="D2" s="8"/>
      <c r="E2" s="8"/>
      <c r="F2" s="8"/>
      <c r="G2" s="8"/>
      <c r="H2" s="8"/>
      <c r="I2" s="8"/>
      <c r="J2" s="8"/>
      <c r="K2" s="8">
        <v>1</v>
      </c>
      <c r="L2" s="8"/>
      <c r="M2" s="8"/>
      <c r="N2" s="8"/>
      <c r="O2" s="8"/>
      <c r="P2" s="8"/>
      <c r="Q2" s="8"/>
      <c r="R2" s="8"/>
      <c r="S2" s="8"/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>
        <v>1</v>
      </c>
      <c r="AR2" s="8"/>
      <c r="AS2" s="8"/>
      <c r="AT2" s="8">
        <v>1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>
        <v>2</v>
      </c>
      <c r="BF2" s="8">
        <v>5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20</v>
      </c>
      <c r="D3" s="8"/>
      <c r="E3" s="8"/>
      <c r="F3" s="8"/>
      <c r="G3" s="8"/>
      <c r="H3" s="8"/>
      <c r="I3" s="8"/>
      <c r="J3" s="8"/>
      <c r="K3" s="8">
        <v>4</v>
      </c>
      <c r="L3" s="8"/>
      <c r="M3" s="8"/>
      <c r="N3" s="8"/>
      <c r="O3" s="8"/>
      <c r="P3" s="8"/>
      <c r="Q3" s="8"/>
      <c r="R3" s="8"/>
      <c r="S3" s="8"/>
      <c r="T3" s="8">
        <v>2</v>
      </c>
      <c r="U3" s="8">
        <v>1</v>
      </c>
      <c r="V3" s="8"/>
      <c r="W3" s="8"/>
      <c r="X3" s="8"/>
      <c r="Y3" s="8"/>
      <c r="Z3" s="8">
        <v>1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>
        <v>3</v>
      </c>
      <c r="AR3" s="8"/>
      <c r="AS3" s="8"/>
      <c r="AT3" s="8">
        <v>2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>
        <v>2</v>
      </c>
      <c r="BF3" s="8">
        <v>5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12</v>
      </c>
      <c r="D6" s="8"/>
      <c r="E6" s="8"/>
      <c r="F6" s="8"/>
      <c r="G6" s="8"/>
      <c r="H6" s="8">
        <v>1</v>
      </c>
      <c r="I6" s="8"/>
      <c r="J6" s="8">
        <v>1</v>
      </c>
      <c r="K6" s="8">
        <v>1</v>
      </c>
      <c r="L6" s="8"/>
      <c r="M6" s="8"/>
      <c r="N6" s="8"/>
      <c r="O6" s="8"/>
      <c r="P6" s="8"/>
      <c r="Q6" s="8"/>
      <c r="R6" s="8"/>
      <c r="S6" s="8">
        <v>1</v>
      </c>
      <c r="T6" s="8">
        <v>1</v>
      </c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>
        <v>1</v>
      </c>
      <c r="AQ6" s="8">
        <v>1</v>
      </c>
      <c r="AR6" s="8"/>
      <c r="AS6" s="8"/>
      <c r="AT6" s="8">
        <v>1</v>
      </c>
      <c r="AU6" s="8">
        <v>1</v>
      </c>
      <c r="AV6" s="8"/>
      <c r="AW6" s="8"/>
      <c r="AX6" s="8"/>
      <c r="AY6" s="8"/>
      <c r="AZ6" s="8">
        <v>1</v>
      </c>
      <c r="BA6" s="8"/>
      <c r="BB6" s="8"/>
      <c r="BC6" s="8"/>
      <c r="BD6" s="8">
        <v>1</v>
      </c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42</v>
      </c>
      <c r="D8" s="8"/>
      <c r="E8" s="8"/>
      <c r="F8" s="8"/>
      <c r="G8" s="8"/>
      <c r="H8" s="8">
        <v>4</v>
      </c>
      <c r="I8" s="8"/>
      <c r="J8" s="8">
        <v>4</v>
      </c>
      <c r="K8" s="8">
        <v>5</v>
      </c>
      <c r="L8" s="8"/>
      <c r="M8" s="8"/>
      <c r="N8" s="8"/>
      <c r="O8" s="8"/>
      <c r="P8" s="8"/>
      <c r="Q8" s="8"/>
      <c r="R8" s="8"/>
      <c r="S8" s="8">
        <v>4</v>
      </c>
      <c r="T8" s="8">
        <v>2</v>
      </c>
      <c r="U8" s="8">
        <v>1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>
        <v>5</v>
      </c>
      <c r="AQ8" s="8">
        <v>5</v>
      </c>
      <c r="AR8" s="8"/>
      <c r="AS8" s="8"/>
      <c r="AT8" s="8">
        <v>2</v>
      </c>
      <c r="AU8" s="8">
        <v>4</v>
      </c>
      <c r="AV8" s="8"/>
      <c r="AW8" s="8"/>
      <c r="AX8" s="8"/>
      <c r="AY8" s="8"/>
      <c r="AZ8" s="8">
        <v>4</v>
      </c>
      <c r="BA8" s="8"/>
      <c r="BB8" s="8"/>
      <c r="BC8" s="8"/>
      <c r="BD8" s="8">
        <v>2</v>
      </c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>
        <v>1</v>
      </c>
      <c r="Q35" s="8"/>
      <c r="R35" s="8">
        <v>1</v>
      </c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>
        <v>1</v>
      </c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>
        <v>1</v>
      </c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>
        <v>1</v>
      </c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>
        <v>1</v>
      </c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4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3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>
        <v>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3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>
        <v>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3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>
        <v>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>
        <v>1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26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21</v>
      </c>
      <c r="D2" s="8"/>
      <c r="E2" s="8"/>
      <c r="F2" s="8"/>
      <c r="G2" s="8"/>
      <c r="H2" s="8"/>
      <c r="I2" s="8">
        <v>1</v>
      </c>
      <c r="J2" s="8"/>
      <c r="K2" s="8">
        <v>2</v>
      </c>
      <c r="L2" s="8">
        <v>3</v>
      </c>
      <c r="M2" s="8"/>
      <c r="N2" s="8"/>
      <c r="O2" s="8"/>
      <c r="P2" s="8"/>
      <c r="Q2" s="8"/>
      <c r="R2" s="8"/>
      <c r="S2" s="8"/>
      <c r="T2" s="8">
        <v>1</v>
      </c>
      <c r="U2" s="8">
        <v>2</v>
      </c>
      <c r="V2" s="8"/>
      <c r="W2" s="8"/>
      <c r="X2" s="8"/>
      <c r="Y2" s="8"/>
      <c r="Z2" s="8">
        <v>2</v>
      </c>
      <c r="AA2" s="8"/>
      <c r="AB2" s="8"/>
      <c r="AC2" s="8">
        <v>1</v>
      </c>
      <c r="AD2" s="8"/>
      <c r="AE2" s="8"/>
      <c r="AF2" s="8"/>
      <c r="AG2" s="8">
        <v>1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>
        <v>2</v>
      </c>
      <c r="AU2" s="8"/>
      <c r="AV2" s="8"/>
      <c r="AW2" s="8"/>
      <c r="AX2" s="8">
        <v>2</v>
      </c>
      <c r="AY2" s="8">
        <v>1</v>
      </c>
      <c r="AZ2" s="8"/>
      <c r="BA2" s="8"/>
      <c r="BB2" s="8"/>
      <c r="BC2" s="8">
        <v>1</v>
      </c>
      <c r="BD2" s="8"/>
      <c r="BE2" s="8">
        <v>2</v>
      </c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67</v>
      </c>
      <c r="D3" s="8"/>
      <c r="E3" s="8"/>
      <c r="F3" s="8"/>
      <c r="G3" s="8"/>
      <c r="H3" s="8"/>
      <c r="I3" s="8">
        <v>10</v>
      </c>
      <c r="J3" s="8"/>
      <c r="K3" s="8">
        <v>2</v>
      </c>
      <c r="L3" s="8">
        <v>4</v>
      </c>
      <c r="M3" s="8"/>
      <c r="N3" s="8"/>
      <c r="O3" s="8"/>
      <c r="P3" s="8"/>
      <c r="Q3" s="8"/>
      <c r="R3" s="8"/>
      <c r="S3" s="8"/>
      <c r="T3" s="8">
        <v>4</v>
      </c>
      <c r="U3" s="8">
        <v>10</v>
      </c>
      <c r="V3" s="8"/>
      <c r="W3" s="8"/>
      <c r="X3" s="8"/>
      <c r="Y3" s="8"/>
      <c r="Z3" s="8">
        <v>10</v>
      </c>
      <c r="AA3" s="8"/>
      <c r="AB3" s="8"/>
      <c r="AC3" s="8">
        <v>1</v>
      </c>
      <c r="AD3" s="8"/>
      <c r="AE3" s="8"/>
      <c r="AF3" s="8"/>
      <c r="AG3" s="8">
        <v>4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>
        <v>4</v>
      </c>
      <c r="AU3" s="8"/>
      <c r="AV3" s="8"/>
      <c r="AW3" s="8"/>
      <c r="AX3" s="8">
        <v>4</v>
      </c>
      <c r="AY3" s="8">
        <v>2</v>
      </c>
      <c r="AZ3" s="8"/>
      <c r="BA3" s="8"/>
      <c r="BB3" s="8"/>
      <c r="BC3" s="8">
        <v>10</v>
      </c>
      <c r="BD3" s="8"/>
      <c r="BE3" s="8">
        <v>2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>
        <v>1</v>
      </c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>
        <v>2</v>
      </c>
      <c r="M5" s="8"/>
      <c r="N5" s="8"/>
      <c r="O5" s="8"/>
      <c r="P5" s="8"/>
      <c r="Q5" s="8"/>
      <c r="R5" s="8"/>
      <c r="S5" s="8"/>
      <c r="T5" s="8">
        <v>3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8</v>
      </c>
      <c r="D6" s="8"/>
      <c r="E6" s="8"/>
      <c r="F6" s="8"/>
      <c r="G6" s="8"/>
      <c r="H6" s="8"/>
      <c r="I6" s="8"/>
      <c r="J6" s="8"/>
      <c r="K6" s="8">
        <v>1</v>
      </c>
      <c r="L6" s="8"/>
      <c r="M6" s="8"/>
      <c r="N6" s="8"/>
      <c r="O6" s="8"/>
      <c r="P6" s="8"/>
      <c r="Q6" s="8">
        <v>1</v>
      </c>
      <c r="R6" s="8"/>
      <c r="S6" s="8"/>
      <c r="T6" s="8"/>
      <c r="U6" s="8">
        <v>1</v>
      </c>
      <c r="V6" s="8"/>
      <c r="W6" s="8"/>
      <c r="X6" s="8"/>
      <c r="Y6" s="8"/>
      <c r="Z6" s="8">
        <v>1</v>
      </c>
      <c r="AA6" s="8"/>
      <c r="AB6" s="8">
        <v>1</v>
      </c>
      <c r="AC6" s="8"/>
      <c r="AD6" s="8"/>
      <c r="AE6" s="8"/>
      <c r="AF6" s="8"/>
      <c r="AG6" s="8">
        <v>1</v>
      </c>
      <c r="AH6" s="8"/>
      <c r="AI6" s="8"/>
      <c r="AJ6" s="8">
        <v>1</v>
      </c>
      <c r="AK6" s="8"/>
      <c r="AL6" s="8"/>
      <c r="AM6" s="8"/>
      <c r="AN6" s="8"/>
      <c r="AO6" s="8"/>
      <c r="AP6" s="8">
        <v>1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29</v>
      </c>
      <c r="D8" s="8"/>
      <c r="E8" s="8"/>
      <c r="F8" s="8"/>
      <c r="G8" s="8"/>
      <c r="H8" s="8"/>
      <c r="I8" s="8"/>
      <c r="J8" s="8"/>
      <c r="K8" s="8">
        <v>2</v>
      </c>
      <c r="L8" s="8"/>
      <c r="M8" s="8"/>
      <c r="N8" s="8"/>
      <c r="O8" s="8"/>
      <c r="P8" s="8"/>
      <c r="Q8" s="8">
        <v>4</v>
      </c>
      <c r="R8" s="8"/>
      <c r="S8" s="8"/>
      <c r="T8" s="8"/>
      <c r="U8" s="8">
        <v>5</v>
      </c>
      <c r="V8" s="8"/>
      <c r="W8" s="8"/>
      <c r="X8" s="8"/>
      <c r="Y8" s="8"/>
      <c r="Z8" s="8">
        <v>4</v>
      </c>
      <c r="AA8" s="8"/>
      <c r="AB8" s="8">
        <v>4</v>
      </c>
      <c r="AC8" s="8"/>
      <c r="AD8" s="8"/>
      <c r="AE8" s="8"/>
      <c r="AF8" s="8"/>
      <c r="AG8" s="8">
        <v>1</v>
      </c>
      <c r="AH8" s="8"/>
      <c r="AI8" s="8"/>
      <c r="AJ8" s="8">
        <v>4</v>
      </c>
      <c r="AK8" s="8"/>
      <c r="AL8" s="8"/>
      <c r="AM8" s="8"/>
      <c r="AN8" s="8"/>
      <c r="AO8" s="8"/>
      <c r="AP8" s="8">
        <v>5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/>
      <c r="G35" s="8"/>
      <c r="H35" s="8"/>
      <c r="I35" s="8">
        <v>1</v>
      </c>
      <c r="J35" s="8"/>
      <c r="K35" s="8">
        <v>1</v>
      </c>
      <c r="L35" s="8"/>
      <c r="M35" s="8"/>
      <c r="N35" s="8"/>
      <c r="O35" s="8"/>
      <c r="P35" s="8">
        <v>1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>
        <v>1</v>
      </c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1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3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2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13</v>
      </c>
      <c r="D39" s="17"/>
      <c r="E39" s="17"/>
      <c r="F39" s="17"/>
      <c r="G39" s="17"/>
      <c r="H39" s="17"/>
      <c r="I39" s="17">
        <v>1</v>
      </c>
      <c r="J39" s="17"/>
      <c r="K39" s="17"/>
      <c r="L39" s="17">
        <v>1</v>
      </c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>
        <v>1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>
        <v>9</v>
      </c>
    </row>
    <row r="40" spans="1:58" ht="33.75" customHeight="1">
      <c r="A40" s="50"/>
      <c r="B40" s="6" t="s">
        <v>61</v>
      </c>
      <c r="C40" s="7">
        <f t="shared" si="0"/>
        <v>18</v>
      </c>
      <c r="D40" s="17"/>
      <c r="E40" s="17"/>
      <c r="F40" s="17"/>
      <c r="G40" s="17"/>
      <c r="H40" s="17"/>
      <c r="I40" s="17">
        <v>1</v>
      </c>
      <c r="J40" s="17"/>
      <c r="K40" s="17"/>
      <c r="L40" s="17">
        <v>3</v>
      </c>
      <c r="M40" s="17"/>
      <c r="N40" s="17"/>
      <c r="O40" s="17"/>
      <c r="P40" s="17"/>
      <c r="Q40" s="17"/>
      <c r="R40" s="17"/>
      <c r="S40" s="17"/>
      <c r="T40" s="17">
        <v>1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>
        <v>4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>
        <v>9</v>
      </c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>
        <v>1</v>
      </c>
      <c r="BD43" s="17"/>
      <c r="BE43" s="17">
        <v>1</v>
      </c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3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2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2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26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32</v>
      </c>
      <c r="D6" s="8"/>
      <c r="E6" s="8">
        <v>1</v>
      </c>
      <c r="F6" s="8"/>
      <c r="G6" s="8">
        <v>1</v>
      </c>
      <c r="H6" s="8"/>
      <c r="I6" s="8">
        <v>1</v>
      </c>
      <c r="J6" s="8"/>
      <c r="K6" s="8"/>
      <c r="L6" s="8">
        <v>1</v>
      </c>
      <c r="M6" s="8">
        <v>1</v>
      </c>
      <c r="N6" s="8">
        <v>1</v>
      </c>
      <c r="O6" s="8">
        <v>1</v>
      </c>
      <c r="P6" s="8"/>
      <c r="Q6" s="8"/>
      <c r="R6" s="8">
        <v>1</v>
      </c>
      <c r="S6" s="8"/>
      <c r="T6" s="8"/>
      <c r="U6" s="8"/>
      <c r="V6" s="8">
        <v>1</v>
      </c>
      <c r="W6" s="8">
        <v>1</v>
      </c>
      <c r="X6" s="8">
        <v>1</v>
      </c>
      <c r="Y6" s="8">
        <v>1</v>
      </c>
      <c r="Z6" s="8"/>
      <c r="AA6" s="8">
        <v>1</v>
      </c>
      <c r="AB6" s="8"/>
      <c r="AC6" s="8">
        <v>1</v>
      </c>
      <c r="AD6" s="8">
        <v>1</v>
      </c>
      <c r="AE6" s="8">
        <v>1</v>
      </c>
      <c r="AF6" s="8">
        <v>1</v>
      </c>
      <c r="AG6" s="8"/>
      <c r="AH6" s="8">
        <v>1</v>
      </c>
      <c r="AI6" s="8">
        <v>1</v>
      </c>
      <c r="AJ6" s="8"/>
      <c r="AK6" s="8">
        <v>1</v>
      </c>
      <c r="AL6" s="8">
        <v>1</v>
      </c>
      <c r="AM6" s="8">
        <v>1</v>
      </c>
      <c r="AN6" s="8">
        <v>1</v>
      </c>
      <c r="AO6" s="8">
        <v>1</v>
      </c>
      <c r="AP6" s="8"/>
      <c r="AQ6" s="8"/>
      <c r="AR6" s="8">
        <v>1</v>
      </c>
      <c r="AS6" s="8">
        <v>1</v>
      </c>
      <c r="AT6" s="8"/>
      <c r="AU6" s="8"/>
      <c r="AV6" s="8">
        <v>1</v>
      </c>
      <c r="AW6" s="8">
        <v>1</v>
      </c>
      <c r="AX6" s="8"/>
      <c r="AY6" s="8"/>
      <c r="AZ6" s="8"/>
      <c r="BA6" s="8">
        <v>1</v>
      </c>
      <c r="BB6" s="8">
        <v>1</v>
      </c>
      <c r="BC6" s="8"/>
      <c r="BD6" s="8"/>
      <c r="BE6" s="8">
        <v>1</v>
      </c>
      <c r="BF6" s="8">
        <v>1</v>
      </c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142</v>
      </c>
      <c r="D8" s="8"/>
      <c r="E8" s="8">
        <v>5</v>
      </c>
      <c r="F8" s="8"/>
      <c r="G8" s="8">
        <v>5</v>
      </c>
      <c r="H8" s="8"/>
      <c r="I8" s="8">
        <v>5</v>
      </c>
      <c r="J8" s="8"/>
      <c r="K8" s="8"/>
      <c r="L8" s="8">
        <v>4</v>
      </c>
      <c r="M8" s="8">
        <v>4</v>
      </c>
      <c r="N8" s="8">
        <v>4</v>
      </c>
      <c r="O8" s="8">
        <v>4</v>
      </c>
      <c r="P8" s="8"/>
      <c r="Q8" s="8"/>
      <c r="R8" s="8">
        <v>5</v>
      </c>
      <c r="S8" s="8"/>
      <c r="T8" s="8"/>
      <c r="U8" s="8"/>
      <c r="V8" s="8">
        <v>5</v>
      </c>
      <c r="W8" s="8">
        <v>4</v>
      </c>
      <c r="X8" s="8">
        <v>4</v>
      </c>
      <c r="Y8" s="8">
        <v>4</v>
      </c>
      <c r="Z8" s="8"/>
      <c r="AA8" s="8"/>
      <c r="AB8" s="8"/>
      <c r="AC8" s="8">
        <v>5</v>
      </c>
      <c r="AD8" s="8">
        <v>5</v>
      </c>
      <c r="AE8" s="8">
        <v>5</v>
      </c>
      <c r="AF8" s="8">
        <v>5</v>
      </c>
      <c r="AG8" s="8"/>
      <c r="AH8" s="8">
        <v>5</v>
      </c>
      <c r="AI8" s="8">
        <v>5</v>
      </c>
      <c r="AJ8" s="8"/>
      <c r="AK8" s="8">
        <v>5</v>
      </c>
      <c r="AL8" s="8">
        <v>5</v>
      </c>
      <c r="AM8" s="8">
        <v>5</v>
      </c>
      <c r="AN8" s="8">
        <v>5</v>
      </c>
      <c r="AO8" s="8">
        <v>5</v>
      </c>
      <c r="AP8" s="8"/>
      <c r="AQ8" s="8"/>
      <c r="AR8" s="8">
        <v>5</v>
      </c>
      <c r="AS8" s="8">
        <v>5</v>
      </c>
      <c r="AT8" s="8"/>
      <c r="AU8" s="8"/>
      <c r="AV8" s="8">
        <v>4</v>
      </c>
      <c r="AW8" s="8">
        <v>4</v>
      </c>
      <c r="AX8" s="8"/>
      <c r="AY8" s="8"/>
      <c r="AZ8" s="8"/>
      <c r="BA8" s="8">
        <v>4</v>
      </c>
      <c r="BB8" s="8">
        <v>4</v>
      </c>
      <c r="BC8" s="8"/>
      <c r="BD8" s="8"/>
      <c r="BE8" s="8">
        <v>4</v>
      </c>
      <c r="BF8" s="8">
        <v>4</v>
      </c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28</v>
      </c>
      <c r="D47" s="17"/>
      <c r="E47" s="17">
        <v>1</v>
      </c>
      <c r="F47" s="17"/>
      <c r="G47" s="17">
        <v>1</v>
      </c>
      <c r="H47" s="17">
        <v>1</v>
      </c>
      <c r="I47" s="17"/>
      <c r="J47" s="17"/>
      <c r="K47" s="17">
        <v>1</v>
      </c>
      <c r="L47" s="17"/>
      <c r="M47" s="17">
        <v>1</v>
      </c>
      <c r="N47" s="17">
        <v>1</v>
      </c>
      <c r="O47" s="17"/>
      <c r="P47" s="17">
        <v>1</v>
      </c>
      <c r="Q47" s="17"/>
      <c r="R47" s="17">
        <v>1</v>
      </c>
      <c r="S47" s="17"/>
      <c r="T47" s="17">
        <v>1</v>
      </c>
      <c r="U47" s="17"/>
      <c r="V47" s="17">
        <v>1</v>
      </c>
      <c r="W47" s="17"/>
      <c r="X47" s="17">
        <v>1</v>
      </c>
      <c r="Y47" s="17"/>
      <c r="Z47" s="17">
        <v>1</v>
      </c>
      <c r="AA47" s="17"/>
      <c r="AB47" s="17">
        <v>1</v>
      </c>
      <c r="AC47" s="17"/>
      <c r="AD47" s="17">
        <v>1</v>
      </c>
      <c r="AE47" s="17"/>
      <c r="AF47" s="17">
        <v>1</v>
      </c>
      <c r="AG47" s="17"/>
      <c r="AH47" s="17">
        <v>1</v>
      </c>
      <c r="AI47" s="17"/>
      <c r="AJ47" s="17">
        <v>1</v>
      </c>
      <c r="AK47" s="17"/>
      <c r="AL47" s="17">
        <v>1</v>
      </c>
      <c r="AM47" s="17"/>
      <c r="AN47" s="17">
        <v>1</v>
      </c>
      <c r="AO47" s="17"/>
      <c r="AP47" s="17">
        <v>1</v>
      </c>
      <c r="AQ47" s="17"/>
      <c r="AR47" s="17">
        <v>1</v>
      </c>
      <c r="AS47" s="17"/>
      <c r="AT47" s="17">
        <v>1</v>
      </c>
      <c r="AU47" s="17"/>
      <c r="AV47" s="17">
        <v>1</v>
      </c>
      <c r="AW47" s="17"/>
      <c r="AX47" s="17">
        <v>1</v>
      </c>
      <c r="AY47" s="17"/>
      <c r="AZ47" s="17">
        <v>1</v>
      </c>
      <c r="BA47" s="17"/>
      <c r="BB47" s="17">
        <v>1</v>
      </c>
      <c r="BC47" s="17"/>
      <c r="BD47" s="17">
        <v>1</v>
      </c>
      <c r="BE47" s="17"/>
      <c r="BF47" s="17">
        <v>1</v>
      </c>
    </row>
    <row r="48" spans="1:58" ht="38.25" customHeight="1">
      <c r="A48" s="29">
        <v>12</v>
      </c>
      <c r="B48" s="12" t="s">
        <v>91</v>
      </c>
      <c r="C48" s="7">
        <f t="shared" si="0"/>
        <v>28</v>
      </c>
      <c r="D48" s="17"/>
      <c r="E48" s="17">
        <v>1</v>
      </c>
      <c r="F48" s="17"/>
      <c r="G48" s="17">
        <v>1</v>
      </c>
      <c r="H48" s="17">
        <v>1</v>
      </c>
      <c r="I48" s="17"/>
      <c r="J48" s="17"/>
      <c r="K48" s="17">
        <v>1</v>
      </c>
      <c r="L48" s="17"/>
      <c r="M48" s="17">
        <v>1</v>
      </c>
      <c r="N48" s="17">
        <v>1</v>
      </c>
      <c r="O48" s="17"/>
      <c r="P48" s="17">
        <v>1</v>
      </c>
      <c r="Q48" s="17"/>
      <c r="R48" s="17">
        <v>1</v>
      </c>
      <c r="S48" s="17"/>
      <c r="T48" s="17">
        <v>1</v>
      </c>
      <c r="U48" s="17"/>
      <c r="V48" s="17">
        <v>1</v>
      </c>
      <c r="W48" s="17"/>
      <c r="X48" s="17">
        <v>1</v>
      </c>
      <c r="Y48" s="17"/>
      <c r="Z48" s="17">
        <v>1</v>
      </c>
      <c r="AA48" s="17"/>
      <c r="AB48" s="17">
        <v>1</v>
      </c>
      <c r="AC48" s="17"/>
      <c r="AD48" s="17">
        <v>1</v>
      </c>
      <c r="AE48" s="17"/>
      <c r="AF48" s="17">
        <v>1</v>
      </c>
      <c r="AG48" s="17"/>
      <c r="AH48" s="17">
        <v>1</v>
      </c>
      <c r="AI48" s="17"/>
      <c r="AJ48" s="17">
        <v>1</v>
      </c>
      <c r="AK48" s="17"/>
      <c r="AL48" s="17">
        <v>1</v>
      </c>
      <c r="AM48" s="17"/>
      <c r="AN48" s="17">
        <v>1</v>
      </c>
      <c r="AO48" s="17"/>
      <c r="AP48" s="17">
        <v>1</v>
      </c>
      <c r="AQ48" s="17"/>
      <c r="AR48" s="17">
        <v>1</v>
      </c>
      <c r="AS48" s="17"/>
      <c r="AT48" s="17">
        <v>1</v>
      </c>
      <c r="AU48" s="17"/>
      <c r="AV48" s="17">
        <v>1</v>
      </c>
      <c r="AW48" s="17"/>
      <c r="AX48" s="17">
        <v>1</v>
      </c>
      <c r="AY48" s="17"/>
      <c r="AZ48" s="17">
        <v>1</v>
      </c>
      <c r="BA48" s="17"/>
      <c r="BB48" s="17">
        <v>1</v>
      </c>
      <c r="BC48" s="17"/>
      <c r="BD48" s="17">
        <v>1</v>
      </c>
      <c r="BE48" s="17"/>
      <c r="BF48" s="17">
        <v>1</v>
      </c>
    </row>
    <row r="49" spans="1:58" ht="44.25" customHeight="1">
      <c r="A49" s="29">
        <v>13</v>
      </c>
      <c r="B49" s="12" t="s">
        <v>92</v>
      </c>
      <c r="C49" s="7">
        <f t="shared" si="0"/>
        <v>28</v>
      </c>
      <c r="D49" s="17"/>
      <c r="E49" s="17">
        <v>1</v>
      </c>
      <c r="F49" s="17"/>
      <c r="G49" s="17">
        <v>1</v>
      </c>
      <c r="H49" s="17">
        <v>1</v>
      </c>
      <c r="I49" s="17"/>
      <c r="J49" s="17"/>
      <c r="K49" s="17">
        <v>1</v>
      </c>
      <c r="L49" s="17"/>
      <c r="M49" s="17">
        <v>1</v>
      </c>
      <c r="N49" s="17">
        <v>1</v>
      </c>
      <c r="O49" s="17"/>
      <c r="P49" s="17">
        <v>1</v>
      </c>
      <c r="Q49" s="17"/>
      <c r="R49" s="17">
        <v>1</v>
      </c>
      <c r="S49" s="17"/>
      <c r="T49" s="17">
        <v>1</v>
      </c>
      <c r="U49" s="17"/>
      <c r="V49" s="17">
        <v>1</v>
      </c>
      <c r="W49" s="17"/>
      <c r="X49" s="17">
        <v>1</v>
      </c>
      <c r="Y49" s="17"/>
      <c r="Z49" s="17">
        <v>1</v>
      </c>
      <c r="AA49" s="17"/>
      <c r="AB49" s="17">
        <v>1</v>
      </c>
      <c r="AC49" s="17"/>
      <c r="AD49" s="17">
        <v>1</v>
      </c>
      <c r="AE49" s="17"/>
      <c r="AF49" s="17">
        <v>1</v>
      </c>
      <c r="AG49" s="17"/>
      <c r="AH49" s="17">
        <v>1</v>
      </c>
      <c r="AI49" s="17"/>
      <c r="AJ49" s="17">
        <v>1</v>
      </c>
      <c r="AK49" s="17"/>
      <c r="AL49" s="17">
        <v>1</v>
      </c>
      <c r="AM49" s="17"/>
      <c r="AN49" s="17">
        <v>1</v>
      </c>
      <c r="AO49" s="17"/>
      <c r="AP49" s="17">
        <v>1</v>
      </c>
      <c r="AQ49" s="17"/>
      <c r="AR49" s="17">
        <v>1</v>
      </c>
      <c r="AS49" s="17"/>
      <c r="AT49" s="17">
        <v>1</v>
      </c>
      <c r="AU49" s="17"/>
      <c r="AV49" s="17">
        <v>1</v>
      </c>
      <c r="AW49" s="17"/>
      <c r="AX49" s="17">
        <v>1</v>
      </c>
      <c r="AY49" s="17"/>
      <c r="AZ49" s="17">
        <v>1</v>
      </c>
      <c r="BA49" s="17"/>
      <c r="BB49" s="17">
        <v>1</v>
      </c>
      <c r="BC49" s="17"/>
      <c r="BD49" s="17">
        <v>1</v>
      </c>
      <c r="BE49" s="17"/>
      <c r="BF49" s="17">
        <v>1</v>
      </c>
    </row>
    <row r="50" spans="1:58" ht="44.25" customHeight="1">
      <c r="A50" s="29">
        <v>14</v>
      </c>
      <c r="B50" s="12" t="s">
        <v>93</v>
      </c>
      <c r="C50" s="7">
        <f t="shared" si="0"/>
        <v>28</v>
      </c>
      <c r="D50" s="17"/>
      <c r="E50" s="17">
        <v>1</v>
      </c>
      <c r="F50" s="17"/>
      <c r="G50" s="17">
        <v>1</v>
      </c>
      <c r="H50" s="17">
        <v>1</v>
      </c>
      <c r="I50" s="17"/>
      <c r="J50" s="17"/>
      <c r="K50" s="17">
        <v>1</v>
      </c>
      <c r="L50" s="17"/>
      <c r="M50" s="17">
        <v>1</v>
      </c>
      <c r="N50" s="17">
        <v>1</v>
      </c>
      <c r="O50" s="17"/>
      <c r="P50" s="17">
        <v>1</v>
      </c>
      <c r="Q50" s="17"/>
      <c r="R50" s="17">
        <v>1</v>
      </c>
      <c r="S50" s="17"/>
      <c r="T50" s="17">
        <v>1</v>
      </c>
      <c r="U50" s="17"/>
      <c r="V50" s="17">
        <v>1</v>
      </c>
      <c r="W50" s="17"/>
      <c r="X50" s="17">
        <v>1</v>
      </c>
      <c r="Y50" s="17"/>
      <c r="Z50" s="17">
        <v>1</v>
      </c>
      <c r="AA50" s="17"/>
      <c r="AB50" s="17">
        <v>1</v>
      </c>
      <c r="AC50" s="17"/>
      <c r="AD50" s="17">
        <v>1</v>
      </c>
      <c r="AE50" s="17"/>
      <c r="AF50" s="17">
        <v>1</v>
      </c>
      <c r="AG50" s="17"/>
      <c r="AH50" s="17">
        <v>1</v>
      </c>
      <c r="AI50" s="17"/>
      <c r="AJ50" s="17">
        <v>1</v>
      </c>
      <c r="AK50" s="17"/>
      <c r="AL50" s="17">
        <v>1</v>
      </c>
      <c r="AM50" s="17"/>
      <c r="AN50" s="17">
        <v>1</v>
      </c>
      <c r="AO50" s="17"/>
      <c r="AP50" s="17">
        <v>1</v>
      </c>
      <c r="AQ50" s="17"/>
      <c r="AR50" s="17">
        <v>1</v>
      </c>
      <c r="AS50" s="17"/>
      <c r="AT50" s="17">
        <v>1</v>
      </c>
      <c r="AU50" s="17"/>
      <c r="AV50" s="17">
        <v>1</v>
      </c>
      <c r="AW50" s="17"/>
      <c r="AX50" s="17">
        <v>1</v>
      </c>
      <c r="AY50" s="17"/>
      <c r="AZ50" s="17">
        <v>1</v>
      </c>
      <c r="BA50" s="17"/>
      <c r="BB50" s="17">
        <v>1</v>
      </c>
      <c r="BC50" s="17"/>
      <c r="BD50" s="17">
        <v>1</v>
      </c>
      <c r="BE50" s="17"/>
      <c r="BF50" s="17">
        <v>1</v>
      </c>
    </row>
    <row r="51" spans="1:58" ht="48" customHeight="1">
      <c r="A51" s="29">
        <v>15</v>
      </c>
      <c r="B51" s="12" t="s">
        <v>94</v>
      </c>
      <c r="C51" s="7">
        <f t="shared" si="0"/>
        <v>28</v>
      </c>
      <c r="D51" s="17"/>
      <c r="E51" s="17">
        <v>1</v>
      </c>
      <c r="F51" s="17"/>
      <c r="G51" s="17">
        <v>1</v>
      </c>
      <c r="H51" s="17">
        <v>1</v>
      </c>
      <c r="I51" s="17"/>
      <c r="J51" s="17"/>
      <c r="K51" s="17">
        <v>1</v>
      </c>
      <c r="L51" s="17"/>
      <c r="M51" s="17">
        <v>1</v>
      </c>
      <c r="N51" s="17">
        <v>1</v>
      </c>
      <c r="O51" s="17"/>
      <c r="P51" s="17">
        <v>1</v>
      </c>
      <c r="Q51" s="17"/>
      <c r="R51" s="17">
        <v>1</v>
      </c>
      <c r="S51" s="17"/>
      <c r="T51" s="17">
        <v>1</v>
      </c>
      <c r="U51" s="17"/>
      <c r="V51" s="17">
        <v>1</v>
      </c>
      <c r="W51" s="17"/>
      <c r="X51" s="17">
        <v>1</v>
      </c>
      <c r="Y51" s="17"/>
      <c r="Z51" s="17">
        <v>1</v>
      </c>
      <c r="AA51" s="17"/>
      <c r="AB51" s="17">
        <v>1</v>
      </c>
      <c r="AC51" s="17"/>
      <c r="AD51" s="17">
        <v>1</v>
      </c>
      <c r="AE51" s="17"/>
      <c r="AF51" s="17">
        <v>1</v>
      </c>
      <c r="AG51" s="17"/>
      <c r="AH51" s="17">
        <v>1</v>
      </c>
      <c r="AI51" s="17"/>
      <c r="AJ51" s="17">
        <v>1</v>
      </c>
      <c r="AK51" s="17"/>
      <c r="AL51" s="17">
        <v>1</v>
      </c>
      <c r="AM51" s="17"/>
      <c r="AN51" s="17">
        <v>1</v>
      </c>
      <c r="AO51" s="17"/>
      <c r="AP51" s="17">
        <v>1</v>
      </c>
      <c r="AQ51" s="17"/>
      <c r="AR51" s="17">
        <v>1</v>
      </c>
      <c r="AS51" s="17"/>
      <c r="AT51" s="17">
        <v>1</v>
      </c>
      <c r="AU51" s="17"/>
      <c r="AV51" s="17">
        <v>1</v>
      </c>
      <c r="AW51" s="17"/>
      <c r="AX51" s="17">
        <v>1</v>
      </c>
      <c r="AY51" s="17"/>
      <c r="AZ51" s="17">
        <v>1</v>
      </c>
      <c r="BA51" s="17"/>
      <c r="BB51" s="17">
        <v>1</v>
      </c>
      <c r="BC51" s="17"/>
      <c r="BD51" s="17">
        <v>1</v>
      </c>
      <c r="BE51" s="17"/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D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24</v>
      </c>
      <c r="D2" s="8"/>
      <c r="E2" s="8"/>
      <c r="F2" s="8"/>
      <c r="G2" s="8"/>
      <c r="H2" s="8"/>
      <c r="I2" s="8">
        <v>1</v>
      </c>
      <c r="J2" s="8"/>
      <c r="K2" s="8"/>
      <c r="L2" s="8"/>
      <c r="M2" s="8"/>
      <c r="N2" s="8"/>
      <c r="O2" s="8"/>
      <c r="P2" s="8">
        <v>1</v>
      </c>
      <c r="Q2" s="8"/>
      <c r="R2" s="8">
        <v>3</v>
      </c>
      <c r="S2" s="8"/>
      <c r="T2" s="8">
        <v>1</v>
      </c>
      <c r="U2" s="8">
        <v>1</v>
      </c>
      <c r="V2" s="8"/>
      <c r="W2" s="8"/>
      <c r="X2" s="8"/>
      <c r="Y2" s="8"/>
      <c r="Z2" s="8">
        <v>3</v>
      </c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>
        <v>1</v>
      </c>
      <c r="AU2" s="8"/>
      <c r="AV2" s="8"/>
      <c r="AW2" s="8"/>
      <c r="AX2" s="8"/>
      <c r="AY2" s="8">
        <v>1</v>
      </c>
      <c r="AZ2" s="8"/>
      <c r="BA2" s="8"/>
      <c r="BB2" s="8"/>
      <c r="BC2" s="8">
        <v>1</v>
      </c>
      <c r="BD2" s="8"/>
      <c r="BE2" s="8">
        <v>1</v>
      </c>
      <c r="BF2" s="8">
        <v>10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32</v>
      </c>
      <c r="D3" s="8"/>
      <c r="E3" s="8"/>
      <c r="F3" s="8"/>
      <c r="G3" s="8"/>
      <c r="H3" s="8"/>
      <c r="I3" s="8">
        <v>1</v>
      </c>
      <c r="J3" s="8"/>
      <c r="K3" s="8"/>
      <c r="L3" s="8"/>
      <c r="M3" s="8"/>
      <c r="N3" s="8"/>
      <c r="O3" s="8"/>
      <c r="P3" s="8">
        <v>1</v>
      </c>
      <c r="Q3" s="8"/>
      <c r="R3" s="8">
        <v>3</v>
      </c>
      <c r="S3" s="8"/>
      <c r="T3" s="8">
        <v>1</v>
      </c>
      <c r="U3" s="8">
        <v>2</v>
      </c>
      <c r="V3" s="8"/>
      <c r="W3" s="8"/>
      <c r="X3" s="8"/>
      <c r="Y3" s="8"/>
      <c r="Z3" s="8">
        <v>10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>
        <v>1</v>
      </c>
      <c r="AU3" s="8"/>
      <c r="AV3" s="8"/>
      <c r="AW3" s="8"/>
      <c r="AX3" s="8"/>
      <c r="AY3" s="8">
        <v>1</v>
      </c>
      <c r="AZ3" s="8"/>
      <c r="BA3" s="8"/>
      <c r="BB3" s="8"/>
      <c r="BC3" s="8">
        <v>1</v>
      </c>
      <c r="BD3" s="8"/>
      <c r="BE3" s="8">
        <v>1</v>
      </c>
      <c r="BF3" s="8">
        <v>10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2</v>
      </c>
      <c r="D6" s="8"/>
      <c r="E6" s="8"/>
      <c r="F6" s="8"/>
      <c r="G6" s="8"/>
      <c r="H6" s="8"/>
      <c r="I6" s="8">
        <v>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>
        <v>1</v>
      </c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11</v>
      </c>
      <c r="D8" s="8"/>
      <c r="E8" s="8"/>
      <c r="F8" s="8"/>
      <c r="G8" s="8"/>
      <c r="H8" s="8"/>
      <c r="I8" s="8">
        <v>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>
        <v>5</v>
      </c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>
        <v>1</v>
      </c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>
        <v>1</v>
      </c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4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>
        <v>1</v>
      </c>
      <c r="BB43" s="17"/>
      <c r="BC43" s="17">
        <v>1</v>
      </c>
      <c r="BD43" s="17"/>
      <c r="BE43" s="17">
        <v>1</v>
      </c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5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4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>
        <v>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4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>
        <v>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4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>
        <v>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4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>
        <v>1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36</v>
      </c>
      <c r="D2" s="8"/>
      <c r="E2" s="8"/>
      <c r="F2" s="8"/>
      <c r="G2" s="8"/>
      <c r="H2" s="8">
        <v>1</v>
      </c>
      <c r="I2" s="8">
        <v>3</v>
      </c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>
        <v>1</v>
      </c>
      <c r="V2" s="8"/>
      <c r="W2" s="8"/>
      <c r="X2" s="8"/>
      <c r="Y2" s="8">
        <v>11</v>
      </c>
      <c r="Z2" s="8"/>
      <c r="AA2" s="8"/>
      <c r="AB2" s="8"/>
      <c r="AC2" s="8"/>
      <c r="AD2" s="8"/>
      <c r="AE2" s="8"/>
      <c r="AF2" s="8"/>
      <c r="AG2" s="8">
        <v>3</v>
      </c>
      <c r="AH2" s="8"/>
      <c r="AI2" s="8"/>
      <c r="AJ2" s="8">
        <v>2</v>
      </c>
      <c r="AK2" s="8"/>
      <c r="AL2" s="8">
        <v>2</v>
      </c>
      <c r="AM2" s="8"/>
      <c r="AN2" s="8">
        <v>1</v>
      </c>
      <c r="AO2" s="8">
        <v>2</v>
      </c>
      <c r="AP2" s="8">
        <v>1</v>
      </c>
      <c r="AQ2" s="8">
        <v>2</v>
      </c>
      <c r="AR2" s="8"/>
      <c r="AS2" s="8"/>
      <c r="AT2" s="8">
        <v>2</v>
      </c>
      <c r="AU2" s="8"/>
      <c r="AV2" s="8"/>
      <c r="AW2" s="8"/>
      <c r="AX2" s="8">
        <v>2</v>
      </c>
      <c r="AY2" s="8"/>
      <c r="AZ2" s="8"/>
      <c r="BA2" s="8"/>
      <c r="BB2" s="8"/>
      <c r="BC2" s="8">
        <v>1</v>
      </c>
      <c r="BD2" s="8"/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85</v>
      </c>
      <c r="D3" s="8"/>
      <c r="E3" s="8"/>
      <c r="F3" s="8"/>
      <c r="G3" s="8"/>
      <c r="H3" s="8">
        <v>1</v>
      </c>
      <c r="I3" s="8">
        <v>3</v>
      </c>
      <c r="J3" s="8"/>
      <c r="K3" s="8"/>
      <c r="L3" s="8"/>
      <c r="M3" s="8"/>
      <c r="N3" s="8"/>
      <c r="O3" s="8"/>
      <c r="P3" s="8"/>
      <c r="Q3" s="8"/>
      <c r="R3" s="8"/>
      <c r="S3" s="8"/>
      <c r="T3" s="8">
        <v>3</v>
      </c>
      <c r="U3" s="8">
        <v>1</v>
      </c>
      <c r="V3" s="8"/>
      <c r="W3" s="8"/>
      <c r="X3" s="8"/>
      <c r="Y3" s="8">
        <v>40</v>
      </c>
      <c r="Z3" s="8"/>
      <c r="AA3" s="8"/>
      <c r="AB3" s="8"/>
      <c r="AC3" s="8"/>
      <c r="AD3" s="8"/>
      <c r="AE3" s="8"/>
      <c r="AF3" s="8"/>
      <c r="AG3" s="8">
        <v>3</v>
      </c>
      <c r="AH3" s="8"/>
      <c r="AI3" s="8"/>
      <c r="AJ3" s="8">
        <v>2</v>
      </c>
      <c r="AK3" s="8"/>
      <c r="AL3" s="8">
        <v>2</v>
      </c>
      <c r="AM3" s="8"/>
      <c r="AN3" s="8">
        <v>2</v>
      </c>
      <c r="AO3" s="8">
        <v>2</v>
      </c>
      <c r="AP3" s="8">
        <v>1</v>
      </c>
      <c r="AQ3" s="8">
        <v>10</v>
      </c>
      <c r="AR3" s="8"/>
      <c r="AS3" s="8"/>
      <c r="AT3" s="8">
        <v>2</v>
      </c>
      <c r="AU3" s="8"/>
      <c r="AV3" s="8"/>
      <c r="AW3" s="8"/>
      <c r="AX3" s="8">
        <v>2</v>
      </c>
      <c r="AY3" s="8"/>
      <c r="AZ3" s="8"/>
      <c r="BA3" s="8"/>
      <c r="BB3" s="8"/>
      <c r="BC3" s="8">
        <v>10</v>
      </c>
      <c r="BD3" s="8"/>
      <c r="BE3" s="8">
        <v>1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5</v>
      </c>
      <c r="D4" s="8"/>
      <c r="E4" s="8"/>
      <c r="F4" s="8"/>
      <c r="G4" s="8"/>
      <c r="H4" s="8">
        <v>1</v>
      </c>
      <c r="I4" s="8"/>
      <c r="J4" s="8"/>
      <c r="K4" s="8"/>
      <c r="L4" s="8">
        <v>1</v>
      </c>
      <c r="M4" s="8"/>
      <c r="N4" s="8"/>
      <c r="O4" s="8">
        <v>1</v>
      </c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>
        <v>1</v>
      </c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29</v>
      </c>
      <c r="D5" s="8"/>
      <c r="E5" s="8"/>
      <c r="F5" s="8"/>
      <c r="G5" s="8"/>
      <c r="H5" s="8">
        <v>1</v>
      </c>
      <c r="I5" s="8"/>
      <c r="J5" s="8"/>
      <c r="K5" s="8"/>
      <c r="L5" s="8">
        <v>10</v>
      </c>
      <c r="M5" s="8"/>
      <c r="N5" s="8"/>
      <c r="O5" s="8">
        <v>10</v>
      </c>
      <c r="P5" s="8"/>
      <c r="Q5" s="8"/>
      <c r="R5" s="8"/>
      <c r="S5" s="8"/>
      <c r="T5" s="8">
        <v>4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>
        <v>4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>
        <v>1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>
        <v>5</v>
      </c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8</v>
      </c>
      <c r="D35" s="8"/>
      <c r="E35" s="8"/>
      <c r="F35" s="8"/>
      <c r="G35" s="8"/>
      <c r="H35" s="8"/>
      <c r="I35" s="8"/>
      <c r="J35" s="8"/>
      <c r="K35" s="8">
        <v>1</v>
      </c>
      <c r="L35" s="8"/>
      <c r="M35" s="8"/>
      <c r="N35" s="8"/>
      <c r="O35" s="8"/>
      <c r="P35" s="8">
        <v>2</v>
      </c>
      <c r="Q35" s="8"/>
      <c r="R35" s="8">
        <v>1</v>
      </c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>
        <v>1</v>
      </c>
      <c r="AF35" s="8"/>
      <c r="AG35" s="8"/>
      <c r="AH35" s="8"/>
      <c r="AI35" s="8"/>
      <c r="AJ35" s="8">
        <v>2</v>
      </c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2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2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2</v>
      </c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29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3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2</v>
      </c>
      <c r="U39" s="17"/>
      <c r="V39" s="17"/>
      <c r="W39" s="17"/>
      <c r="X39" s="17"/>
      <c r="Y39" s="17">
        <v>1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14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4</v>
      </c>
      <c r="U40" s="17"/>
      <c r="V40" s="17"/>
      <c r="W40" s="17"/>
      <c r="X40" s="17"/>
      <c r="Y40" s="17">
        <v>10</v>
      </c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29">
        <v>8</v>
      </c>
      <c r="B43" s="12" t="s">
        <v>86</v>
      </c>
      <c r="C43" s="7">
        <f t="shared" si="0"/>
        <v>30</v>
      </c>
      <c r="D43" s="17"/>
      <c r="E43" s="17"/>
      <c r="F43" s="17"/>
      <c r="G43" s="17"/>
      <c r="H43" s="17">
        <v>1</v>
      </c>
      <c r="I43" s="17"/>
      <c r="J43" s="17"/>
      <c r="K43" s="17"/>
      <c r="L43" s="17">
        <v>1</v>
      </c>
      <c r="M43" s="17"/>
      <c r="N43" s="17">
        <v>1</v>
      </c>
      <c r="O43" s="17"/>
      <c r="P43" s="17"/>
      <c r="Q43" s="17"/>
      <c r="R43" s="17"/>
      <c r="S43" s="17"/>
      <c r="T43" s="17"/>
      <c r="U43" s="17">
        <v>1</v>
      </c>
      <c r="V43" s="17"/>
      <c r="W43" s="17"/>
      <c r="X43" s="17"/>
      <c r="Y43" s="17">
        <v>1</v>
      </c>
      <c r="Z43" s="17"/>
      <c r="AA43" s="17"/>
      <c r="AB43" s="17">
        <v>1</v>
      </c>
      <c r="AC43" s="17"/>
      <c r="AD43" s="17"/>
      <c r="AE43" s="17">
        <v>1</v>
      </c>
      <c r="AF43" s="17"/>
      <c r="AG43" s="17"/>
      <c r="AH43" s="17"/>
      <c r="AI43" s="17"/>
      <c r="AJ43" s="17">
        <v>1</v>
      </c>
      <c r="AK43" s="17"/>
      <c r="AL43" s="17">
        <v>3</v>
      </c>
      <c r="AM43" s="17"/>
      <c r="AN43" s="17">
        <v>1</v>
      </c>
      <c r="AO43" s="17"/>
      <c r="AP43" s="17">
        <v>1</v>
      </c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>
        <v>1</v>
      </c>
      <c r="BB43" s="17"/>
      <c r="BC43" s="17"/>
      <c r="BD43" s="17"/>
      <c r="BE43" s="17">
        <v>1</v>
      </c>
      <c r="BF43" s="17">
        <v>15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29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29">
        <v>11</v>
      </c>
      <c r="B47" s="12" t="s">
        <v>90</v>
      </c>
      <c r="C47" s="7">
        <f t="shared" si="0"/>
        <v>10</v>
      </c>
      <c r="D47" s="17"/>
      <c r="E47" s="17"/>
      <c r="F47" s="17"/>
      <c r="G47" s="17"/>
      <c r="H47" s="17">
        <v>1</v>
      </c>
      <c r="I47" s="17">
        <v>1</v>
      </c>
      <c r="J47" s="17"/>
      <c r="K47" s="17"/>
      <c r="L47" s="17">
        <v>1</v>
      </c>
      <c r="M47" s="17"/>
      <c r="N47" s="17"/>
      <c r="O47" s="17">
        <v>1</v>
      </c>
      <c r="P47" s="17"/>
      <c r="Q47" s="17">
        <v>1</v>
      </c>
      <c r="R47" s="17">
        <v>1</v>
      </c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29">
        <v>12</v>
      </c>
      <c r="B48" s="12" t="s">
        <v>91</v>
      </c>
      <c r="C48" s="7">
        <f t="shared" si="0"/>
        <v>9</v>
      </c>
      <c r="D48" s="17"/>
      <c r="E48" s="17"/>
      <c r="F48" s="17"/>
      <c r="G48" s="17"/>
      <c r="H48" s="17">
        <v>1</v>
      </c>
      <c r="I48" s="17">
        <v>1</v>
      </c>
      <c r="J48" s="17"/>
      <c r="K48" s="17"/>
      <c r="L48" s="17">
        <v>1</v>
      </c>
      <c r="M48" s="17"/>
      <c r="N48" s="17"/>
      <c r="O48" s="17">
        <v>1</v>
      </c>
      <c r="P48" s="17"/>
      <c r="Q48" s="17">
        <v>1</v>
      </c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>
        <v>1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>
        <v>1</v>
      </c>
      <c r="BB48" s="17"/>
      <c r="BC48" s="17"/>
      <c r="BD48" s="17"/>
      <c r="BE48" s="17"/>
      <c r="BF48" s="17"/>
    </row>
    <row r="49" spans="1:58" ht="44.25" customHeight="1">
      <c r="A49" s="29">
        <v>13</v>
      </c>
      <c r="B49" s="12" t="s">
        <v>92</v>
      </c>
      <c r="C49" s="7">
        <f t="shared" si="0"/>
        <v>9</v>
      </c>
      <c r="D49" s="17"/>
      <c r="E49" s="17"/>
      <c r="F49" s="17"/>
      <c r="G49" s="17"/>
      <c r="H49" s="17">
        <v>1</v>
      </c>
      <c r="I49" s="17">
        <v>1</v>
      </c>
      <c r="J49" s="17"/>
      <c r="K49" s="17"/>
      <c r="L49" s="17">
        <v>1</v>
      </c>
      <c r="M49" s="17"/>
      <c r="N49" s="17"/>
      <c r="O49" s="17">
        <v>1</v>
      </c>
      <c r="P49" s="17"/>
      <c r="Q49" s="17">
        <v>1</v>
      </c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>
        <v>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>
        <v>1</v>
      </c>
      <c r="BB49" s="17"/>
      <c r="BC49" s="17"/>
      <c r="BD49" s="17"/>
      <c r="BE49" s="17"/>
      <c r="BF49" s="17"/>
    </row>
    <row r="50" spans="1:58" ht="44.25" customHeight="1">
      <c r="A50" s="29">
        <v>14</v>
      </c>
      <c r="B50" s="12" t="s">
        <v>93</v>
      </c>
      <c r="C50" s="7">
        <f t="shared" si="0"/>
        <v>9</v>
      </c>
      <c r="D50" s="17"/>
      <c r="E50" s="17"/>
      <c r="F50" s="17"/>
      <c r="G50" s="17"/>
      <c r="H50" s="17">
        <v>1</v>
      </c>
      <c r="I50" s="17">
        <v>1</v>
      </c>
      <c r="J50" s="17"/>
      <c r="K50" s="17"/>
      <c r="L50" s="17">
        <v>1</v>
      </c>
      <c r="M50" s="17"/>
      <c r="N50" s="17"/>
      <c r="O50" s="17">
        <v>1</v>
      </c>
      <c r="P50" s="17"/>
      <c r="Q50" s="17">
        <v>1</v>
      </c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>
        <v>1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>
        <v>1</v>
      </c>
      <c r="BB50" s="17"/>
      <c r="BC50" s="17"/>
      <c r="BD50" s="17"/>
      <c r="BE50" s="17"/>
      <c r="BF50" s="17"/>
    </row>
    <row r="51" spans="1:58" ht="48" customHeight="1">
      <c r="A51" s="29">
        <v>15</v>
      </c>
      <c r="B51" s="12" t="s">
        <v>94</v>
      </c>
      <c r="C51" s="7">
        <f t="shared" si="0"/>
        <v>9</v>
      </c>
      <c r="D51" s="17"/>
      <c r="E51" s="17"/>
      <c r="F51" s="17"/>
      <c r="G51" s="17"/>
      <c r="H51" s="17">
        <v>1</v>
      </c>
      <c r="I51" s="17">
        <v>1</v>
      </c>
      <c r="J51" s="17"/>
      <c r="K51" s="17"/>
      <c r="L51" s="17">
        <v>1</v>
      </c>
      <c r="M51" s="17"/>
      <c r="N51" s="17"/>
      <c r="O51" s="17">
        <v>1</v>
      </c>
      <c r="P51" s="17"/>
      <c r="Q51" s="17">
        <v>1</v>
      </c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>
        <v>1</v>
      </c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393A-8C2A-4B3E-86EB-A60753400361}">
  <sheetPr>
    <tabColor theme="0" tint="-0.249977111117893"/>
  </sheetPr>
  <dimension ref="A1:BF52"/>
  <sheetViews>
    <sheetView showZeros="0" view="pageBreakPreview" zoomScale="25" zoomScaleNormal="55" zoomScaleSheetLayoutView="25" zoomScalePageLayoutView="55" workbookViewId="0">
      <pane xSplit="2" ySplit="1" topLeftCell="C8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16</v>
      </c>
      <c r="D2" s="8"/>
      <c r="E2" s="8"/>
      <c r="F2" s="8">
        <v>1</v>
      </c>
      <c r="G2" s="8"/>
      <c r="H2" s="8"/>
      <c r="I2" s="8">
        <v>2</v>
      </c>
      <c r="J2" s="8"/>
      <c r="K2" s="8"/>
      <c r="L2" s="8"/>
      <c r="M2" s="8">
        <v>1</v>
      </c>
      <c r="N2" s="8"/>
      <c r="O2" s="8"/>
      <c r="P2" s="8"/>
      <c r="Q2" s="8">
        <v>1</v>
      </c>
      <c r="R2" s="8"/>
      <c r="S2" s="8"/>
      <c r="T2" s="8">
        <v>1</v>
      </c>
      <c r="U2" s="8">
        <v>1</v>
      </c>
      <c r="V2" s="8">
        <v>1</v>
      </c>
      <c r="W2" s="8"/>
      <c r="X2" s="8"/>
      <c r="Y2" s="8"/>
      <c r="Z2" s="8">
        <v>2</v>
      </c>
      <c r="AA2" s="8"/>
      <c r="AB2" s="8"/>
      <c r="AC2" s="8"/>
      <c r="AD2" s="8"/>
      <c r="AE2" s="8"/>
      <c r="AF2" s="8"/>
      <c r="AG2" s="8">
        <v>2</v>
      </c>
      <c r="AH2" s="8"/>
      <c r="AI2" s="8"/>
      <c r="AJ2" s="8">
        <v>1</v>
      </c>
      <c r="AK2" s="8"/>
      <c r="AL2" s="8"/>
      <c r="AM2" s="8"/>
      <c r="AN2" s="8">
        <v>1</v>
      </c>
      <c r="AO2" s="8"/>
      <c r="AP2" s="8"/>
      <c r="AQ2" s="8"/>
      <c r="AR2" s="8"/>
      <c r="AS2" s="8"/>
      <c r="AT2" s="8">
        <v>1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51</v>
      </c>
      <c r="D3" s="8"/>
      <c r="E3" s="8"/>
      <c r="F3" s="8">
        <v>7</v>
      </c>
      <c r="G3" s="8"/>
      <c r="H3" s="8"/>
      <c r="I3" s="8">
        <v>10</v>
      </c>
      <c r="J3" s="8"/>
      <c r="K3" s="8"/>
      <c r="L3" s="8"/>
      <c r="M3" s="8">
        <v>1</v>
      </c>
      <c r="N3" s="8"/>
      <c r="O3" s="8"/>
      <c r="P3" s="8"/>
      <c r="Q3" s="8">
        <v>1</v>
      </c>
      <c r="R3" s="8"/>
      <c r="S3" s="8"/>
      <c r="T3" s="8">
        <v>5</v>
      </c>
      <c r="U3" s="8">
        <v>5</v>
      </c>
      <c r="V3" s="8">
        <v>3</v>
      </c>
      <c r="W3" s="8"/>
      <c r="X3" s="8"/>
      <c r="Y3" s="8"/>
      <c r="Z3" s="8">
        <v>8</v>
      </c>
      <c r="AA3" s="8"/>
      <c r="AB3" s="8"/>
      <c r="AC3" s="8"/>
      <c r="AD3" s="8"/>
      <c r="AE3" s="8"/>
      <c r="AF3" s="8"/>
      <c r="AG3" s="8">
        <v>2</v>
      </c>
      <c r="AH3" s="8"/>
      <c r="AI3" s="8"/>
      <c r="AJ3" s="8">
        <v>2</v>
      </c>
      <c r="AK3" s="8"/>
      <c r="AL3" s="8"/>
      <c r="AM3" s="8"/>
      <c r="AN3" s="8">
        <v>5</v>
      </c>
      <c r="AO3" s="8"/>
      <c r="AP3" s="8"/>
      <c r="AQ3" s="8"/>
      <c r="AR3" s="8"/>
      <c r="AS3" s="8"/>
      <c r="AT3" s="8">
        <v>1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>
        <v>1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22</v>
      </c>
      <c r="D6" s="8"/>
      <c r="E6" s="8">
        <v>1</v>
      </c>
      <c r="F6" s="8"/>
      <c r="G6" s="8"/>
      <c r="H6" s="8">
        <v>1</v>
      </c>
      <c r="I6" s="8">
        <v>1</v>
      </c>
      <c r="J6" s="8">
        <v>1</v>
      </c>
      <c r="K6" s="8"/>
      <c r="L6" s="8">
        <v>1</v>
      </c>
      <c r="M6" s="8"/>
      <c r="N6" s="8"/>
      <c r="O6" s="8">
        <v>1</v>
      </c>
      <c r="P6" s="8">
        <v>1</v>
      </c>
      <c r="Q6" s="8">
        <v>1</v>
      </c>
      <c r="R6" s="8"/>
      <c r="S6" s="8">
        <v>1</v>
      </c>
      <c r="T6" s="8">
        <v>1</v>
      </c>
      <c r="U6" s="8">
        <v>1</v>
      </c>
      <c r="V6" s="8">
        <v>1</v>
      </c>
      <c r="W6" s="8"/>
      <c r="X6" s="8"/>
      <c r="Y6" s="8"/>
      <c r="Z6" s="8">
        <v>1</v>
      </c>
      <c r="AA6" s="8"/>
      <c r="AB6" s="8">
        <v>1</v>
      </c>
      <c r="AC6" s="8"/>
      <c r="AD6" s="8"/>
      <c r="AE6" s="8"/>
      <c r="AF6" s="8"/>
      <c r="AG6" s="8"/>
      <c r="AH6" s="8"/>
      <c r="AI6" s="8"/>
      <c r="AJ6" s="8">
        <v>1</v>
      </c>
      <c r="AK6" s="8"/>
      <c r="AL6" s="8"/>
      <c r="AM6" s="8"/>
      <c r="AN6" s="8"/>
      <c r="AO6" s="8"/>
      <c r="AP6" s="8">
        <v>1</v>
      </c>
      <c r="AQ6" s="8"/>
      <c r="AR6" s="8"/>
      <c r="AS6" s="8"/>
      <c r="AT6" s="8">
        <v>1</v>
      </c>
      <c r="AU6" s="8"/>
      <c r="AV6" s="8"/>
      <c r="AW6" s="8"/>
      <c r="AX6" s="8">
        <v>1</v>
      </c>
      <c r="AY6" s="8">
        <v>1</v>
      </c>
      <c r="AZ6" s="8">
        <v>1</v>
      </c>
      <c r="BA6" s="8"/>
      <c r="BB6" s="8"/>
      <c r="BC6" s="8"/>
      <c r="BD6" s="8"/>
      <c r="BE6" s="8">
        <v>2</v>
      </c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88</v>
      </c>
      <c r="D8" s="8"/>
      <c r="E8" s="8">
        <v>4</v>
      </c>
      <c r="F8" s="8"/>
      <c r="G8" s="8"/>
      <c r="H8" s="8">
        <v>2</v>
      </c>
      <c r="I8" s="8">
        <v>4</v>
      </c>
      <c r="J8" s="8">
        <v>4</v>
      </c>
      <c r="K8" s="8"/>
      <c r="L8" s="8">
        <v>4</v>
      </c>
      <c r="M8" s="8"/>
      <c r="N8" s="8"/>
      <c r="O8" s="8">
        <v>2</v>
      </c>
      <c r="P8" s="8">
        <v>5</v>
      </c>
      <c r="Q8" s="8">
        <v>4</v>
      </c>
      <c r="R8" s="8"/>
      <c r="S8" s="8">
        <v>5</v>
      </c>
      <c r="T8" s="8">
        <v>5</v>
      </c>
      <c r="U8" s="8">
        <v>1</v>
      </c>
      <c r="V8" s="8">
        <v>5</v>
      </c>
      <c r="W8" s="8"/>
      <c r="X8" s="8"/>
      <c r="Y8" s="8"/>
      <c r="Z8" s="8">
        <v>5</v>
      </c>
      <c r="AA8" s="8"/>
      <c r="AB8" s="8">
        <v>4</v>
      </c>
      <c r="AC8" s="8"/>
      <c r="AD8" s="8"/>
      <c r="AE8" s="8"/>
      <c r="AF8" s="8"/>
      <c r="AG8" s="8"/>
      <c r="AH8" s="8"/>
      <c r="AI8" s="8"/>
      <c r="AJ8" s="8">
        <v>6</v>
      </c>
      <c r="AK8" s="8"/>
      <c r="AL8" s="8"/>
      <c r="AM8" s="8"/>
      <c r="AN8" s="8"/>
      <c r="AO8" s="8"/>
      <c r="AP8" s="8">
        <v>4</v>
      </c>
      <c r="AQ8" s="8"/>
      <c r="AR8" s="8"/>
      <c r="AS8" s="8"/>
      <c r="AT8" s="8">
        <v>4</v>
      </c>
      <c r="AU8" s="8"/>
      <c r="AV8" s="8"/>
      <c r="AW8" s="8"/>
      <c r="AX8" s="8">
        <v>4</v>
      </c>
      <c r="AY8" s="8">
        <v>4</v>
      </c>
      <c r="AZ8" s="8">
        <v>2</v>
      </c>
      <c r="BA8" s="8"/>
      <c r="BB8" s="8"/>
      <c r="BC8" s="8"/>
      <c r="BD8" s="8"/>
      <c r="BE8" s="8">
        <v>10</v>
      </c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>
        <v>1</v>
      </c>
      <c r="G35" s="8"/>
      <c r="H35" s="8"/>
      <c r="I35" s="8"/>
      <c r="J35" s="8"/>
      <c r="K35" s="8"/>
      <c r="L35" s="8"/>
      <c r="M35" s="8"/>
      <c r="N35" s="8"/>
      <c r="O35" s="8"/>
      <c r="P35" s="8">
        <v>2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>
        <v>1</v>
      </c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>
        <v>1</v>
      </c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>
        <v>1</v>
      </c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2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>
        <v>1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>
        <v>1</v>
      </c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2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>
        <v>1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>
        <v>1</v>
      </c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14</v>
      </c>
      <c r="D43" s="17"/>
      <c r="E43" s="17">
        <v>1</v>
      </c>
      <c r="F43" s="17"/>
      <c r="G43" s="17"/>
      <c r="H43" s="17"/>
      <c r="I43" s="17"/>
      <c r="J43" s="17"/>
      <c r="K43" s="17"/>
      <c r="L43" s="17">
        <v>1</v>
      </c>
      <c r="M43" s="17"/>
      <c r="N43" s="17"/>
      <c r="O43" s="17"/>
      <c r="P43" s="17">
        <v>1</v>
      </c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v>1</v>
      </c>
      <c r="AK43" s="17"/>
      <c r="AL43" s="17"/>
      <c r="AM43" s="17"/>
      <c r="AN43" s="17">
        <v>1</v>
      </c>
      <c r="AO43" s="17"/>
      <c r="AP43" s="17">
        <v>1</v>
      </c>
      <c r="AQ43" s="17"/>
      <c r="AR43" s="17"/>
      <c r="AS43" s="17"/>
      <c r="AT43" s="17"/>
      <c r="AU43" s="17"/>
      <c r="AV43" s="17"/>
      <c r="AW43" s="17"/>
      <c r="AX43" s="17">
        <v>1</v>
      </c>
      <c r="AY43" s="17"/>
      <c r="AZ43" s="17"/>
      <c r="BA43" s="17">
        <v>1</v>
      </c>
      <c r="BB43" s="17"/>
      <c r="BC43" s="17"/>
      <c r="BD43" s="17"/>
      <c r="BE43" s="17"/>
      <c r="BF43" s="17">
        <v>3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2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2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>
        <v>1</v>
      </c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>
        <v>1</v>
      </c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>
        <v>1</v>
      </c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>
        <v>1</v>
      </c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893D-906C-431F-8932-A2D2C4F57927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29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14</v>
      </c>
      <c r="D2" s="8"/>
      <c r="E2" s="8">
        <v>2</v>
      </c>
      <c r="F2" s="8"/>
      <c r="G2" s="8">
        <v>2</v>
      </c>
      <c r="H2" s="8">
        <v>1</v>
      </c>
      <c r="I2" s="8">
        <v>1</v>
      </c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>
        <v>2</v>
      </c>
      <c r="V2" s="8"/>
      <c r="W2" s="8"/>
      <c r="X2" s="8"/>
      <c r="Y2" s="8"/>
      <c r="Z2" s="8">
        <v>1</v>
      </c>
      <c r="AA2" s="8"/>
      <c r="AB2" s="8"/>
      <c r="AC2" s="8"/>
      <c r="AD2" s="8"/>
      <c r="AE2" s="8"/>
      <c r="AF2" s="8"/>
      <c r="AG2" s="8"/>
      <c r="AH2" s="8"/>
      <c r="AI2" s="8"/>
      <c r="AJ2" s="8">
        <v>1</v>
      </c>
      <c r="AK2" s="8"/>
      <c r="AL2" s="8"/>
      <c r="AM2" s="8"/>
      <c r="AN2" s="8"/>
      <c r="AO2" s="8"/>
      <c r="AP2" s="8"/>
      <c r="AQ2" s="8"/>
      <c r="AR2" s="8"/>
      <c r="AS2" s="8"/>
      <c r="AT2" s="8">
        <v>1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>
        <v>2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53</v>
      </c>
      <c r="D3" s="8"/>
      <c r="E3" s="8">
        <v>2</v>
      </c>
      <c r="F3" s="8"/>
      <c r="G3" s="8">
        <v>2</v>
      </c>
      <c r="H3" s="8">
        <v>1</v>
      </c>
      <c r="I3" s="8">
        <v>5</v>
      </c>
      <c r="J3" s="8"/>
      <c r="K3" s="8"/>
      <c r="L3" s="8"/>
      <c r="M3" s="8"/>
      <c r="N3" s="8"/>
      <c r="O3" s="8"/>
      <c r="P3" s="8"/>
      <c r="Q3" s="8"/>
      <c r="R3" s="8"/>
      <c r="S3" s="8"/>
      <c r="T3" s="8">
        <v>5</v>
      </c>
      <c r="U3" s="8">
        <v>10</v>
      </c>
      <c r="V3" s="8"/>
      <c r="W3" s="8"/>
      <c r="X3" s="8"/>
      <c r="Y3" s="8"/>
      <c r="Z3" s="8">
        <v>4</v>
      </c>
      <c r="AA3" s="8"/>
      <c r="AB3" s="8"/>
      <c r="AC3" s="8"/>
      <c r="AD3" s="8"/>
      <c r="AE3" s="8"/>
      <c r="AF3" s="8"/>
      <c r="AG3" s="8"/>
      <c r="AH3" s="8"/>
      <c r="AI3" s="8"/>
      <c r="AJ3" s="8">
        <v>4</v>
      </c>
      <c r="AK3" s="8"/>
      <c r="AL3" s="8"/>
      <c r="AM3" s="8"/>
      <c r="AN3" s="8"/>
      <c r="AO3" s="8"/>
      <c r="AP3" s="8"/>
      <c r="AQ3" s="8"/>
      <c r="AR3" s="8"/>
      <c r="AS3" s="8"/>
      <c r="AT3" s="8">
        <v>10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>
        <v>10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>
        <v>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6</v>
      </c>
      <c r="D5" s="8"/>
      <c r="E5" s="8"/>
      <c r="F5" s="8">
        <v>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1</v>
      </c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>
        <v>1</v>
      </c>
      <c r="AH6" s="8"/>
      <c r="AI6" s="8"/>
      <c r="AJ6" s="8"/>
      <c r="AK6" s="8"/>
      <c r="AL6" s="8"/>
      <c r="AM6" s="8">
        <v>2</v>
      </c>
      <c r="AN6" s="8"/>
      <c r="AO6" s="8"/>
      <c r="AP6" s="8">
        <v>1</v>
      </c>
      <c r="AQ6" s="8"/>
      <c r="AR6" s="8"/>
      <c r="AS6" s="8"/>
      <c r="AT6" s="8"/>
      <c r="AU6" s="8"/>
      <c r="AV6" s="8"/>
      <c r="AW6" s="8"/>
      <c r="AX6" s="8">
        <v>1</v>
      </c>
      <c r="AY6" s="8"/>
      <c r="AZ6" s="8"/>
      <c r="BA6" s="8"/>
      <c r="BB6" s="8"/>
      <c r="BC6" s="8">
        <v>1</v>
      </c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30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4</v>
      </c>
      <c r="R8" s="8"/>
      <c r="S8" s="8"/>
      <c r="T8" s="8">
        <v>5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>
        <v>4</v>
      </c>
      <c r="AH8" s="8"/>
      <c r="AI8" s="8"/>
      <c r="AJ8" s="8"/>
      <c r="AK8" s="8"/>
      <c r="AL8" s="8"/>
      <c r="AM8" s="8">
        <v>10</v>
      </c>
      <c r="AN8" s="8"/>
      <c r="AO8" s="8"/>
      <c r="AP8" s="8">
        <v>1</v>
      </c>
      <c r="AQ8" s="8"/>
      <c r="AR8" s="8"/>
      <c r="AS8" s="8"/>
      <c r="AT8" s="8"/>
      <c r="AU8" s="8"/>
      <c r="AV8" s="8"/>
      <c r="AW8" s="8"/>
      <c r="AX8" s="8">
        <v>4</v>
      </c>
      <c r="AY8" s="8"/>
      <c r="AZ8" s="8"/>
      <c r="BA8" s="8"/>
      <c r="BB8" s="8"/>
      <c r="BC8" s="8">
        <v>2</v>
      </c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>
        <v>2</v>
      </c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>
        <v>1</v>
      </c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>
        <v>1</v>
      </c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3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>
        <v>1</v>
      </c>
      <c r="AN39" s="17">
        <v>1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11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1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>
        <v>10</v>
      </c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11</v>
      </c>
      <c r="D43" s="17"/>
      <c r="E43" s="17"/>
      <c r="F43" s="17">
        <v>1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>
        <v>1</v>
      </c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>
        <v>1</v>
      </c>
      <c r="AK43" s="17"/>
      <c r="AL43" s="17"/>
      <c r="AM43" s="17"/>
      <c r="AN43" s="17"/>
      <c r="AO43" s="17"/>
      <c r="AP43" s="17">
        <v>1</v>
      </c>
      <c r="AQ43" s="17"/>
      <c r="AR43" s="17"/>
      <c r="AS43" s="17"/>
      <c r="AT43" s="17"/>
      <c r="AU43" s="17"/>
      <c r="AV43" s="17"/>
      <c r="AW43" s="17"/>
      <c r="AX43" s="17">
        <v>1</v>
      </c>
      <c r="AY43" s="17"/>
      <c r="AZ43" s="17"/>
      <c r="BA43" s="17">
        <v>1</v>
      </c>
      <c r="BB43" s="17"/>
      <c r="BC43" s="17"/>
      <c r="BD43" s="17"/>
      <c r="BE43" s="17"/>
      <c r="BF43" s="17">
        <v>4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4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3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>
        <v>1</v>
      </c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3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>
        <v>1</v>
      </c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5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>
        <v>1</v>
      </c>
      <c r="AN50" s="17"/>
      <c r="AO50" s="17"/>
      <c r="AP50" s="17"/>
      <c r="AQ50" s="17"/>
      <c r="AR50" s="17"/>
      <c r="AS50" s="17"/>
      <c r="AT50" s="17">
        <v>1</v>
      </c>
      <c r="AU50" s="17"/>
      <c r="AV50" s="17"/>
      <c r="AW50" s="17"/>
      <c r="AX50" s="17"/>
      <c r="AY50" s="17"/>
      <c r="AZ50" s="17"/>
      <c r="BA50" s="17">
        <v>1</v>
      </c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>
        <v>1</v>
      </c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34AB-115E-41C9-8894-63798CB0B681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23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26</v>
      </c>
      <c r="D2" s="8"/>
      <c r="E2" s="8">
        <v>2</v>
      </c>
      <c r="F2" s="8">
        <v>1</v>
      </c>
      <c r="G2" s="8">
        <v>1</v>
      </c>
      <c r="H2" s="8"/>
      <c r="I2" s="8"/>
      <c r="J2" s="8"/>
      <c r="K2" s="8"/>
      <c r="L2" s="8"/>
      <c r="M2" s="8"/>
      <c r="N2" s="8"/>
      <c r="O2" s="8">
        <v>1</v>
      </c>
      <c r="P2" s="8">
        <v>1</v>
      </c>
      <c r="Q2" s="8"/>
      <c r="R2" s="8"/>
      <c r="S2" s="8"/>
      <c r="T2" s="8">
        <v>1</v>
      </c>
      <c r="U2" s="8"/>
      <c r="V2" s="8">
        <v>1</v>
      </c>
      <c r="W2" s="8"/>
      <c r="X2" s="8"/>
      <c r="Y2" s="8"/>
      <c r="Z2" s="8">
        <v>1</v>
      </c>
      <c r="AA2" s="8"/>
      <c r="AB2" s="8"/>
      <c r="AC2" s="8">
        <v>1</v>
      </c>
      <c r="AD2" s="8"/>
      <c r="AE2" s="8"/>
      <c r="AF2" s="8"/>
      <c r="AG2" s="8"/>
      <c r="AH2" s="8"/>
      <c r="AI2" s="8"/>
      <c r="AJ2" s="8">
        <v>1</v>
      </c>
      <c r="AK2" s="8"/>
      <c r="AL2" s="8"/>
      <c r="AM2" s="8"/>
      <c r="AN2" s="8">
        <v>1</v>
      </c>
      <c r="AO2" s="8">
        <v>1</v>
      </c>
      <c r="AP2" s="8"/>
      <c r="AQ2" s="8">
        <v>3</v>
      </c>
      <c r="AR2" s="8">
        <v>2</v>
      </c>
      <c r="AS2" s="8"/>
      <c r="AT2" s="8"/>
      <c r="AU2" s="8"/>
      <c r="AV2" s="8"/>
      <c r="AW2" s="8">
        <v>2</v>
      </c>
      <c r="AX2" s="8">
        <v>1</v>
      </c>
      <c r="AY2" s="8">
        <v>1</v>
      </c>
      <c r="AZ2" s="8"/>
      <c r="BA2" s="8"/>
      <c r="BB2" s="8">
        <v>1</v>
      </c>
      <c r="BC2" s="8"/>
      <c r="BD2" s="8">
        <v>1</v>
      </c>
      <c r="BE2" s="8"/>
      <c r="BF2" s="8">
        <v>2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81</v>
      </c>
      <c r="D3" s="8"/>
      <c r="E3" s="8">
        <v>2</v>
      </c>
      <c r="F3" s="8">
        <v>1</v>
      </c>
      <c r="G3" s="8">
        <v>5</v>
      </c>
      <c r="H3" s="8"/>
      <c r="I3" s="8"/>
      <c r="J3" s="8"/>
      <c r="K3" s="8"/>
      <c r="L3" s="8"/>
      <c r="M3" s="8"/>
      <c r="N3" s="8"/>
      <c r="O3" s="8">
        <v>1</v>
      </c>
      <c r="P3" s="8">
        <v>5</v>
      </c>
      <c r="Q3" s="8"/>
      <c r="R3" s="8"/>
      <c r="S3" s="8"/>
      <c r="T3" s="8">
        <v>4</v>
      </c>
      <c r="U3" s="8"/>
      <c r="V3" s="8">
        <v>5</v>
      </c>
      <c r="W3" s="8"/>
      <c r="X3" s="8"/>
      <c r="Y3" s="8"/>
      <c r="Z3" s="8">
        <v>5</v>
      </c>
      <c r="AA3" s="8"/>
      <c r="AB3" s="8"/>
      <c r="AC3" s="8">
        <v>1</v>
      </c>
      <c r="AD3" s="8"/>
      <c r="AE3" s="8"/>
      <c r="AF3" s="8"/>
      <c r="AG3" s="8"/>
      <c r="AH3" s="8"/>
      <c r="AI3" s="8"/>
      <c r="AJ3" s="8">
        <v>2</v>
      </c>
      <c r="AK3" s="8"/>
      <c r="AL3" s="8"/>
      <c r="AM3" s="8"/>
      <c r="AN3" s="8">
        <v>5</v>
      </c>
      <c r="AO3" s="8">
        <v>4</v>
      </c>
      <c r="AP3" s="8"/>
      <c r="AQ3" s="8">
        <v>10</v>
      </c>
      <c r="AR3" s="8">
        <v>10</v>
      </c>
      <c r="AS3" s="8"/>
      <c r="AT3" s="8"/>
      <c r="AU3" s="8"/>
      <c r="AV3" s="8"/>
      <c r="AW3" s="8">
        <v>2</v>
      </c>
      <c r="AX3" s="8">
        <v>10</v>
      </c>
      <c r="AY3" s="8">
        <v>5</v>
      </c>
      <c r="AZ3" s="8"/>
      <c r="BA3" s="8"/>
      <c r="BB3" s="8">
        <v>1</v>
      </c>
      <c r="BC3" s="8"/>
      <c r="BD3" s="8">
        <v>1</v>
      </c>
      <c r="BE3" s="8"/>
      <c r="BF3" s="8">
        <v>2</v>
      </c>
    </row>
    <row r="4" spans="1:58" s="1" customFormat="1" ht="30" customHeight="1">
      <c r="A4" s="49">
        <v>2</v>
      </c>
      <c r="B4" s="6" t="s">
        <v>60</v>
      </c>
      <c r="C4" s="7">
        <f t="shared" si="0"/>
        <v>6</v>
      </c>
      <c r="D4" s="8"/>
      <c r="E4" s="8"/>
      <c r="F4" s="8"/>
      <c r="G4" s="8">
        <v>1</v>
      </c>
      <c r="H4" s="8"/>
      <c r="I4" s="8"/>
      <c r="J4" s="8"/>
      <c r="K4" s="8"/>
      <c r="L4" s="8"/>
      <c r="M4" s="8"/>
      <c r="N4" s="8"/>
      <c r="O4" s="8">
        <v>1</v>
      </c>
      <c r="P4" s="8"/>
      <c r="Q4" s="8"/>
      <c r="R4" s="8"/>
      <c r="S4" s="8"/>
      <c r="T4" s="8">
        <v>1</v>
      </c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>
        <v>1</v>
      </c>
      <c r="AK4" s="8"/>
      <c r="AL4" s="8"/>
      <c r="AM4" s="8"/>
      <c r="AN4" s="8"/>
      <c r="AO4" s="8">
        <v>1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21</v>
      </c>
      <c r="D5" s="8"/>
      <c r="E5" s="8"/>
      <c r="F5" s="8"/>
      <c r="G5" s="8">
        <v>5</v>
      </c>
      <c r="H5" s="8"/>
      <c r="I5" s="8"/>
      <c r="J5" s="8"/>
      <c r="K5" s="8"/>
      <c r="L5" s="8"/>
      <c r="M5" s="8"/>
      <c r="N5" s="8"/>
      <c r="O5" s="8">
        <v>1</v>
      </c>
      <c r="P5" s="8"/>
      <c r="Q5" s="8"/>
      <c r="R5" s="8"/>
      <c r="S5" s="8"/>
      <c r="T5" s="8">
        <v>4</v>
      </c>
      <c r="U5" s="8"/>
      <c r="V5" s="8">
        <v>5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>
        <v>5</v>
      </c>
      <c r="AK5" s="8"/>
      <c r="AL5" s="8"/>
      <c r="AM5" s="8"/>
      <c r="AN5" s="8"/>
      <c r="AO5" s="8">
        <v>1</v>
      </c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23</v>
      </c>
      <c r="D6" s="8"/>
      <c r="E6" s="8"/>
      <c r="F6" s="8"/>
      <c r="G6" s="8"/>
      <c r="H6" s="8">
        <v>1</v>
      </c>
      <c r="I6" s="8"/>
      <c r="J6" s="8">
        <v>2</v>
      </c>
      <c r="K6" s="8"/>
      <c r="L6" s="8"/>
      <c r="M6" s="8"/>
      <c r="N6" s="8"/>
      <c r="O6" s="8">
        <v>2</v>
      </c>
      <c r="P6" s="8">
        <v>1</v>
      </c>
      <c r="Q6" s="8"/>
      <c r="R6" s="8"/>
      <c r="S6" s="8"/>
      <c r="T6" s="8">
        <v>2</v>
      </c>
      <c r="U6" s="8"/>
      <c r="V6" s="8">
        <v>2</v>
      </c>
      <c r="W6" s="8"/>
      <c r="X6" s="8"/>
      <c r="Y6" s="8"/>
      <c r="Z6" s="8"/>
      <c r="AA6" s="8"/>
      <c r="AB6" s="8"/>
      <c r="AC6" s="8">
        <v>1</v>
      </c>
      <c r="AD6" s="8"/>
      <c r="AE6" s="8"/>
      <c r="AF6" s="8"/>
      <c r="AG6" s="8"/>
      <c r="AH6" s="8"/>
      <c r="AI6" s="8"/>
      <c r="AJ6" s="8">
        <v>1</v>
      </c>
      <c r="AK6" s="8"/>
      <c r="AL6" s="8"/>
      <c r="AM6" s="8"/>
      <c r="AN6" s="8"/>
      <c r="AO6" s="8">
        <v>2</v>
      </c>
      <c r="AP6" s="8">
        <v>1</v>
      </c>
      <c r="AQ6" s="8"/>
      <c r="AR6" s="8">
        <v>2</v>
      </c>
      <c r="AS6" s="8"/>
      <c r="AT6" s="8"/>
      <c r="AU6" s="8">
        <v>1</v>
      </c>
      <c r="AV6" s="8"/>
      <c r="AW6" s="8"/>
      <c r="AX6" s="8"/>
      <c r="AY6" s="8">
        <v>1</v>
      </c>
      <c r="AZ6" s="8"/>
      <c r="BA6" s="8"/>
      <c r="BB6" s="8">
        <v>1</v>
      </c>
      <c r="BC6" s="8"/>
      <c r="BD6" s="8">
        <v>1</v>
      </c>
      <c r="BE6" s="8">
        <v>2</v>
      </c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107</v>
      </c>
      <c r="D8" s="8"/>
      <c r="E8" s="8"/>
      <c r="F8" s="8"/>
      <c r="G8" s="8"/>
      <c r="H8" s="8">
        <v>6</v>
      </c>
      <c r="I8" s="8"/>
      <c r="J8" s="8">
        <v>6</v>
      </c>
      <c r="K8" s="8"/>
      <c r="L8" s="8"/>
      <c r="M8" s="8"/>
      <c r="N8" s="8"/>
      <c r="O8" s="8">
        <v>10</v>
      </c>
      <c r="P8" s="8">
        <v>5</v>
      </c>
      <c r="Q8" s="8"/>
      <c r="R8" s="8"/>
      <c r="S8" s="8"/>
      <c r="T8" s="8">
        <v>10</v>
      </c>
      <c r="U8" s="8"/>
      <c r="V8" s="8">
        <v>10</v>
      </c>
      <c r="W8" s="8"/>
      <c r="X8" s="8"/>
      <c r="Y8" s="8"/>
      <c r="Z8" s="8"/>
      <c r="AA8" s="8"/>
      <c r="AB8" s="8"/>
      <c r="AC8" s="8">
        <v>5</v>
      </c>
      <c r="AD8" s="8"/>
      <c r="AE8" s="8"/>
      <c r="AF8" s="8"/>
      <c r="AG8" s="8"/>
      <c r="AH8" s="8"/>
      <c r="AI8" s="8"/>
      <c r="AJ8" s="8">
        <v>4</v>
      </c>
      <c r="AK8" s="8"/>
      <c r="AL8" s="8"/>
      <c r="AM8" s="8"/>
      <c r="AN8" s="8"/>
      <c r="AO8" s="8">
        <v>10</v>
      </c>
      <c r="AP8" s="8">
        <v>5</v>
      </c>
      <c r="AQ8" s="8"/>
      <c r="AR8" s="8">
        <v>5</v>
      </c>
      <c r="AS8" s="8"/>
      <c r="AT8" s="8"/>
      <c r="AU8" s="8">
        <v>5</v>
      </c>
      <c r="AV8" s="8"/>
      <c r="AW8" s="8"/>
      <c r="AX8" s="8"/>
      <c r="AY8" s="8">
        <v>6</v>
      </c>
      <c r="AZ8" s="8"/>
      <c r="BA8" s="8"/>
      <c r="BB8" s="8">
        <v>5</v>
      </c>
      <c r="BC8" s="8"/>
      <c r="BD8" s="8">
        <v>5</v>
      </c>
      <c r="BE8" s="8">
        <v>10</v>
      </c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>
        <v>1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>
        <v>1</v>
      </c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>
        <v>1</v>
      </c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>
        <v>1</v>
      </c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7</v>
      </c>
      <c r="D39" s="17"/>
      <c r="E39" s="17">
        <v>1</v>
      </c>
      <c r="F39" s="17"/>
      <c r="G39" s="17">
        <v>1</v>
      </c>
      <c r="H39" s="17"/>
      <c r="I39" s="17"/>
      <c r="J39" s="17"/>
      <c r="K39" s="17">
        <v>2</v>
      </c>
      <c r="L39" s="17"/>
      <c r="M39" s="17"/>
      <c r="N39" s="17"/>
      <c r="O39" s="17"/>
      <c r="P39" s="17">
        <v>1</v>
      </c>
      <c r="Q39" s="17"/>
      <c r="R39" s="17"/>
      <c r="S39" s="17"/>
      <c r="T39" s="17">
        <v>1</v>
      </c>
      <c r="U39" s="17"/>
      <c r="V39" s="17">
        <v>1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7</v>
      </c>
      <c r="D40" s="17"/>
      <c r="E40" s="17">
        <v>1</v>
      </c>
      <c r="F40" s="17"/>
      <c r="G40" s="17">
        <v>1</v>
      </c>
      <c r="H40" s="17"/>
      <c r="I40" s="17"/>
      <c r="J40" s="17"/>
      <c r="K40" s="17">
        <v>2</v>
      </c>
      <c r="L40" s="17"/>
      <c r="M40" s="17"/>
      <c r="N40" s="17"/>
      <c r="O40" s="17"/>
      <c r="P40" s="17">
        <v>1</v>
      </c>
      <c r="Q40" s="17"/>
      <c r="R40" s="17"/>
      <c r="S40" s="17"/>
      <c r="T40" s="17">
        <v>1</v>
      </c>
      <c r="U40" s="17"/>
      <c r="V40" s="17">
        <v>1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2</v>
      </c>
      <c r="D41" s="17"/>
      <c r="E41" s="17"/>
      <c r="F41" s="17"/>
      <c r="G41" s="17"/>
      <c r="H41" s="17"/>
      <c r="I41" s="17"/>
      <c r="J41" s="17"/>
      <c r="K41" s="17">
        <v>2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2</v>
      </c>
      <c r="D42" s="17"/>
      <c r="E42" s="17"/>
      <c r="F42" s="17"/>
      <c r="G42" s="17"/>
      <c r="H42" s="17"/>
      <c r="I42" s="17"/>
      <c r="J42" s="17"/>
      <c r="K42" s="17">
        <v>2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13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>
        <v>1</v>
      </c>
      <c r="AA43" s="17"/>
      <c r="AB43" s="17"/>
      <c r="AC43" s="17">
        <v>1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>
        <v>1</v>
      </c>
      <c r="AP43" s="17">
        <v>1</v>
      </c>
      <c r="AQ43" s="17"/>
      <c r="AR43" s="17">
        <v>1</v>
      </c>
      <c r="AS43" s="17"/>
      <c r="AT43" s="17"/>
      <c r="AU43" s="17"/>
      <c r="AV43" s="17"/>
      <c r="AW43" s="17">
        <v>1</v>
      </c>
      <c r="AX43" s="17">
        <v>1</v>
      </c>
      <c r="AY43" s="17"/>
      <c r="AZ43" s="17"/>
      <c r="BA43" s="17">
        <v>1</v>
      </c>
      <c r="BB43" s="17"/>
      <c r="BC43" s="17"/>
      <c r="BD43" s="17"/>
      <c r="BE43" s="17">
        <v>2</v>
      </c>
      <c r="BF43" s="17">
        <v>2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7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v>1</v>
      </c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>
        <v>1</v>
      </c>
      <c r="AP47" s="17"/>
      <c r="AQ47" s="17">
        <v>1</v>
      </c>
      <c r="AR47" s="17"/>
      <c r="AS47" s="17"/>
      <c r="AT47" s="17"/>
      <c r="AU47" s="17"/>
      <c r="AV47" s="17"/>
      <c r="AW47" s="17">
        <v>1</v>
      </c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6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1</v>
      </c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>
        <v>1</v>
      </c>
      <c r="AP48" s="17"/>
      <c r="AQ48" s="17">
        <v>1</v>
      </c>
      <c r="AR48" s="17"/>
      <c r="AS48" s="17"/>
      <c r="AT48" s="17"/>
      <c r="AU48" s="17"/>
      <c r="AV48" s="17"/>
      <c r="AW48" s="17">
        <v>1</v>
      </c>
      <c r="AX48" s="17"/>
      <c r="AY48" s="17"/>
      <c r="AZ48" s="17"/>
      <c r="BA48" s="17">
        <v>1</v>
      </c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8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v>1</v>
      </c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>
        <v>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>
        <v>1</v>
      </c>
      <c r="AP49" s="17"/>
      <c r="AQ49" s="17">
        <v>1</v>
      </c>
      <c r="AR49" s="17"/>
      <c r="AS49" s="17"/>
      <c r="AT49" s="17"/>
      <c r="AU49" s="17"/>
      <c r="AV49" s="17"/>
      <c r="AW49" s="17">
        <v>1</v>
      </c>
      <c r="AX49" s="17"/>
      <c r="AY49" s="17"/>
      <c r="AZ49" s="17"/>
      <c r="BA49" s="17">
        <v>1</v>
      </c>
      <c r="BB49" s="17">
        <v>1</v>
      </c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1</v>
      </c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>
        <v>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>
        <v>1</v>
      </c>
      <c r="AP50" s="17"/>
      <c r="AQ50" s="17">
        <v>1</v>
      </c>
      <c r="AR50" s="17"/>
      <c r="AS50" s="17"/>
      <c r="AT50" s="17"/>
      <c r="AU50" s="17"/>
      <c r="AV50" s="17"/>
      <c r="AW50" s="17">
        <v>1</v>
      </c>
      <c r="AX50" s="17"/>
      <c r="AY50" s="17"/>
      <c r="AZ50" s="17"/>
      <c r="BA50" s="17">
        <v>1</v>
      </c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6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v>1</v>
      </c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>
        <v>1</v>
      </c>
      <c r="AP51" s="17"/>
      <c r="AQ51" s="17">
        <v>1</v>
      </c>
      <c r="AR51" s="17"/>
      <c r="AS51" s="17"/>
      <c r="AT51" s="17"/>
      <c r="AU51" s="17"/>
      <c r="AV51" s="17"/>
      <c r="AW51" s="17">
        <v>1</v>
      </c>
      <c r="AX51" s="17"/>
      <c r="AY51" s="17"/>
      <c r="AZ51" s="17"/>
      <c r="BA51" s="17">
        <v>1</v>
      </c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2F64-20A8-43EB-A11C-D211D1500A3D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26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>
        <v>1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>
        <v>2</v>
      </c>
      <c r="AJ2" s="8"/>
      <c r="AK2" s="8"/>
      <c r="AL2" s="8"/>
      <c r="AM2" s="8">
        <v>1</v>
      </c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>
        <v>2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24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4</v>
      </c>
      <c r="U3" s="8">
        <v>5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>
        <v>4</v>
      </c>
      <c r="AJ3" s="8"/>
      <c r="AK3" s="8"/>
      <c r="AL3" s="8"/>
      <c r="AM3" s="8">
        <v>5</v>
      </c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>
        <v>6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4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1</v>
      </c>
      <c r="R6" s="8"/>
      <c r="S6" s="8"/>
      <c r="T6" s="8"/>
      <c r="U6" s="8">
        <v>1</v>
      </c>
      <c r="V6" s="8"/>
      <c r="W6" s="8"/>
      <c r="X6" s="8"/>
      <c r="Y6" s="8"/>
      <c r="Z6" s="8"/>
      <c r="AA6" s="8"/>
      <c r="AB6" s="8">
        <v>1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>
        <v>2</v>
      </c>
      <c r="AU6" s="8"/>
      <c r="AV6" s="8"/>
      <c r="AW6" s="8"/>
      <c r="AX6" s="8"/>
      <c r="AY6" s="8"/>
      <c r="AZ6" s="8">
        <v>1</v>
      </c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24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4</v>
      </c>
      <c r="R8" s="8"/>
      <c r="S8" s="8"/>
      <c r="T8" s="8"/>
      <c r="U8" s="8">
        <v>5</v>
      </c>
      <c r="V8" s="8"/>
      <c r="W8" s="8"/>
      <c r="X8" s="8"/>
      <c r="Y8" s="8"/>
      <c r="Z8" s="8"/>
      <c r="AA8" s="8"/>
      <c r="AB8" s="8">
        <v>5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>
        <v>6</v>
      </c>
      <c r="AU8" s="8"/>
      <c r="AV8" s="8"/>
      <c r="AW8" s="8"/>
      <c r="AX8" s="8"/>
      <c r="AY8" s="8"/>
      <c r="AZ8" s="8">
        <v>4</v>
      </c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>
        <v>1</v>
      </c>
      <c r="AJ35" s="8"/>
      <c r="AK35" s="8"/>
      <c r="AL35" s="8"/>
      <c r="AM35" s="8">
        <v>1</v>
      </c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>
        <v>1</v>
      </c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8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>
        <v>3</v>
      </c>
      <c r="AJ43" s="17"/>
      <c r="AK43" s="17"/>
      <c r="AL43" s="17"/>
      <c r="AM43" s="17">
        <v>1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>
        <v>2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2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>
        <v>1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2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>
        <v>1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>
        <v>1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>
        <v>1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>
        <v>1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7F06-6060-4C25-A0DD-8F153D2D935E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65FD-C822-4821-AEBB-652184939E2A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D8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22</v>
      </c>
      <c r="D2" s="8"/>
      <c r="E2" s="8"/>
      <c r="F2" s="8"/>
      <c r="G2" s="8"/>
      <c r="H2" s="8">
        <v>1</v>
      </c>
      <c r="I2" s="8">
        <v>2</v>
      </c>
      <c r="J2" s="8"/>
      <c r="K2" s="8"/>
      <c r="L2" s="8"/>
      <c r="M2" s="8"/>
      <c r="N2" s="8"/>
      <c r="O2" s="8"/>
      <c r="P2" s="8">
        <v>1</v>
      </c>
      <c r="Q2" s="8"/>
      <c r="R2" s="8">
        <v>1</v>
      </c>
      <c r="S2" s="8"/>
      <c r="T2" s="8">
        <v>1</v>
      </c>
      <c r="U2" s="8"/>
      <c r="V2" s="8">
        <v>1</v>
      </c>
      <c r="W2" s="8"/>
      <c r="X2" s="8"/>
      <c r="Y2" s="8"/>
      <c r="Z2" s="8"/>
      <c r="AA2" s="8"/>
      <c r="AB2" s="8">
        <v>1</v>
      </c>
      <c r="AC2" s="8"/>
      <c r="AD2" s="8"/>
      <c r="AE2" s="8"/>
      <c r="AF2" s="8"/>
      <c r="AG2" s="8">
        <v>4</v>
      </c>
      <c r="AH2" s="8"/>
      <c r="AI2" s="8"/>
      <c r="AJ2" s="8"/>
      <c r="AK2" s="8"/>
      <c r="AL2" s="8"/>
      <c r="AM2" s="8"/>
      <c r="AN2" s="8"/>
      <c r="AO2" s="8">
        <v>1</v>
      </c>
      <c r="AP2" s="8">
        <v>1</v>
      </c>
      <c r="AQ2" s="8"/>
      <c r="AR2" s="8"/>
      <c r="AS2" s="8"/>
      <c r="AT2" s="8">
        <v>2</v>
      </c>
      <c r="AU2" s="8"/>
      <c r="AV2" s="8"/>
      <c r="AW2" s="8"/>
      <c r="AX2" s="8">
        <v>1</v>
      </c>
      <c r="AY2" s="8">
        <v>2</v>
      </c>
      <c r="AZ2" s="8"/>
      <c r="BA2" s="8"/>
      <c r="BB2" s="8"/>
      <c r="BC2" s="8"/>
      <c r="BD2" s="8">
        <v>1</v>
      </c>
      <c r="BE2" s="8"/>
      <c r="BF2" s="8">
        <v>2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45</v>
      </c>
      <c r="D3" s="8"/>
      <c r="E3" s="8"/>
      <c r="F3" s="8"/>
      <c r="G3" s="8"/>
      <c r="H3" s="8">
        <v>1</v>
      </c>
      <c r="I3" s="8">
        <v>2</v>
      </c>
      <c r="J3" s="8"/>
      <c r="K3" s="8"/>
      <c r="L3" s="8"/>
      <c r="M3" s="8"/>
      <c r="N3" s="8"/>
      <c r="O3" s="8"/>
      <c r="P3" s="8">
        <v>1</v>
      </c>
      <c r="Q3" s="8"/>
      <c r="R3" s="8">
        <v>1</v>
      </c>
      <c r="S3" s="8"/>
      <c r="T3" s="8">
        <v>2</v>
      </c>
      <c r="U3" s="8"/>
      <c r="V3" s="8">
        <v>2</v>
      </c>
      <c r="W3" s="8"/>
      <c r="X3" s="8"/>
      <c r="Y3" s="8"/>
      <c r="Z3" s="8"/>
      <c r="AA3" s="8"/>
      <c r="AB3" s="8">
        <v>1</v>
      </c>
      <c r="AC3" s="8"/>
      <c r="AD3" s="8"/>
      <c r="AE3" s="8"/>
      <c r="AF3" s="8"/>
      <c r="AG3" s="8">
        <v>4</v>
      </c>
      <c r="AH3" s="8"/>
      <c r="AI3" s="8"/>
      <c r="AJ3" s="8"/>
      <c r="AK3" s="8"/>
      <c r="AL3" s="8"/>
      <c r="AM3" s="8"/>
      <c r="AN3" s="8"/>
      <c r="AO3" s="8">
        <v>2</v>
      </c>
      <c r="AP3" s="8">
        <v>1</v>
      </c>
      <c r="AQ3" s="8"/>
      <c r="AR3" s="8"/>
      <c r="AS3" s="8"/>
      <c r="AT3" s="8">
        <v>10</v>
      </c>
      <c r="AU3" s="8"/>
      <c r="AV3" s="8"/>
      <c r="AW3" s="8"/>
      <c r="AX3" s="8">
        <v>5</v>
      </c>
      <c r="AY3" s="8">
        <v>2</v>
      </c>
      <c r="AZ3" s="8"/>
      <c r="BA3" s="8"/>
      <c r="BB3" s="8"/>
      <c r="BC3" s="8"/>
      <c r="BD3" s="8">
        <v>1</v>
      </c>
      <c r="BE3" s="8"/>
      <c r="BF3" s="8">
        <v>10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2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6</v>
      </c>
      <c r="D6" s="8"/>
      <c r="E6" s="8"/>
      <c r="F6" s="8"/>
      <c r="G6" s="8"/>
      <c r="H6" s="8">
        <v>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>
        <v>1</v>
      </c>
      <c r="V6" s="8">
        <v>1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>
        <v>1</v>
      </c>
      <c r="AP6" s="8"/>
      <c r="AQ6" s="8"/>
      <c r="AR6" s="8"/>
      <c r="AS6" s="8"/>
      <c r="AT6" s="8"/>
      <c r="AU6" s="8"/>
      <c r="AV6" s="8"/>
      <c r="AW6" s="8"/>
      <c r="AX6" s="8">
        <v>1</v>
      </c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25</v>
      </c>
      <c r="D8" s="8"/>
      <c r="E8" s="8"/>
      <c r="F8" s="8"/>
      <c r="G8" s="8"/>
      <c r="H8" s="8">
        <v>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5</v>
      </c>
      <c r="U8" s="8">
        <v>6</v>
      </c>
      <c r="V8" s="8">
        <v>5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>
        <v>5</v>
      </c>
      <c r="AP8" s="8"/>
      <c r="AQ8" s="8"/>
      <c r="AR8" s="8"/>
      <c r="AS8" s="8"/>
      <c r="AT8" s="8"/>
      <c r="AU8" s="8"/>
      <c r="AV8" s="8"/>
      <c r="AW8" s="8"/>
      <c r="AX8" s="8">
        <v>2</v>
      </c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13</v>
      </c>
      <c r="D43" s="17"/>
      <c r="E43" s="17"/>
      <c r="F43" s="17"/>
      <c r="G43" s="17"/>
      <c r="H43" s="17">
        <v>1</v>
      </c>
      <c r="I43" s="17"/>
      <c r="J43" s="17"/>
      <c r="K43" s="17"/>
      <c r="L43" s="17"/>
      <c r="M43" s="17"/>
      <c r="N43" s="17"/>
      <c r="O43" s="17"/>
      <c r="P43" s="17">
        <v>1</v>
      </c>
      <c r="Q43" s="17"/>
      <c r="R43" s="17"/>
      <c r="S43" s="17"/>
      <c r="T43" s="17">
        <v>1</v>
      </c>
      <c r="U43" s="17">
        <v>1</v>
      </c>
      <c r="V43" s="17">
        <v>1</v>
      </c>
      <c r="W43" s="17"/>
      <c r="X43" s="17"/>
      <c r="Y43" s="17"/>
      <c r="Z43" s="17"/>
      <c r="AA43" s="17"/>
      <c r="AB43" s="17">
        <v>1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>
        <v>1</v>
      </c>
      <c r="AQ43" s="17"/>
      <c r="AR43" s="17"/>
      <c r="AS43" s="17"/>
      <c r="AT43" s="17"/>
      <c r="AU43" s="17"/>
      <c r="AV43" s="17"/>
      <c r="AW43" s="17"/>
      <c r="AX43" s="17">
        <v>1</v>
      </c>
      <c r="AY43" s="17"/>
      <c r="AZ43" s="17"/>
      <c r="BA43" s="17"/>
      <c r="BB43" s="17"/>
      <c r="BC43" s="17"/>
      <c r="BD43" s="17"/>
      <c r="BE43" s="17"/>
      <c r="BF43" s="17">
        <v>5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5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>
        <v>1</v>
      </c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5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>
        <v>1</v>
      </c>
      <c r="AC48" s="17"/>
      <c r="AD48" s="17"/>
      <c r="AE48" s="17"/>
      <c r="AF48" s="17"/>
      <c r="AG48" s="17"/>
      <c r="AH48" s="17"/>
      <c r="AI48" s="17"/>
      <c r="AJ48" s="17">
        <v>1</v>
      </c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6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>
        <v>1</v>
      </c>
      <c r="AC49" s="17"/>
      <c r="AD49" s="17"/>
      <c r="AE49" s="17"/>
      <c r="AF49" s="17"/>
      <c r="AG49" s="17"/>
      <c r="AH49" s="17"/>
      <c r="AI49" s="17"/>
      <c r="AJ49" s="17">
        <v>1</v>
      </c>
      <c r="AK49" s="17"/>
      <c r="AL49" s="17"/>
      <c r="AM49" s="17">
        <v>1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5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>
        <v>1</v>
      </c>
      <c r="AC50" s="17"/>
      <c r="AD50" s="17"/>
      <c r="AE50" s="17"/>
      <c r="AF50" s="17"/>
      <c r="AG50" s="17"/>
      <c r="AH50" s="17"/>
      <c r="AI50" s="17"/>
      <c r="AJ50" s="17">
        <v>1</v>
      </c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5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>
        <v>1</v>
      </c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084F-42D9-4DB4-BA69-48F453D20920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AK18" activePane="bottomRight" state="frozen"/>
      <selection activeCell="D2" sqref="D2:BF51"/>
      <selection pane="topRight" activeCell="D2" sqref="D2:BF51"/>
      <selection pane="bottomLeft" activeCell="D2" sqref="D2:BF51"/>
      <selection pane="bottomRight" activeCell="BN46" sqref="BN46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21</v>
      </c>
      <c r="D2" s="8">
        <v>1</v>
      </c>
      <c r="E2" s="8"/>
      <c r="F2" s="8"/>
      <c r="G2" s="8"/>
      <c r="H2" s="8">
        <v>1</v>
      </c>
      <c r="I2" s="8">
        <v>1</v>
      </c>
      <c r="J2" s="8"/>
      <c r="K2" s="8">
        <v>1</v>
      </c>
      <c r="L2" s="8"/>
      <c r="M2" s="8"/>
      <c r="N2" s="8"/>
      <c r="O2" s="8">
        <v>1</v>
      </c>
      <c r="P2" s="8">
        <v>4</v>
      </c>
      <c r="Q2" s="8"/>
      <c r="R2" s="8">
        <v>2</v>
      </c>
      <c r="S2" s="8"/>
      <c r="T2" s="8">
        <v>1</v>
      </c>
      <c r="U2" s="8">
        <v>1</v>
      </c>
      <c r="V2" s="8"/>
      <c r="W2" s="8"/>
      <c r="X2" s="8"/>
      <c r="Y2" s="8"/>
      <c r="Z2" s="8"/>
      <c r="AA2" s="8"/>
      <c r="AB2" s="8">
        <v>1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>
        <v>2</v>
      </c>
      <c r="AR2" s="8"/>
      <c r="AS2" s="8">
        <v>1</v>
      </c>
      <c r="AT2" s="8">
        <v>1</v>
      </c>
      <c r="AU2" s="8"/>
      <c r="AV2" s="8"/>
      <c r="AW2" s="8"/>
      <c r="AX2" s="8">
        <v>1</v>
      </c>
      <c r="AY2" s="8"/>
      <c r="AZ2" s="8"/>
      <c r="BA2" s="8"/>
      <c r="BB2" s="8"/>
      <c r="BC2" s="8"/>
      <c r="BD2" s="8"/>
      <c r="BE2" s="8"/>
      <c r="BF2" s="8">
        <v>2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50</v>
      </c>
      <c r="D3" s="8">
        <v>5</v>
      </c>
      <c r="E3" s="8"/>
      <c r="F3" s="8"/>
      <c r="G3" s="8"/>
      <c r="H3" s="8">
        <v>10</v>
      </c>
      <c r="I3" s="8">
        <v>3</v>
      </c>
      <c r="J3" s="8"/>
      <c r="K3" s="8">
        <v>1</v>
      </c>
      <c r="L3" s="8"/>
      <c r="M3" s="8"/>
      <c r="N3" s="8"/>
      <c r="O3" s="8">
        <v>1</v>
      </c>
      <c r="P3" s="8">
        <v>4</v>
      </c>
      <c r="Q3" s="8"/>
      <c r="R3" s="8">
        <v>2</v>
      </c>
      <c r="S3" s="8"/>
      <c r="T3" s="8">
        <v>5</v>
      </c>
      <c r="U3" s="8">
        <v>1</v>
      </c>
      <c r="V3" s="8"/>
      <c r="W3" s="8"/>
      <c r="X3" s="8"/>
      <c r="Y3" s="8"/>
      <c r="Z3" s="8"/>
      <c r="AA3" s="8"/>
      <c r="AB3" s="8">
        <v>5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>
        <v>5</v>
      </c>
      <c r="AR3" s="8"/>
      <c r="AS3" s="8">
        <v>1</v>
      </c>
      <c r="AT3" s="8">
        <v>4</v>
      </c>
      <c r="AU3" s="8"/>
      <c r="AV3" s="8"/>
      <c r="AW3" s="8"/>
      <c r="AX3" s="8">
        <v>1</v>
      </c>
      <c r="AY3" s="8"/>
      <c r="AZ3" s="8"/>
      <c r="BA3" s="8"/>
      <c r="BB3" s="8"/>
      <c r="BC3" s="8"/>
      <c r="BD3" s="8"/>
      <c r="BE3" s="8"/>
      <c r="BF3" s="8">
        <v>2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>
        <v>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10</v>
      </c>
      <c r="D5" s="8">
        <v>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15</v>
      </c>
      <c r="D6" s="8">
        <v>1</v>
      </c>
      <c r="E6" s="8"/>
      <c r="F6" s="8">
        <v>1</v>
      </c>
      <c r="G6" s="8"/>
      <c r="H6" s="8"/>
      <c r="I6" s="8">
        <v>1</v>
      </c>
      <c r="J6" s="8"/>
      <c r="K6" s="8"/>
      <c r="L6" s="8"/>
      <c r="M6" s="8"/>
      <c r="N6" s="8"/>
      <c r="O6" s="8"/>
      <c r="P6" s="8"/>
      <c r="Q6" s="8">
        <v>1</v>
      </c>
      <c r="R6" s="8"/>
      <c r="S6" s="8"/>
      <c r="T6" s="8">
        <v>1</v>
      </c>
      <c r="U6" s="8">
        <v>2</v>
      </c>
      <c r="V6" s="8">
        <v>4</v>
      </c>
      <c r="W6" s="8"/>
      <c r="X6" s="8"/>
      <c r="Y6" s="8">
        <v>1</v>
      </c>
      <c r="Z6" s="8"/>
      <c r="AA6" s="8"/>
      <c r="AB6" s="8"/>
      <c r="AC6" s="8">
        <v>1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>
        <v>1</v>
      </c>
      <c r="AQ6" s="8">
        <v>1</v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61</v>
      </c>
      <c r="D8" s="8">
        <v>6</v>
      </c>
      <c r="E8" s="8"/>
      <c r="F8" s="8">
        <v>4</v>
      </c>
      <c r="G8" s="8"/>
      <c r="H8" s="8"/>
      <c r="I8" s="8">
        <v>5</v>
      </c>
      <c r="J8" s="8"/>
      <c r="K8" s="8"/>
      <c r="L8" s="8"/>
      <c r="M8" s="8"/>
      <c r="N8" s="8"/>
      <c r="O8" s="8"/>
      <c r="P8" s="8"/>
      <c r="Q8" s="8">
        <v>4</v>
      </c>
      <c r="R8" s="8"/>
      <c r="S8" s="8"/>
      <c r="T8" s="8">
        <v>5</v>
      </c>
      <c r="U8" s="8">
        <v>8</v>
      </c>
      <c r="V8" s="8">
        <v>10</v>
      </c>
      <c r="W8" s="8"/>
      <c r="X8" s="8"/>
      <c r="Y8" s="8">
        <v>4</v>
      </c>
      <c r="Z8" s="8"/>
      <c r="AA8" s="8"/>
      <c r="AB8" s="8"/>
      <c r="AC8" s="8">
        <v>5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>
        <v>5</v>
      </c>
      <c r="AQ8" s="8">
        <v>5</v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10</v>
      </c>
      <c r="D35" s="8">
        <v>1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>
        <v>1</v>
      </c>
      <c r="Q35" s="8"/>
      <c r="R35" s="8">
        <v>2</v>
      </c>
      <c r="S35" s="8"/>
      <c r="T35" s="8">
        <v>1</v>
      </c>
      <c r="U35" s="8"/>
      <c r="V35" s="8">
        <v>1</v>
      </c>
      <c r="W35" s="8"/>
      <c r="X35" s="8">
        <v>1</v>
      </c>
      <c r="Y35" s="8"/>
      <c r="Z35" s="8"/>
      <c r="AA35" s="8"/>
      <c r="AB35" s="8">
        <v>1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>
        <v>1</v>
      </c>
      <c r="AR35" s="8"/>
      <c r="AS35" s="8"/>
      <c r="AT35" s="8">
        <v>1</v>
      </c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>
        <v>1</v>
      </c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2</v>
      </c>
      <c r="D39" s="17"/>
      <c r="E39" s="17">
        <v>1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>
        <v>1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4</v>
      </c>
      <c r="D40" s="17"/>
      <c r="E40" s="17">
        <v>3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>
        <v>1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3</v>
      </c>
      <c r="D41" s="17"/>
      <c r="E41" s="17">
        <v>3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3</v>
      </c>
      <c r="D42" s="17"/>
      <c r="E42" s="17">
        <v>3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10</v>
      </c>
      <c r="D43" s="17">
        <v>1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1</v>
      </c>
      <c r="Q43" s="17">
        <v>1</v>
      </c>
      <c r="R43" s="17">
        <v>1</v>
      </c>
      <c r="S43" s="17"/>
      <c r="T43" s="17">
        <v>1</v>
      </c>
      <c r="U43" s="17">
        <v>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>
        <v>1</v>
      </c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>
        <v>3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5</v>
      </c>
      <c r="D47" s="17">
        <v>1</v>
      </c>
      <c r="E47" s="17"/>
      <c r="F47" s="17"/>
      <c r="G47" s="17"/>
      <c r="H47" s="17">
        <v>1</v>
      </c>
      <c r="I47" s="17">
        <v>2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5</v>
      </c>
      <c r="D48" s="17">
        <v>1</v>
      </c>
      <c r="E48" s="17"/>
      <c r="F48" s="17"/>
      <c r="G48" s="17"/>
      <c r="H48" s="17">
        <v>1</v>
      </c>
      <c r="I48" s="17">
        <v>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5</v>
      </c>
      <c r="D49" s="17">
        <v>1</v>
      </c>
      <c r="E49" s="17"/>
      <c r="F49" s="17"/>
      <c r="G49" s="17"/>
      <c r="H49" s="17">
        <v>1</v>
      </c>
      <c r="I49" s="17">
        <v>2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5</v>
      </c>
      <c r="D50" s="17">
        <v>1</v>
      </c>
      <c r="E50" s="17"/>
      <c r="F50" s="17"/>
      <c r="G50" s="17"/>
      <c r="H50" s="17">
        <v>1</v>
      </c>
      <c r="I50" s="17">
        <v>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5</v>
      </c>
      <c r="D51" s="17">
        <v>1</v>
      </c>
      <c r="E51" s="17"/>
      <c r="F51" s="17"/>
      <c r="G51" s="17"/>
      <c r="H51" s="17">
        <v>1</v>
      </c>
      <c r="I51" s="17">
        <v>2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EC10-1188-4905-B075-6D37DA6F7559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N46" sqref="BN46"/>
      <selection pane="topRight" activeCell="BN46" sqref="BN46"/>
      <selection pane="bottomLeft" activeCell="BN46" sqref="BN46"/>
      <selection pane="bottomRight" activeCell="R11" sqref="R1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21</v>
      </c>
      <c r="D2" s="8">
        <v>1</v>
      </c>
      <c r="E2" s="8"/>
      <c r="F2" s="8"/>
      <c r="G2" s="8"/>
      <c r="H2" s="8">
        <v>1</v>
      </c>
      <c r="I2" s="8">
        <v>2</v>
      </c>
      <c r="J2" s="8"/>
      <c r="K2" s="8"/>
      <c r="L2" s="8">
        <v>1</v>
      </c>
      <c r="M2" s="8"/>
      <c r="N2" s="8"/>
      <c r="O2" s="8">
        <v>1</v>
      </c>
      <c r="P2" s="8">
        <v>1</v>
      </c>
      <c r="Q2" s="8">
        <v>1</v>
      </c>
      <c r="R2" s="8"/>
      <c r="S2" s="8"/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>
        <v>1</v>
      </c>
      <c r="AC2" s="8"/>
      <c r="AD2" s="8"/>
      <c r="AE2" s="8"/>
      <c r="AF2" s="8"/>
      <c r="AG2" s="8">
        <v>2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>
        <v>1</v>
      </c>
      <c r="AT2" s="8"/>
      <c r="AU2" s="8"/>
      <c r="AV2" s="8"/>
      <c r="AW2" s="8"/>
      <c r="AX2" s="8"/>
      <c r="AY2" s="8">
        <v>1</v>
      </c>
      <c r="AZ2" s="8"/>
      <c r="BA2" s="8"/>
      <c r="BB2" s="8"/>
      <c r="BC2" s="8">
        <v>1</v>
      </c>
      <c r="BD2" s="8">
        <v>1</v>
      </c>
      <c r="BE2" s="8">
        <v>1</v>
      </c>
      <c r="BF2" s="8">
        <v>2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47</v>
      </c>
      <c r="D3" s="8">
        <v>5</v>
      </c>
      <c r="E3" s="8"/>
      <c r="F3" s="8"/>
      <c r="G3" s="8"/>
      <c r="H3" s="8">
        <v>2</v>
      </c>
      <c r="I3" s="8">
        <v>10</v>
      </c>
      <c r="J3" s="8"/>
      <c r="K3" s="8"/>
      <c r="L3" s="8">
        <v>1</v>
      </c>
      <c r="M3" s="8"/>
      <c r="N3" s="8"/>
      <c r="O3" s="8">
        <v>2</v>
      </c>
      <c r="P3" s="8">
        <v>2</v>
      </c>
      <c r="Q3" s="8">
        <v>1</v>
      </c>
      <c r="R3" s="8"/>
      <c r="S3" s="8"/>
      <c r="T3" s="8">
        <v>5</v>
      </c>
      <c r="U3" s="8">
        <v>1</v>
      </c>
      <c r="V3" s="8"/>
      <c r="W3" s="8"/>
      <c r="X3" s="8"/>
      <c r="Y3" s="8"/>
      <c r="Z3" s="8">
        <v>3</v>
      </c>
      <c r="AA3" s="8"/>
      <c r="AB3" s="8">
        <v>1</v>
      </c>
      <c r="AC3" s="8"/>
      <c r="AD3" s="8"/>
      <c r="AE3" s="8"/>
      <c r="AF3" s="8"/>
      <c r="AG3" s="8">
        <v>2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>
        <v>1</v>
      </c>
      <c r="AT3" s="8"/>
      <c r="AU3" s="8"/>
      <c r="AV3" s="8"/>
      <c r="AW3" s="8"/>
      <c r="AX3" s="8"/>
      <c r="AY3" s="8">
        <v>3</v>
      </c>
      <c r="AZ3" s="8"/>
      <c r="BA3" s="8"/>
      <c r="BB3" s="8"/>
      <c r="BC3" s="8">
        <v>1</v>
      </c>
      <c r="BD3" s="8">
        <v>4</v>
      </c>
      <c r="BE3" s="8">
        <v>1</v>
      </c>
      <c r="BF3" s="8">
        <v>2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8</v>
      </c>
      <c r="D6" s="8">
        <v>1</v>
      </c>
      <c r="E6" s="8">
        <v>2</v>
      </c>
      <c r="F6" s="8">
        <v>1</v>
      </c>
      <c r="G6" s="8"/>
      <c r="H6" s="8"/>
      <c r="I6" s="8">
        <v>1</v>
      </c>
      <c r="J6" s="8"/>
      <c r="K6" s="8"/>
      <c r="L6" s="8">
        <v>1</v>
      </c>
      <c r="M6" s="8"/>
      <c r="N6" s="8"/>
      <c r="O6" s="8"/>
      <c r="P6" s="8"/>
      <c r="Q6" s="8"/>
      <c r="R6" s="8"/>
      <c r="S6" s="8"/>
      <c r="T6" s="8"/>
      <c r="U6" s="8">
        <v>1</v>
      </c>
      <c r="V6" s="8"/>
      <c r="W6" s="8"/>
      <c r="X6" s="8"/>
      <c r="Y6" s="8"/>
      <c r="Z6" s="8">
        <v>1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35</v>
      </c>
      <c r="D8" s="8">
        <v>4</v>
      </c>
      <c r="E8" s="8">
        <v>6</v>
      </c>
      <c r="F8" s="8">
        <v>5</v>
      </c>
      <c r="G8" s="8"/>
      <c r="H8" s="8"/>
      <c r="I8" s="8">
        <v>4</v>
      </c>
      <c r="J8" s="8"/>
      <c r="K8" s="8"/>
      <c r="L8" s="8">
        <v>6</v>
      </c>
      <c r="M8" s="8"/>
      <c r="N8" s="8"/>
      <c r="O8" s="8"/>
      <c r="P8" s="8"/>
      <c r="Q8" s="8"/>
      <c r="R8" s="8"/>
      <c r="S8" s="8"/>
      <c r="T8" s="8"/>
      <c r="U8" s="8">
        <v>5</v>
      </c>
      <c r="V8" s="8"/>
      <c r="W8" s="8"/>
      <c r="X8" s="8"/>
      <c r="Y8" s="8"/>
      <c r="Z8" s="8">
        <v>5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7</v>
      </c>
      <c r="D35" s="8">
        <v>1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>
        <v>1</v>
      </c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>
        <v>4</v>
      </c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10</v>
      </c>
      <c r="D43" s="17">
        <v>1</v>
      </c>
      <c r="E43" s="17"/>
      <c r="F43" s="17">
        <v>1</v>
      </c>
      <c r="G43" s="17"/>
      <c r="H43" s="17">
        <v>1</v>
      </c>
      <c r="I43" s="17"/>
      <c r="J43" s="17"/>
      <c r="K43" s="17"/>
      <c r="L43" s="17"/>
      <c r="M43" s="17"/>
      <c r="N43" s="17"/>
      <c r="O43" s="17">
        <v>1</v>
      </c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>
        <v>1</v>
      </c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>
        <v>1</v>
      </c>
      <c r="AZ43" s="17"/>
      <c r="BA43" s="17"/>
      <c r="BB43" s="17"/>
      <c r="BC43" s="17">
        <v>1</v>
      </c>
      <c r="BD43" s="17"/>
      <c r="BE43" s="17"/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9</v>
      </c>
      <c r="D47" s="17">
        <v>1</v>
      </c>
      <c r="E47" s="17"/>
      <c r="F47" s="17"/>
      <c r="G47" s="17"/>
      <c r="H47" s="17">
        <v>1</v>
      </c>
      <c r="I47" s="17">
        <v>1</v>
      </c>
      <c r="J47" s="17"/>
      <c r="K47" s="17"/>
      <c r="L47" s="17">
        <v>1</v>
      </c>
      <c r="M47" s="17"/>
      <c r="N47" s="17"/>
      <c r="O47" s="17">
        <v>1</v>
      </c>
      <c r="P47" s="17"/>
      <c r="Q47" s="17">
        <v>1</v>
      </c>
      <c r="R47" s="17">
        <v>1</v>
      </c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9</v>
      </c>
      <c r="D48" s="17">
        <v>1</v>
      </c>
      <c r="E48" s="17"/>
      <c r="F48" s="17"/>
      <c r="G48" s="17"/>
      <c r="H48" s="17">
        <v>1</v>
      </c>
      <c r="I48" s="17">
        <v>1</v>
      </c>
      <c r="J48" s="17"/>
      <c r="K48" s="17"/>
      <c r="L48" s="17">
        <v>1</v>
      </c>
      <c r="M48" s="17"/>
      <c r="N48" s="17"/>
      <c r="O48" s="17">
        <v>1</v>
      </c>
      <c r="P48" s="17"/>
      <c r="Q48" s="17">
        <v>1</v>
      </c>
      <c r="R48" s="17">
        <v>1</v>
      </c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>
        <v>1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9</v>
      </c>
      <c r="D49" s="17">
        <v>1</v>
      </c>
      <c r="E49" s="17"/>
      <c r="F49" s="17"/>
      <c r="G49" s="17"/>
      <c r="H49" s="17">
        <v>1</v>
      </c>
      <c r="I49" s="17">
        <v>1</v>
      </c>
      <c r="J49" s="17"/>
      <c r="K49" s="17"/>
      <c r="L49" s="17">
        <v>1</v>
      </c>
      <c r="M49" s="17"/>
      <c r="N49" s="17"/>
      <c r="O49" s="17">
        <v>1</v>
      </c>
      <c r="P49" s="17"/>
      <c r="Q49" s="17">
        <v>1</v>
      </c>
      <c r="R49" s="17">
        <v>1</v>
      </c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>
        <v>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9</v>
      </c>
      <c r="D50" s="17">
        <v>1</v>
      </c>
      <c r="E50" s="17"/>
      <c r="F50" s="17"/>
      <c r="G50" s="17"/>
      <c r="H50" s="17">
        <v>1</v>
      </c>
      <c r="I50" s="17">
        <v>1</v>
      </c>
      <c r="J50" s="17"/>
      <c r="K50" s="17"/>
      <c r="L50" s="17">
        <v>1</v>
      </c>
      <c r="M50" s="17"/>
      <c r="N50" s="17"/>
      <c r="O50" s="17">
        <v>1</v>
      </c>
      <c r="P50" s="17"/>
      <c r="Q50" s="17">
        <v>1</v>
      </c>
      <c r="R50" s="17">
        <v>1</v>
      </c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>
        <v>1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9</v>
      </c>
      <c r="D51" s="17">
        <v>1</v>
      </c>
      <c r="E51" s="17"/>
      <c r="F51" s="17"/>
      <c r="G51" s="17"/>
      <c r="H51" s="17">
        <v>1</v>
      </c>
      <c r="I51" s="17">
        <v>1</v>
      </c>
      <c r="J51" s="17"/>
      <c r="K51" s="17"/>
      <c r="L51" s="17">
        <v>1</v>
      </c>
      <c r="M51" s="17"/>
      <c r="N51" s="17"/>
      <c r="O51" s="17">
        <v>1</v>
      </c>
      <c r="P51" s="17"/>
      <c r="Q51" s="17">
        <v>1</v>
      </c>
      <c r="R51" s="17">
        <v>1</v>
      </c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C56C-0B54-4CAD-812D-E3A9BAEB3C9F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N46" sqref="BN46"/>
      <selection pane="topRight" activeCell="BN46" sqref="BN46"/>
      <selection pane="bottomLeft" activeCell="BN46" sqref="BN46"/>
      <selection pane="bottomRight" activeCell="R9" sqref="R9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31</v>
      </c>
      <c r="D2" s="8"/>
      <c r="E2" s="8">
        <v>2</v>
      </c>
      <c r="F2" s="8"/>
      <c r="G2" s="8">
        <v>1</v>
      </c>
      <c r="H2" s="8"/>
      <c r="I2" s="8">
        <v>1</v>
      </c>
      <c r="J2" s="8"/>
      <c r="K2" s="8"/>
      <c r="L2" s="8"/>
      <c r="M2" s="8"/>
      <c r="N2" s="8"/>
      <c r="O2" s="8">
        <v>3</v>
      </c>
      <c r="P2" s="8">
        <v>1</v>
      </c>
      <c r="Q2" s="8"/>
      <c r="R2" s="8"/>
      <c r="S2" s="8">
        <v>2</v>
      </c>
      <c r="T2" s="8">
        <v>3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>
        <v>6</v>
      </c>
      <c r="AH2" s="8"/>
      <c r="AI2" s="8">
        <v>3</v>
      </c>
      <c r="AJ2" s="8"/>
      <c r="AK2" s="8"/>
      <c r="AL2" s="8"/>
      <c r="AM2" s="8"/>
      <c r="AN2" s="8">
        <v>2</v>
      </c>
      <c r="AO2" s="8"/>
      <c r="AP2" s="8"/>
      <c r="AQ2" s="8"/>
      <c r="AR2" s="8"/>
      <c r="AS2" s="8"/>
      <c r="AT2" s="8">
        <v>1</v>
      </c>
      <c r="AU2" s="8"/>
      <c r="AV2" s="8"/>
      <c r="AW2" s="8"/>
      <c r="AX2" s="8">
        <v>3</v>
      </c>
      <c r="AY2" s="8">
        <v>1</v>
      </c>
      <c r="AZ2" s="8"/>
      <c r="BA2" s="8"/>
      <c r="BB2" s="8"/>
      <c r="BC2" s="8"/>
      <c r="BD2" s="8"/>
      <c r="BE2" s="8"/>
      <c r="BF2" s="8">
        <v>2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45</v>
      </c>
      <c r="D3" s="8"/>
      <c r="E3" s="8">
        <v>2</v>
      </c>
      <c r="F3" s="8"/>
      <c r="G3" s="8">
        <v>3</v>
      </c>
      <c r="H3" s="8"/>
      <c r="I3" s="8">
        <v>5</v>
      </c>
      <c r="J3" s="8"/>
      <c r="K3" s="8"/>
      <c r="L3" s="8"/>
      <c r="M3" s="8"/>
      <c r="N3" s="8"/>
      <c r="O3" s="8">
        <v>3</v>
      </c>
      <c r="P3" s="8">
        <v>2</v>
      </c>
      <c r="Q3" s="8"/>
      <c r="R3" s="8"/>
      <c r="S3" s="8">
        <v>2</v>
      </c>
      <c r="T3" s="8">
        <v>10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>
        <v>6</v>
      </c>
      <c r="AH3" s="8"/>
      <c r="AI3" s="8">
        <v>3</v>
      </c>
      <c r="AJ3" s="8"/>
      <c r="AK3" s="8"/>
      <c r="AL3" s="8"/>
      <c r="AM3" s="8"/>
      <c r="AN3" s="8">
        <v>2</v>
      </c>
      <c r="AO3" s="8"/>
      <c r="AP3" s="8"/>
      <c r="AQ3" s="8"/>
      <c r="AR3" s="8"/>
      <c r="AS3" s="8"/>
      <c r="AT3" s="8">
        <v>1</v>
      </c>
      <c r="AU3" s="8"/>
      <c r="AV3" s="8"/>
      <c r="AW3" s="8"/>
      <c r="AX3" s="8">
        <v>3</v>
      </c>
      <c r="AY3" s="8">
        <v>1</v>
      </c>
      <c r="AZ3" s="8"/>
      <c r="BA3" s="8"/>
      <c r="BB3" s="8"/>
      <c r="BC3" s="8"/>
      <c r="BD3" s="8"/>
      <c r="BE3" s="8"/>
      <c r="BF3" s="8">
        <v>2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/>
      <c r="G35" s="8"/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>
        <v>1</v>
      </c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>
        <v>1</v>
      </c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5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>
        <v>1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>
        <v>1</v>
      </c>
      <c r="AV39" s="17"/>
      <c r="AW39" s="17"/>
      <c r="AX39" s="17">
        <v>2</v>
      </c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5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1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>
        <v>1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>
        <v>1</v>
      </c>
      <c r="AV40" s="17"/>
      <c r="AW40" s="17"/>
      <c r="AX40" s="17">
        <v>2</v>
      </c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8</v>
      </c>
      <c r="D43" s="17"/>
      <c r="E43" s="17"/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>
        <v>1</v>
      </c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>
        <v>1</v>
      </c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>
        <v>1</v>
      </c>
      <c r="AY43" s="17"/>
      <c r="AZ43" s="17"/>
      <c r="BA43" s="17"/>
      <c r="BB43" s="17"/>
      <c r="BC43" s="17"/>
      <c r="BD43" s="17"/>
      <c r="BE43" s="17"/>
      <c r="BF43" s="17">
        <v>3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3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>
        <v>1</v>
      </c>
      <c r="AH47" s="17"/>
      <c r="AI47" s="17"/>
      <c r="AJ47" s="17"/>
      <c r="AK47" s="17"/>
      <c r="AL47" s="17"/>
      <c r="AM47" s="17"/>
      <c r="AN47" s="17">
        <v>1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3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>
        <v>2</v>
      </c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>
        <v>1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1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>
        <v>1</v>
      </c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905F-8994-4073-A8F6-9E87C4C73A2A}">
  <sheetPr>
    <tabColor rgb="FF00B0F0"/>
  </sheetPr>
  <dimension ref="A1:BF5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N46" sqref="BN46"/>
      <selection pane="topRight" activeCell="BN46" sqref="BN46"/>
      <selection pane="bottomLeft" activeCell="BN46" sqref="BN46"/>
      <selection pane="bottomRight" activeCell="G14" sqref="G14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35</v>
      </c>
      <c r="D2" s="8">
        <v>1</v>
      </c>
      <c r="E2" s="8">
        <v>1</v>
      </c>
      <c r="F2" s="8">
        <v>1</v>
      </c>
      <c r="G2" s="8"/>
      <c r="H2" s="8">
        <v>5</v>
      </c>
      <c r="I2" s="8">
        <v>1</v>
      </c>
      <c r="J2" s="8"/>
      <c r="K2" s="8"/>
      <c r="L2" s="8">
        <v>3</v>
      </c>
      <c r="M2" s="8"/>
      <c r="N2" s="8">
        <v>1</v>
      </c>
      <c r="O2" s="8"/>
      <c r="P2" s="8"/>
      <c r="Q2" s="8"/>
      <c r="R2" s="8">
        <v>1</v>
      </c>
      <c r="S2" s="8">
        <v>1</v>
      </c>
      <c r="T2" s="8">
        <v>1</v>
      </c>
      <c r="U2" s="8">
        <v>2</v>
      </c>
      <c r="V2" s="8"/>
      <c r="W2" s="8"/>
      <c r="X2" s="8"/>
      <c r="Y2" s="8"/>
      <c r="Z2" s="8">
        <v>2</v>
      </c>
      <c r="AA2" s="8"/>
      <c r="AB2" s="8"/>
      <c r="AC2" s="8"/>
      <c r="AD2" s="8"/>
      <c r="AE2" s="8"/>
      <c r="AF2" s="8"/>
      <c r="AG2" s="8">
        <v>2</v>
      </c>
      <c r="AH2" s="8"/>
      <c r="AI2" s="8"/>
      <c r="AJ2" s="8">
        <v>2</v>
      </c>
      <c r="AK2" s="8"/>
      <c r="AL2" s="8"/>
      <c r="AM2" s="8"/>
      <c r="AN2" s="8"/>
      <c r="AO2" s="8"/>
      <c r="AP2" s="8">
        <v>4</v>
      </c>
      <c r="AQ2" s="8"/>
      <c r="AR2" s="8">
        <v>1</v>
      </c>
      <c r="AS2" s="8"/>
      <c r="AT2" s="8">
        <v>1</v>
      </c>
      <c r="AU2" s="8"/>
      <c r="AV2" s="8"/>
      <c r="AW2" s="8"/>
      <c r="AX2" s="8"/>
      <c r="AY2" s="8"/>
      <c r="AZ2" s="8"/>
      <c r="BA2" s="8"/>
      <c r="BB2" s="8"/>
      <c r="BC2" s="8">
        <v>3</v>
      </c>
      <c r="BD2" s="8">
        <v>1</v>
      </c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181</v>
      </c>
      <c r="D3" s="8">
        <v>10</v>
      </c>
      <c r="E3" s="8">
        <v>1</v>
      </c>
      <c r="F3" s="8">
        <v>10</v>
      </c>
      <c r="G3" s="8"/>
      <c r="H3" s="8">
        <v>50</v>
      </c>
      <c r="I3" s="8">
        <v>1</v>
      </c>
      <c r="J3" s="8"/>
      <c r="K3" s="8"/>
      <c r="L3" s="8">
        <v>3</v>
      </c>
      <c r="M3" s="8"/>
      <c r="N3" s="8">
        <v>1</v>
      </c>
      <c r="O3" s="8"/>
      <c r="P3" s="8"/>
      <c r="Q3" s="8"/>
      <c r="R3" s="8">
        <v>1</v>
      </c>
      <c r="S3" s="8">
        <v>1</v>
      </c>
      <c r="T3" s="8">
        <v>5</v>
      </c>
      <c r="U3" s="8">
        <v>10</v>
      </c>
      <c r="V3" s="8"/>
      <c r="W3" s="8"/>
      <c r="X3" s="8"/>
      <c r="Y3" s="8"/>
      <c r="Z3" s="8">
        <v>10</v>
      </c>
      <c r="AA3" s="8"/>
      <c r="AB3" s="8"/>
      <c r="AC3" s="8"/>
      <c r="AD3" s="8"/>
      <c r="AE3" s="8"/>
      <c r="AF3" s="8"/>
      <c r="AG3" s="8">
        <v>10</v>
      </c>
      <c r="AH3" s="8"/>
      <c r="AI3" s="8"/>
      <c r="AJ3" s="8">
        <v>10</v>
      </c>
      <c r="AK3" s="8"/>
      <c r="AL3" s="8"/>
      <c r="AM3" s="8"/>
      <c r="AN3" s="8"/>
      <c r="AO3" s="8"/>
      <c r="AP3" s="8">
        <v>40</v>
      </c>
      <c r="AQ3" s="8"/>
      <c r="AR3" s="8">
        <v>4</v>
      </c>
      <c r="AS3" s="8"/>
      <c r="AT3" s="8">
        <v>5</v>
      </c>
      <c r="AU3" s="8"/>
      <c r="AV3" s="8"/>
      <c r="AW3" s="8"/>
      <c r="AX3" s="8"/>
      <c r="AY3" s="8"/>
      <c r="AZ3" s="8"/>
      <c r="BA3" s="8"/>
      <c r="BB3" s="8"/>
      <c r="BC3" s="8">
        <v>3</v>
      </c>
      <c r="BD3" s="8">
        <v>1</v>
      </c>
      <c r="BE3" s="8"/>
      <c r="BF3" s="8">
        <v>5</v>
      </c>
    </row>
    <row r="4" spans="1:58" s="1" customFormat="1" ht="30" customHeight="1">
      <c r="A4" s="49">
        <v>2</v>
      </c>
      <c r="B4" s="6" t="s">
        <v>60</v>
      </c>
      <c r="C4" s="7">
        <f t="shared" si="0"/>
        <v>6</v>
      </c>
      <c r="D4" s="8"/>
      <c r="E4" s="8"/>
      <c r="F4" s="8"/>
      <c r="G4" s="8"/>
      <c r="H4" s="8"/>
      <c r="I4" s="8"/>
      <c r="J4" s="8"/>
      <c r="K4" s="8"/>
      <c r="L4" s="8">
        <v>1</v>
      </c>
      <c r="M4" s="8"/>
      <c r="N4" s="8">
        <v>1</v>
      </c>
      <c r="O4" s="8">
        <v>1</v>
      </c>
      <c r="P4" s="8"/>
      <c r="Q4" s="8"/>
      <c r="R4" s="8">
        <v>1</v>
      </c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32</v>
      </c>
      <c r="D5" s="8"/>
      <c r="E5" s="8"/>
      <c r="F5" s="8"/>
      <c r="G5" s="8"/>
      <c r="H5" s="8"/>
      <c r="I5" s="8"/>
      <c r="J5" s="8"/>
      <c r="K5" s="8"/>
      <c r="L5" s="8">
        <v>1</v>
      </c>
      <c r="M5" s="8"/>
      <c r="N5" s="8">
        <v>5</v>
      </c>
      <c r="O5" s="8">
        <v>10</v>
      </c>
      <c r="P5" s="8"/>
      <c r="Q5" s="8"/>
      <c r="R5" s="8">
        <v>10</v>
      </c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>
        <v>1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27</v>
      </c>
      <c r="D6" s="8">
        <v>6</v>
      </c>
      <c r="E6" s="8">
        <v>1</v>
      </c>
      <c r="F6" s="8"/>
      <c r="G6" s="8">
        <v>5</v>
      </c>
      <c r="H6" s="8"/>
      <c r="I6" s="8">
        <v>1</v>
      </c>
      <c r="J6" s="8"/>
      <c r="K6" s="8">
        <v>2</v>
      </c>
      <c r="L6" s="8"/>
      <c r="M6" s="8"/>
      <c r="N6" s="8"/>
      <c r="O6" s="8"/>
      <c r="P6" s="8"/>
      <c r="Q6" s="8">
        <v>3</v>
      </c>
      <c r="R6" s="8"/>
      <c r="S6" s="8"/>
      <c r="T6" s="8">
        <v>2</v>
      </c>
      <c r="U6" s="8"/>
      <c r="V6" s="8"/>
      <c r="W6" s="8"/>
      <c r="X6" s="8"/>
      <c r="Y6" s="8"/>
      <c r="Z6" s="8"/>
      <c r="AA6" s="8"/>
      <c r="AB6" s="8">
        <v>2</v>
      </c>
      <c r="AC6" s="8"/>
      <c r="AD6" s="8"/>
      <c r="AE6" s="8"/>
      <c r="AF6" s="8"/>
      <c r="AG6" s="8"/>
      <c r="AH6" s="8"/>
      <c r="AI6" s="8"/>
      <c r="AJ6" s="8">
        <v>1</v>
      </c>
      <c r="AK6" s="8"/>
      <c r="AL6" s="8"/>
      <c r="AM6" s="8"/>
      <c r="AN6" s="8"/>
      <c r="AO6" s="8"/>
      <c r="AP6" s="8"/>
      <c r="AQ6" s="8"/>
      <c r="AR6" s="8">
        <v>3</v>
      </c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>
        <v>1</v>
      </c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178</v>
      </c>
      <c r="D8" s="8">
        <v>50</v>
      </c>
      <c r="E8" s="8">
        <v>8</v>
      </c>
      <c r="F8" s="8"/>
      <c r="G8" s="8">
        <v>50</v>
      </c>
      <c r="H8" s="8"/>
      <c r="I8" s="8">
        <v>5</v>
      </c>
      <c r="J8" s="8"/>
      <c r="K8" s="8">
        <v>10</v>
      </c>
      <c r="L8" s="8"/>
      <c r="M8" s="8"/>
      <c r="N8" s="8"/>
      <c r="O8" s="8"/>
      <c r="P8" s="8"/>
      <c r="Q8" s="8">
        <v>4</v>
      </c>
      <c r="R8" s="8"/>
      <c r="S8" s="8"/>
      <c r="T8" s="8">
        <v>10</v>
      </c>
      <c r="U8" s="8"/>
      <c r="V8" s="8"/>
      <c r="W8" s="8"/>
      <c r="X8" s="8"/>
      <c r="Y8" s="8"/>
      <c r="Z8" s="8"/>
      <c r="AA8" s="8"/>
      <c r="AB8" s="8">
        <v>11</v>
      </c>
      <c r="AC8" s="8"/>
      <c r="AD8" s="8"/>
      <c r="AE8" s="8"/>
      <c r="AF8" s="8"/>
      <c r="AG8" s="8"/>
      <c r="AH8" s="8"/>
      <c r="AI8" s="8"/>
      <c r="AJ8" s="8">
        <v>7</v>
      </c>
      <c r="AK8" s="8"/>
      <c r="AL8" s="8"/>
      <c r="AM8" s="8"/>
      <c r="AN8" s="8"/>
      <c r="AO8" s="8"/>
      <c r="AP8" s="8"/>
      <c r="AQ8" s="8"/>
      <c r="AR8" s="8">
        <v>15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>
        <v>8</v>
      </c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7</v>
      </c>
      <c r="D35" s="8">
        <v>2</v>
      </c>
      <c r="E35" s="8"/>
      <c r="F35" s="8"/>
      <c r="G35" s="8"/>
      <c r="H35" s="8">
        <v>1</v>
      </c>
      <c r="I35" s="8"/>
      <c r="J35" s="8"/>
      <c r="K35" s="8"/>
      <c r="L35" s="8">
        <v>1</v>
      </c>
      <c r="M35" s="8"/>
      <c r="N35" s="8"/>
      <c r="O35" s="8">
        <v>2</v>
      </c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1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1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v>1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2</v>
      </c>
      <c r="D38" s="17">
        <v>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4</v>
      </c>
      <c r="D39" s="17"/>
      <c r="E39" s="17"/>
      <c r="F39" s="17"/>
      <c r="G39" s="17">
        <v>1</v>
      </c>
      <c r="H39" s="17"/>
      <c r="I39" s="17">
        <v>1</v>
      </c>
      <c r="J39" s="17"/>
      <c r="K39" s="17"/>
      <c r="L39" s="17">
        <v>1</v>
      </c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31</v>
      </c>
      <c r="D40" s="17"/>
      <c r="E40" s="17"/>
      <c r="F40" s="17"/>
      <c r="G40" s="17">
        <v>10</v>
      </c>
      <c r="H40" s="17"/>
      <c r="I40" s="17">
        <v>1</v>
      </c>
      <c r="J40" s="17"/>
      <c r="K40" s="17"/>
      <c r="L40" s="17">
        <v>10</v>
      </c>
      <c r="M40" s="17"/>
      <c r="N40" s="17"/>
      <c r="O40" s="17"/>
      <c r="P40" s="17"/>
      <c r="Q40" s="17"/>
      <c r="R40" s="17"/>
      <c r="S40" s="17"/>
      <c r="T40" s="17">
        <v>10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12</v>
      </c>
      <c r="D43" s="17">
        <v>1</v>
      </c>
      <c r="E43" s="17"/>
      <c r="F43" s="17"/>
      <c r="G43" s="17"/>
      <c r="H43" s="17"/>
      <c r="I43" s="17"/>
      <c r="J43" s="17"/>
      <c r="K43" s="17"/>
      <c r="L43" s="17"/>
      <c r="M43" s="17"/>
      <c r="N43" s="17">
        <v>1</v>
      </c>
      <c r="O43" s="17"/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>
        <v>1</v>
      </c>
      <c r="AS43" s="17"/>
      <c r="AT43" s="17"/>
      <c r="AU43" s="17"/>
      <c r="AV43" s="17"/>
      <c r="AW43" s="17"/>
      <c r="AX43" s="17"/>
      <c r="AY43" s="17">
        <v>1</v>
      </c>
      <c r="AZ43" s="17"/>
      <c r="BA43" s="17"/>
      <c r="BB43" s="17"/>
      <c r="BC43" s="17"/>
      <c r="BD43" s="17"/>
      <c r="BE43" s="17"/>
      <c r="BF43" s="17">
        <v>5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8</v>
      </c>
      <c r="D47" s="17">
        <v>1</v>
      </c>
      <c r="E47" s="17"/>
      <c r="F47" s="17"/>
      <c r="G47" s="17"/>
      <c r="H47" s="17"/>
      <c r="I47" s="17">
        <v>1</v>
      </c>
      <c r="J47" s="17"/>
      <c r="K47" s="17"/>
      <c r="L47" s="17">
        <v>1</v>
      </c>
      <c r="M47" s="17"/>
      <c r="N47" s="17"/>
      <c r="O47" s="17"/>
      <c r="P47" s="17"/>
      <c r="Q47" s="17"/>
      <c r="R47" s="17">
        <v>1</v>
      </c>
      <c r="S47" s="17"/>
      <c r="T47" s="17">
        <v>1</v>
      </c>
      <c r="U47" s="17">
        <v>1</v>
      </c>
      <c r="V47" s="17"/>
      <c r="W47" s="17"/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>
        <v>1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6</v>
      </c>
      <c r="D48" s="17">
        <v>1</v>
      </c>
      <c r="E48" s="17"/>
      <c r="F48" s="17"/>
      <c r="G48" s="17"/>
      <c r="H48" s="17"/>
      <c r="I48" s="17">
        <v>1</v>
      </c>
      <c r="J48" s="17"/>
      <c r="K48" s="17"/>
      <c r="L48" s="17">
        <v>1</v>
      </c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>
        <v>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6</v>
      </c>
      <c r="D49" s="17">
        <v>1</v>
      </c>
      <c r="E49" s="17"/>
      <c r="F49" s="17"/>
      <c r="G49" s="17"/>
      <c r="H49" s="17"/>
      <c r="I49" s="17">
        <v>1</v>
      </c>
      <c r="J49" s="17"/>
      <c r="K49" s="17"/>
      <c r="L49" s="17">
        <v>1</v>
      </c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>
        <v>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7</v>
      </c>
      <c r="D50" s="17">
        <v>1</v>
      </c>
      <c r="E50" s="17"/>
      <c r="F50" s="17"/>
      <c r="G50" s="17"/>
      <c r="H50" s="17"/>
      <c r="I50" s="17">
        <v>1</v>
      </c>
      <c r="J50" s="17"/>
      <c r="K50" s="17"/>
      <c r="L50" s="17">
        <v>1</v>
      </c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>
        <v>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>
        <v>1</v>
      </c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6</v>
      </c>
      <c r="D51" s="17">
        <v>1</v>
      </c>
      <c r="E51" s="17"/>
      <c r="F51" s="17"/>
      <c r="G51" s="17"/>
      <c r="H51" s="17"/>
      <c r="I51" s="17">
        <v>1</v>
      </c>
      <c r="J51" s="17"/>
      <c r="K51" s="17"/>
      <c r="L51" s="17">
        <v>1</v>
      </c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>
        <v>1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8CFC-E75C-461B-9EE7-B33DEB29A9B8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N46" sqref="BN46"/>
      <selection pane="topRight" activeCell="BN46" sqref="BN46"/>
      <selection pane="bottomLeft" activeCell="BN46" sqref="BN46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27</v>
      </c>
      <c r="D2" s="8"/>
      <c r="E2" s="8">
        <v>1</v>
      </c>
      <c r="F2" s="8">
        <v>1</v>
      </c>
      <c r="G2" s="8">
        <v>1</v>
      </c>
      <c r="H2" s="8">
        <v>1</v>
      </c>
      <c r="I2" s="8"/>
      <c r="J2" s="8">
        <v>1</v>
      </c>
      <c r="K2" s="8">
        <v>1</v>
      </c>
      <c r="L2" s="8">
        <v>1</v>
      </c>
      <c r="M2" s="8"/>
      <c r="N2" s="8">
        <v>1</v>
      </c>
      <c r="O2" s="8">
        <v>1</v>
      </c>
      <c r="P2" s="8"/>
      <c r="Q2" s="8"/>
      <c r="R2" s="8">
        <v>1</v>
      </c>
      <c r="S2" s="8"/>
      <c r="T2" s="8"/>
      <c r="U2" s="8">
        <v>1</v>
      </c>
      <c r="V2" s="8"/>
      <c r="W2" s="8"/>
      <c r="X2" s="8">
        <v>1</v>
      </c>
      <c r="Y2" s="8"/>
      <c r="Z2" s="8"/>
      <c r="AA2" s="8">
        <v>1</v>
      </c>
      <c r="AB2" s="8">
        <v>1</v>
      </c>
      <c r="AC2" s="8"/>
      <c r="AD2" s="8"/>
      <c r="AE2" s="8">
        <v>1</v>
      </c>
      <c r="AF2" s="8"/>
      <c r="AG2" s="8">
        <v>1</v>
      </c>
      <c r="AH2" s="8"/>
      <c r="AI2" s="8">
        <v>1</v>
      </c>
      <c r="AJ2" s="8"/>
      <c r="AK2" s="8"/>
      <c r="AL2" s="8">
        <v>1</v>
      </c>
      <c r="AM2" s="8"/>
      <c r="AN2" s="8"/>
      <c r="AO2" s="8">
        <v>1</v>
      </c>
      <c r="AP2" s="8"/>
      <c r="AQ2" s="8">
        <v>1</v>
      </c>
      <c r="AR2" s="8"/>
      <c r="AS2" s="8">
        <v>1</v>
      </c>
      <c r="AT2" s="8"/>
      <c r="AU2" s="8">
        <v>1</v>
      </c>
      <c r="AV2" s="8"/>
      <c r="AW2" s="8">
        <v>1</v>
      </c>
      <c r="AX2" s="8"/>
      <c r="AY2" s="8">
        <v>1</v>
      </c>
      <c r="AZ2" s="8"/>
      <c r="BA2" s="8"/>
      <c r="BB2" s="8">
        <v>1</v>
      </c>
      <c r="BC2" s="8"/>
      <c r="BD2" s="8">
        <v>1</v>
      </c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122</v>
      </c>
      <c r="D3" s="8"/>
      <c r="E3" s="8">
        <v>5</v>
      </c>
      <c r="F3" s="8">
        <v>4</v>
      </c>
      <c r="G3" s="8">
        <v>5</v>
      </c>
      <c r="H3" s="8">
        <v>4</v>
      </c>
      <c r="I3" s="8"/>
      <c r="J3" s="8">
        <v>5</v>
      </c>
      <c r="K3" s="8">
        <v>4</v>
      </c>
      <c r="L3" s="8">
        <v>5</v>
      </c>
      <c r="M3" s="8"/>
      <c r="N3" s="8">
        <v>5</v>
      </c>
      <c r="O3" s="8">
        <v>5</v>
      </c>
      <c r="P3" s="8"/>
      <c r="Q3" s="8"/>
      <c r="R3" s="8"/>
      <c r="S3" s="8"/>
      <c r="T3" s="8"/>
      <c r="U3" s="8"/>
      <c r="V3" s="8"/>
      <c r="W3" s="8"/>
      <c r="X3" s="8">
        <v>5</v>
      </c>
      <c r="Y3" s="8"/>
      <c r="Z3" s="8"/>
      <c r="AA3" s="8">
        <v>5</v>
      </c>
      <c r="AB3" s="8">
        <v>5</v>
      </c>
      <c r="AC3" s="8"/>
      <c r="AD3" s="8"/>
      <c r="AE3" s="8">
        <v>5</v>
      </c>
      <c r="AF3" s="8"/>
      <c r="AG3" s="8">
        <v>5</v>
      </c>
      <c r="AH3" s="8"/>
      <c r="AI3" s="8">
        <v>5</v>
      </c>
      <c r="AJ3" s="8"/>
      <c r="AK3" s="8"/>
      <c r="AL3" s="8">
        <v>5</v>
      </c>
      <c r="AM3" s="8"/>
      <c r="AN3" s="8"/>
      <c r="AO3" s="8">
        <v>5</v>
      </c>
      <c r="AP3" s="8"/>
      <c r="AQ3" s="8">
        <v>5</v>
      </c>
      <c r="AR3" s="8"/>
      <c r="AS3" s="8">
        <v>5</v>
      </c>
      <c r="AT3" s="8"/>
      <c r="AU3" s="8">
        <v>5</v>
      </c>
      <c r="AV3" s="8"/>
      <c r="AW3" s="8">
        <v>5</v>
      </c>
      <c r="AX3" s="8"/>
      <c r="AY3" s="8">
        <v>5</v>
      </c>
      <c r="AZ3" s="8"/>
      <c r="BA3" s="8"/>
      <c r="BB3" s="8">
        <v>5</v>
      </c>
      <c r="BC3" s="8"/>
      <c r="BD3" s="8">
        <v>5</v>
      </c>
      <c r="BE3" s="8"/>
      <c r="BF3" s="8">
        <v>5</v>
      </c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90B1-6A29-402E-9822-1BFE778B51B9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N46" sqref="BN46"/>
      <selection pane="topRight" activeCell="BN46" sqref="BN46"/>
      <selection pane="bottomLeft" activeCell="BN46" sqref="BN46"/>
      <selection pane="bottomRight" activeCell="BN46" sqref="BN46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6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6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6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6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6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6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6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6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9B45-A71A-49F8-ABB1-20E79D7D106A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N46" sqref="BN46"/>
      <selection pane="topRight" activeCell="BN46" sqref="BN46"/>
      <selection pane="bottomLeft" activeCell="BN46" sqref="BN46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20</v>
      </c>
      <c r="D2" s="8">
        <v>1</v>
      </c>
      <c r="E2" s="8"/>
      <c r="F2" s="8"/>
      <c r="G2" s="8"/>
      <c r="H2" s="8"/>
      <c r="I2" s="8">
        <v>1</v>
      </c>
      <c r="J2" s="8"/>
      <c r="K2" s="8"/>
      <c r="L2" s="8"/>
      <c r="M2" s="8"/>
      <c r="N2" s="8"/>
      <c r="O2" s="8"/>
      <c r="P2" s="8">
        <v>1</v>
      </c>
      <c r="Q2" s="8">
        <v>2</v>
      </c>
      <c r="R2" s="8">
        <v>2</v>
      </c>
      <c r="S2" s="8"/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>
        <v>2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>
        <v>1</v>
      </c>
      <c r="AQ2" s="8"/>
      <c r="AR2" s="8"/>
      <c r="AS2" s="8">
        <v>1</v>
      </c>
      <c r="AT2" s="8">
        <v>1</v>
      </c>
      <c r="AU2" s="8"/>
      <c r="AV2" s="8"/>
      <c r="AW2" s="8"/>
      <c r="AX2" s="8"/>
      <c r="AY2" s="8"/>
      <c r="AZ2" s="8"/>
      <c r="BA2" s="8"/>
      <c r="BB2" s="8"/>
      <c r="BC2" s="8"/>
      <c r="BD2" s="8">
        <v>2</v>
      </c>
      <c r="BE2" s="8">
        <v>2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102</v>
      </c>
      <c r="D3" s="8">
        <v>1</v>
      </c>
      <c r="E3" s="8"/>
      <c r="F3" s="8"/>
      <c r="G3" s="8"/>
      <c r="H3" s="8"/>
      <c r="I3" s="8">
        <v>6</v>
      </c>
      <c r="J3" s="8"/>
      <c r="K3" s="8"/>
      <c r="L3" s="8"/>
      <c r="M3" s="8"/>
      <c r="N3" s="8"/>
      <c r="O3" s="8"/>
      <c r="P3" s="8">
        <v>1</v>
      </c>
      <c r="Q3" s="8">
        <v>10</v>
      </c>
      <c r="R3" s="8">
        <v>20</v>
      </c>
      <c r="S3" s="8"/>
      <c r="T3" s="8">
        <v>5</v>
      </c>
      <c r="U3" s="8">
        <v>6</v>
      </c>
      <c r="V3" s="8"/>
      <c r="W3" s="8"/>
      <c r="X3" s="8"/>
      <c r="Y3" s="8"/>
      <c r="Z3" s="8">
        <v>5</v>
      </c>
      <c r="AA3" s="8"/>
      <c r="AB3" s="8">
        <v>5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>
        <v>1</v>
      </c>
      <c r="AQ3" s="8"/>
      <c r="AR3" s="8"/>
      <c r="AS3" s="8">
        <v>10</v>
      </c>
      <c r="AT3" s="8">
        <v>10</v>
      </c>
      <c r="AU3" s="8"/>
      <c r="AV3" s="8"/>
      <c r="AW3" s="8"/>
      <c r="AX3" s="8"/>
      <c r="AY3" s="8"/>
      <c r="AZ3" s="8"/>
      <c r="BA3" s="8"/>
      <c r="BB3" s="8"/>
      <c r="BC3" s="8"/>
      <c r="BD3" s="8">
        <v>2</v>
      </c>
      <c r="BE3" s="8">
        <v>10</v>
      </c>
      <c r="BF3" s="8">
        <v>10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>
        <v>5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2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>
        <v>3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>
        <v>40</v>
      </c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5</v>
      </c>
      <c r="D35" s="8"/>
      <c r="E35" s="8"/>
      <c r="F35" s="8"/>
      <c r="G35" s="8"/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>
        <v>1</v>
      </c>
      <c r="AS35" s="8">
        <v>1</v>
      </c>
      <c r="AT35" s="8"/>
      <c r="AU35" s="8"/>
      <c r="AV35" s="8"/>
      <c r="AW35" s="8"/>
      <c r="AX35" s="8">
        <v>1</v>
      </c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7">
        <v>6</v>
      </c>
      <c r="B38" s="12" t="s">
        <v>82</v>
      </c>
      <c r="C38" s="7">
        <f t="shared" si="0"/>
        <v>4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>
        <v>1</v>
      </c>
      <c r="AT38" s="17"/>
      <c r="AU38" s="17"/>
      <c r="AV38" s="17"/>
      <c r="AW38" s="17"/>
      <c r="AX38" s="17"/>
      <c r="AY38" s="17"/>
      <c r="AZ38" s="17"/>
      <c r="BA38" s="17">
        <v>2</v>
      </c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7">
        <v>8</v>
      </c>
      <c r="B43" s="12" t="s">
        <v>86</v>
      </c>
      <c r="C43" s="7">
        <f t="shared" si="0"/>
        <v>14</v>
      </c>
      <c r="D43" s="17"/>
      <c r="E43" s="17"/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>
        <v>2</v>
      </c>
      <c r="Q43" s="17"/>
      <c r="R43" s="17"/>
      <c r="S43" s="17"/>
      <c r="T43" s="17">
        <v>2</v>
      </c>
      <c r="U43" s="17">
        <v>1</v>
      </c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>
        <v>1</v>
      </c>
      <c r="AT43" s="17"/>
      <c r="AU43" s="17"/>
      <c r="AV43" s="17"/>
      <c r="AW43" s="17"/>
      <c r="AX43" s="17">
        <v>1</v>
      </c>
      <c r="AY43" s="17"/>
      <c r="AZ43" s="17"/>
      <c r="BA43" s="17">
        <v>2</v>
      </c>
      <c r="BB43" s="17"/>
      <c r="BC43" s="17"/>
      <c r="BD43" s="17"/>
      <c r="BE43" s="17"/>
      <c r="BF43" s="17">
        <v>3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7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7">
        <v>11</v>
      </c>
      <c r="B47" s="12" t="s">
        <v>90</v>
      </c>
      <c r="C47" s="7">
        <f t="shared" si="0"/>
        <v>6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>
        <v>1</v>
      </c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>
        <v>1</v>
      </c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7">
        <v>12</v>
      </c>
      <c r="B48" s="12" t="s">
        <v>91</v>
      </c>
      <c r="C48" s="7">
        <f t="shared" si="0"/>
        <v>6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>
        <v>1</v>
      </c>
      <c r="AA48" s="17"/>
      <c r="AB48" s="17">
        <v>1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>
        <v>1</v>
      </c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7">
        <v>13</v>
      </c>
      <c r="B49" s="12" t="s">
        <v>92</v>
      </c>
      <c r="C49" s="7">
        <f t="shared" si="0"/>
        <v>6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>
        <v>1</v>
      </c>
      <c r="AA49" s="17"/>
      <c r="AB49" s="17">
        <v>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>
        <v>1</v>
      </c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7">
        <v>14</v>
      </c>
      <c r="B50" s="12" t="s">
        <v>93</v>
      </c>
      <c r="C50" s="7">
        <f t="shared" si="0"/>
        <v>6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>
        <v>1</v>
      </c>
      <c r="AA50" s="17"/>
      <c r="AB50" s="17">
        <v>1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>
        <v>1</v>
      </c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7">
        <v>15</v>
      </c>
      <c r="B51" s="12" t="s">
        <v>94</v>
      </c>
      <c r="C51" s="7">
        <f t="shared" si="0"/>
        <v>6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>
        <v>1</v>
      </c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>
        <v>1</v>
      </c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6B20-017C-41A1-B220-480F4866DA35}">
  <sheetPr>
    <tabColor rgb="FF00B0F0"/>
  </sheetPr>
  <dimension ref="A1:BF52"/>
  <sheetViews>
    <sheetView showZeros="0" view="pageBreakPreview" zoomScale="40" zoomScaleNormal="55" zoomScaleSheetLayoutView="40" zoomScalePageLayoutView="55" workbookViewId="0">
      <pane xSplit="2" ySplit="1" topLeftCell="C2" activePane="bottomRight" state="frozen"/>
      <selection activeCell="BN46" sqref="BN46"/>
      <selection pane="topRight" activeCell="BN46" sqref="BN46"/>
      <selection pane="bottomLeft" activeCell="BN46" sqref="BN46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31</v>
      </c>
      <c r="D2" s="8">
        <v>2</v>
      </c>
      <c r="E2" s="8">
        <v>1</v>
      </c>
      <c r="F2" s="8"/>
      <c r="G2" s="8"/>
      <c r="H2" s="8">
        <v>2</v>
      </c>
      <c r="I2" s="8">
        <v>1</v>
      </c>
      <c r="J2" s="8"/>
      <c r="K2" s="8"/>
      <c r="L2" s="8">
        <v>2</v>
      </c>
      <c r="M2" s="8"/>
      <c r="N2" s="8"/>
      <c r="O2" s="8">
        <v>2</v>
      </c>
      <c r="P2" s="8"/>
      <c r="Q2" s="8">
        <v>1</v>
      </c>
      <c r="R2" s="8">
        <v>1</v>
      </c>
      <c r="S2" s="8">
        <v>1</v>
      </c>
      <c r="T2" s="8">
        <v>1</v>
      </c>
      <c r="U2" s="8"/>
      <c r="V2" s="8">
        <v>4</v>
      </c>
      <c r="W2" s="8"/>
      <c r="X2" s="8"/>
      <c r="Y2" s="8"/>
      <c r="Z2" s="8"/>
      <c r="AA2" s="8"/>
      <c r="AB2" s="8">
        <v>1</v>
      </c>
      <c r="AC2" s="8"/>
      <c r="AD2" s="8"/>
      <c r="AE2" s="8"/>
      <c r="AF2" s="8"/>
      <c r="AG2" s="8">
        <v>3</v>
      </c>
      <c r="AH2" s="8"/>
      <c r="AI2" s="8"/>
      <c r="AJ2" s="8">
        <v>2</v>
      </c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>
        <v>1</v>
      </c>
      <c r="AY2" s="8"/>
      <c r="AZ2" s="8"/>
      <c r="BA2" s="8">
        <v>1</v>
      </c>
      <c r="BB2" s="8"/>
      <c r="BC2" s="8">
        <v>3</v>
      </c>
      <c r="BD2" s="8">
        <v>2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95</v>
      </c>
      <c r="D3" s="8">
        <v>9</v>
      </c>
      <c r="E3" s="8">
        <v>1</v>
      </c>
      <c r="F3" s="8"/>
      <c r="G3" s="8"/>
      <c r="H3" s="8">
        <v>10</v>
      </c>
      <c r="I3" s="8">
        <v>1</v>
      </c>
      <c r="J3" s="8"/>
      <c r="K3" s="8"/>
      <c r="L3" s="8">
        <v>10</v>
      </c>
      <c r="M3" s="8"/>
      <c r="N3" s="8"/>
      <c r="O3" s="8">
        <v>10</v>
      </c>
      <c r="P3" s="8"/>
      <c r="Q3" s="8">
        <v>1</v>
      </c>
      <c r="R3" s="8">
        <v>1</v>
      </c>
      <c r="S3" s="8">
        <v>1</v>
      </c>
      <c r="T3" s="8">
        <v>5</v>
      </c>
      <c r="U3" s="8"/>
      <c r="V3" s="8">
        <v>10</v>
      </c>
      <c r="W3" s="8"/>
      <c r="X3" s="8"/>
      <c r="Y3" s="8"/>
      <c r="Z3" s="8"/>
      <c r="AA3" s="8"/>
      <c r="AB3" s="8">
        <v>1</v>
      </c>
      <c r="AC3" s="8"/>
      <c r="AD3" s="8"/>
      <c r="AE3" s="8"/>
      <c r="AF3" s="8"/>
      <c r="AG3" s="8">
        <v>10</v>
      </c>
      <c r="AH3" s="8"/>
      <c r="AI3" s="8"/>
      <c r="AJ3" s="8">
        <v>10</v>
      </c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>
        <v>1</v>
      </c>
      <c r="AY3" s="8"/>
      <c r="AZ3" s="8"/>
      <c r="BA3" s="8">
        <v>1</v>
      </c>
      <c r="BB3" s="8"/>
      <c r="BC3" s="8">
        <v>3</v>
      </c>
      <c r="BD3" s="8">
        <v>10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2</v>
      </c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>
        <v>1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10</v>
      </c>
      <c r="U8" s="8">
        <v>5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>
        <v>2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7</v>
      </c>
      <c r="D35" s="8"/>
      <c r="E35" s="8"/>
      <c r="F35" s="8"/>
      <c r="G35" s="8"/>
      <c r="H35" s="8"/>
      <c r="I35" s="8">
        <v>1</v>
      </c>
      <c r="J35" s="8"/>
      <c r="K35" s="8"/>
      <c r="L35" s="8">
        <v>1</v>
      </c>
      <c r="M35" s="8"/>
      <c r="N35" s="8"/>
      <c r="O35" s="8">
        <v>1</v>
      </c>
      <c r="P35" s="8"/>
      <c r="Q35" s="8"/>
      <c r="R35" s="8"/>
      <c r="S35" s="8"/>
      <c r="T35" s="8">
        <v>2</v>
      </c>
      <c r="U35" s="8">
        <v>1</v>
      </c>
      <c r="V35" s="8">
        <v>1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7">
        <v>6</v>
      </c>
      <c r="B38" s="12" t="s">
        <v>82</v>
      </c>
      <c r="C38" s="7">
        <f t="shared" si="0"/>
        <v>7</v>
      </c>
      <c r="D38" s="17"/>
      <c r="E38" s="17"/>
      <c r="F38" s="17"/>
      <c r="G38" s="17"/>
      <c r="H38" s="17"/>
      <c r="I38" s="17">
        <v>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2</v>
      </c>
      <c r="U38" s="17">
        <v>1</v>
      </c>
      <c r="V38" s="17"/>
      <c r="W38" s="17"/>
      <c r="X38" s="17"/>
      <c r="Y38" s="17"/>
      <c r="Z38" s="17">
        <v>3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2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>
        <v>1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v>1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20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>
        <v>10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v>10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7">
        <v>8</v>
      </c>
      <c r="B43" s="12" t="s">
        <v>86</v>
      </c>
      <c r="C43" s="7">
        <f t="shared" si="0"/>
        <v>9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>
        <v>1</v>
      </c>
      <c r="V43" s="17">
        <v>1</v>
      </c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>
        <v>6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7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7">
        <v>11</v>
      </c>
      <c r="B47" s="12" t="s">
        <v>90</v>
      </c>
      <c r="C47" s="7">
        <f t="shared" si="0"/>
        <v>9</v>
      </c>
      <c r="D47" s="17">
        <v>1</v>
      </c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>
        <v>1</v>
      </c>
      <c r="W47" s="17"/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>
        <v>1</v>
      </c>
      <c r="AH47" s="17"/>
      <c r="AI47" s="17"/>
      <c r="AJ47" s="17"/>
      <c r="AK47" s="17"/>
      <c r="AL47" s="17"/>
      <c r="AM47" s="17"/>
      <c r="AN47" s="17"/>
      <c r="AO47" s="17"/>
      <c r="AP47" s="17">
        <v>1</v>
      </c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47">
        <v>12</v>
      </c>
      <c r="B48" s="12" t="s">
        <v>91</v>
      </c>
      <c r="C48" s="7">
        <f t="shared" si="0"/>
        <v>8</v>
      </c>
      <c r="D48" s="17">
        <v>1</v>
      </c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>
        <v>1</v>
      </c>
      <c r="W48" s="17"/>
      <c r="X48" s="17"/>
      <c r="Y48" s="17"/>
      <c r="Z48" s="17">
        <v>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>
        <v>1</v>
      </c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>
        <v>1</v>
      </c>
      <c r="BB48" s="17"/>
      <c r="BC48" s="17"/>
      <c r="BD48" s="17"/>
      <c r="BE48" s="17"/>
      <c r="BF48" s="17"/>
    </row>
    <row r="49" spans="1:58" ht="44.25" customHeight="1">
      <c r="A49" s="47">
        <v>13</v>
      </c>
      <c r="B49" s="12" t="s">
        <v>92</v>
      </c>
      <c r="C49" s="7">
        <f t="shared" si="0"/>
        <v>8</v>
      </c>
      <c r="D49" s="17">
        <v>1</v>
      </c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>
        <v>1</v>
      </c>
      <c r="W49" s="17"/>
      <c r="X49" s="17"/>
      <c r="Y49" s="17"/>
      <c r="Z49" s="17">
        <v>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>
        <v>1</v>
      </c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>
        <v>1</v>
      </c>
      <c r="BB49" s="17"/>
      <c r="BC49" s="17"/>
      <c r="BD49" s="17"/>
      <c r="BE49" s="17"/>
      <c r="BF49" s="17"/>
    </row>
    <row r="50" spans="1:58" ht="44.25" customHeight="1">
      <c r="A50" s="47">
        <v>14</v>
      </c>
      <c r="B50" s="12" t="s">
        <v>93</v>
      </c>
      <c r="C50" s="7">
        <f t="shared" si="0"/>
        <v>8</v>
      </c>
      <c r="D50" s="17">
        <v>1</v>
      </c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>
        <v>1</v>
      </c>
      <c r="W50" s="17"/>
      <c r="X50" s="17"/>
      <c r="Y50" s="17"/>
      <c r="Z50" s="17">
        <v>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>
        <v>1</v>
      </c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>
        <v>1</v>
      </c>
      <c r="BB50" s="17"/>
      <c r="BC50" s="17"/>
      <c r="BD50" s="17"/>
      <c r="BE50" s="17"/>
      <c r="BF50" s="17"/>
    </row>
    <row r="51" spans="1:58" ht="48" customHeight="1">
      <c r="A51" s="47">
        <v>15</v>
      </c>
      <c r="B51" s="12" t="s">
        <v>94</v>
      </c>
      <c r="C51" s="7">
        <f t="shared" si="0"/>
        <v>8</v>
      </c>
      <c r="D51" s="17">
        <v>1</v>
      </c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>
        <v>1</v>
      </c>
      <c r="W51" s="17"/>
      <c r="X51" s="17"/>
      <c r="Y51" s="17"/>
      <c r="Z51" s="17">
        <v>1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>
        <v>1</v>
      </c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>
        <v>1</v>
      </c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8818-DF27-4DD5-86A6-852F2AB13646}">
  <sheetPr>
    <tabColor rgb="FF00B0F0"/>
  </sheetPr>
  <dimension ref="A1:BF52"/>
  <sheetViews>
    <sheetView showZeros="0" view="pageBreakPreview" zoomScale="55" zoomScaleNormal="55" zoomScaleSheetLayoutView="55" zoomScalePageLayoutView="55" workbookViewId="0">
      <pane xSplit="2" ySplit="1" topLeftCell="C2" activePane="bottomRight" state="frozen"/>
      <selection activeCell="BN46" sqref="BN46"/>
      <selection pane="topRight" activeCell="BN46" sqref="BN46"/>
      <selection pane="bottomLeft" activeCell="BN46" sqref="BN46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33</v>
      </c>
      <c r="D2" s="8">
        <v>1</v>
      </c>
      <c r="E2" s="8"/>
      <c r="F2" s="8"/>
      <c r="G2" s="8">
        <v>2</v>
      </c>
      <c r="H2" s="8">
        <v>2</v>
      </c>
      <c r="I2" s="8">
        <v>1</v>
      </c>
      <c r="J2" s="8"/>
      <c r="K2" s="8"/>
      <c r="L2" s="8">
        <v>1</v>
      </c>
      <c r="M2" s="8"/>
      <c r="N2" s="8"/>
      <c r="O2" s="8">
        <v>1</v>
      </c>
      <c r="P2" s="8"/>
      <c r="Q2" s="8"/>
      <c r="R2" s="8"/>
      <c r="S2" s="8">
        <v>1</v>
      </c>
      <c r="T2" s="8">
        <v>1</v>
      </c>
      <c r="U2" s="8"/>
      <c r="V2" s="8">
        <v>3</v>
      </c>
      <c r="W2" s="8"/>
      <c r="X2" s="8"/>
      <c r="Y2" s="8"/>
      <c r="Z2" s="8"/>
      <c r="AA2" s="8"/>
      <c r="AB2" s="8">
        <v>1</v>
      </c>
      <c r="AC2" s="8"/>
      <c r="AD2" s="8"/>
      <c r="AE2" s="8">
        <v>1</v>
      </c>
      <c r="AF2" s="8"/>
      <c r="AG2" s="8">
        <v>3</v>
      </c>
      <c r="AH2" s="8"/>
      <c r="AI2" s="8"/>
      <c r="AJ2" s="8">
        <v>1</v>
      </c>
      <c r="AK2" s="8"/>
      <c r="AL2" s="8"/>
      <c r="AM2" s="8"/>
      <c r="AN2" s="8"/>
      <c r="AO2" s="8"/>
      <c r="AP2" s="8">
        <v>1</v>
      </c>
      <c r="AQ2" s="8">
        <v>3</v>
      </c>
      <c r="AR2" s="8">
        <v>1</v>
      </c>
      <c r="AS2" s="8"/>
      <c r="AT2" s="8">
        <v>2</v>
      </c>
      <c r="AU2" s="8"/>
      <c r="AV2" s="8"/>
      <c r="AW2" s="8"/>
      <c r="AX2" s="8"/>
      <c r="AY2" s="8">
        <v>3</v>
      </c>
      <c r="AZ2" s="8"/>
      <c r="BA2" s="8"/>
      <c r="BB2" s="8"/>
      <c r="BC2" s="8">
        <v>1</v>
      </c>
      <c r="BD2" s="8">
        <v>1</v>
      </c>
      <c r="BE2" s="8">
        <v>2</v>
      </c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138</v>
      </c>
      <c r="D3" s="8">
        <v>5</v>
      </c>
      <c r="E3" s="8"/>
      <c r="F3" s="8"/>
      <c r="G3" s="8">
        <v>2</v>
      </c>
      <c r="H3" s="8">
        <v>10</v>
      </c>
      <c r="I3" s="8">
        <v>1</v>
      </c>
      <c r="J3" s="8"/>
      <c r="K3" s="8"/>
      <c r="L3" s="8">
        <v>1</v>
      </c>
      <c r="M3" s="8"/>
      <c r="N3" s="8"/>
      <c r="O3" s="8">
        <v>20</v>
      </c>
      <c r="P3" s="8"/>
      <c r="Q3" s="8"/>
      <c r="R3" s="8"/>
      <c r="S3" s="8">
        <v>1</v>
      </c>
      <c r="T3" s="8">
        <v>5</v>
      </c>
      <c r="U3" s="8"/>
      <c r="V3" s="8">
        <v>10</v>
      </c>
      <c r="W3" s="8"/>
      <c r="X3" s="8"/>
      <c r="Y3" s="8"/>
      <c r="Z3" s="8"/>
      <c r="AA3" s="8"/>
      <c r="AB3" s="8">
        <v>1</v>
      </c>
      <c r="AC3" s="8"/>
      <c r="AD3" s="8"/>
      <c r="AE3" s="8">
        <v>1</v>
      </c>
      <c r="AF3" s="8"/>
      <c r="AG3" s="8">
        <v>30</v>
      </c>
      <c r="AH3" s="8"/>
      <c r="AI3" s="8"/>
      <c r="AJ3" s="8">
        <v>5</v>
      </c>
      <c r="AK3" s="8"/>
      <c r="AL3" s="8"/>
      <c r="AM3" s="8"/>
      <c r="AN3" s="8"/>
      <c r="AO3" s="8"/>
      <c r="AP3" s="8">
        <v>1</v>
      </c>
      <c r="AQ3" s="8">
        <v>4</v>
      </c>
      <c r="AR3" s="8">
        <v>6</v>
      </c>
      <c r="AS3" s="8"/>
      <c r="AT3" s="8">
        <v>10</v>
      </c>
      <c r="AU3" s="8"/>
      <c r="AV3" s="8"/>
      <c r="AW3" s="8"/>
      <c r="AX3" s="8"/>
      <c r="AY3" s="8">
        <v>3</v>
      </c>
      <c r="AZ3" s="8"/>
      <c r="BA3" s="8"/>
      <c r="BB3" s="8"/>
      <c r="BC3" s="8">
        <v>1</v>
      </c>
      <c r="BD3" s="8">
        <v>1</v>
      </c>
      <c r="BE3" s="8">
        <v>20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4</v>
      </c>
      <c r="D4" s="8"/>
      <c r="E4" s="8"/>
      <c r="F4" s="8"/>
      <c r="G4" s="8"/>
      <c r="H4" s="8">
        <v>1</v>
      </c>
      <c r="I4" s="8"/>
      <c r="J4" s="8"/>
      <c r="K4" s="8"/>
      <c r="L4" s="8"/>
      <c r="M4" s="8"/>
      <c r="N4" s="8"/>
      <c r="O4" s="8">
        <v>1</v>
      </c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>
        <v>1</v>
      </c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26</v>
      </c>
      <c r="D5" s="8"/>
      <c r="E5" s="8"/>
      <c r="F5" s="8"/>
      <c r="G5" s="8"/>
      <c r="H5" s="8">
        <v>10</v>
      </c>
      <c r="I5" s="8"/>
      <c r="J5" s="8"/>
      <c r="K5" s="8"/>
      <c r="L5" s="8"/>
      <c r="M5" s="8"/>
      <c r="N5" s="8"/>
      <c r="O5" s="8">
        <v>9</v>
      </c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>
        <v>2</v>
      </c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3</v>
      </c>
      <c r="D6" s="8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>
        <v>1</v>
      </c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>
        <v>1</v>
      </c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10</v>
      </c>
      <c r="D8" s="8">
        <v>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>
        <v>5</v>
      </c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10</v>
      </c>
      <c r="D35" s="8"/>
      <c r="E35" s="8"/>
      <c r="F35" s="8"/>
      <c r="G35" s="8">
        <v>4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>
        <v>1</v>
      </c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>
        <v>5</v>
      </c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7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>
        <v>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v>1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5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v>5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7">
        <v>8</v>
      </c>
      <c r="B43" s="12" t="s">
        <v>86</v>
      </c>
      <c r="C43" s="7">
        <f t="shared" si="0"/>
        <v>14</v>
      </c>
      <c r="D43" s="17">
        <v>2</v>
      </c>
      <c r="E43" s="17"/>
      <c r="F43" s="17"/>
      <c r="G43" s="17">
        <v>2</v>
      </c>
      <c r="H43" s="17"/>
      <c r="I43" s="17">
        <v>1</v>
      </c>
      <c r="J43" s="17"/>
      <c r="K43" s="17"/>
      <c r="L43" s="17"/>
      <c r="M43" s="17"/>
      <c r="N43" s="17"/>
      <c r="O43" s="17">
        <v>1</v>
      </c>
      <c r="P43" s="17"/>
      <c r="Q43" s="17">
        <v>1</v>
      </c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>
        <v>1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>
        <v>1</v>
      </c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>
        <v>3</v>
      </c>
      <c r="BF43" s="17">
        <v>1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7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7">
        <v>11</v>
      </c>
      <c r="B47" s="12" t="s">
        <v>90</v>
      </c>
      <c r="C47" s="7">
        <f t="shared" si="0"/>
        <v>3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>
        <v>1</v>
      </c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7">
        <v>12</v>
      </c>
      <c r="B48" s="12" t="s">
        <v>91</v>
      </c>
      <c r="C48" s="7">
        <f t="shared" si="0"/>
        <v>3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>
        <v>1</v>
      </c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7">
        <v>13</v>
      </c>
      <c r="B49" s="12" t="s">
        <v>92</v>
      </c>
      <c r="C49" s="7">
        <f t="shared" si="0"/>
        <v>3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>
        <v>1</v>
      </c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7">
        <v>14</v>
      </c>
      <c r="B50" s="12" t="s">
        <v>93</v>
      </c>
      <c r="C50" s="7">
        <f t="shared" si="0"/>
        <v>3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>
        <v>1</v>
      </c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7">
        <v>15</v>
      </c>
      <c r="B51" s="12" t="s">
        <v>94</v>
      </c>
      <c r="C51" s="7">
        <f t="shared" si="0"/>
        <v>3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>
        <v>1</v>
      </c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189-EF9E-4C3A-BCC5-859E962B3C12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23</v>
      </c>
      <c r="D2" s="8">
        <v>3</v>
      </c>
      <c r="E2" s="8"/>
      <c r="F2" s="8"/>
      <c r="G2" s="8"/>
      <c r="H2" s="8">
        <v>2</v>
      </c>
      <c r="I2" s="8">
        <v>1</v>
      </c>
      <c r="J2" s="8"/>
      <c r="K2" s="8"/>
      <c r="L2" s="8"/>
      <c r="M2" s="8"/>
      <c r="N2" s="8"/>
      <c r="O2" s="8"/>
      <c r="P2" s="8"/>
      <c r="Q2" s="8">
        <v>2</v>
      </c>
      <c r="R2" s="8"/>
      <c r="S2" s="8"/>
      <c r="T2" s="8">
        <v>1</v>
      </c>
      <c r="U2" s="8"/>
      <c r="V2" s="8">
        <v>2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>
        <v>2</v>
      </c>
      <c r="AH2" s="8"/>
      <c r="AI2" s="8"/>
      <c r="AJ2" s="8"/>
      <c r="AK2" s="8"/>
      <c r="AL2" s="8"/>
      <c r="AM2" s="8"/>
      <c r="AN2" s="8"/>
      <c r="AO2" s="8"/>
      <c r="AP2" s="8">
        <v>1</v>
      </c>
      <c r="AQ2" s="8"/>
      <c r="AR2" s="8"/>
      <c r="AS2" s="8"/>
      <c r="AT2" s="8">
        <v>2</v>
      </c>
      <c r="AU2" s="8"/>
      <c r="AV2" s="8"/>
      <c r="AW2" s="8"/>
      <c r="AX2" s="8">
        <v>1</v>
      </c>
      <c r="AY2" s="8">
        <v>1</v>
      </c>
      <c r="AZ2" s="8"/>
      <c r="BA2" s="8"/>
      <c r="BB2" s="8"/>
      <c r="BC2" s="8">
        <v>4</v>
      </c>
      <c r="BD2" s="8"/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71</v>
      </c>
      <c r="D3" s="8">
        <v>10</v>
      </c>
      <c r="E3" s="8"/>
      <c r="F3" s="8"/>
      <c r="G3" s="8"/>
      <c r="H3" s="8">
        <v>6</v>
      </c>
      <c r="I3" s="8">
        <v>6</v>
      </c>
      <c r="J3" s="8"/>
      <c r="K3" s="8"/>
      <c r="L3" s="8"/>
      <c r="M3" s="8"/>
      <c r="N3" s="8"/>
      <c r="O3" s="8"/>
      <c r="P3" s="8"/>
      <c r="Q3" s="8">
        <v>2</v>
      </c>
      <c r="R3" s="8"/>
      <c r="S3" s="8"/>
      <c r="T3" s="8">
        <v>5</v>
      </c>
      <c r="U3" s="8"/>
      <c r="V3" s="8">
        <v>6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>
        <v>5</v>
      </c>
      <c r="AH3" s="8"/>
      <c r="AI3" s="8"/>
      <c r="AJ3" s="8"/>
      <c r="AK3" s="8"/>
      <c r="AL3" s="8"/>
      <c r="AM3" s="8"/>
      <c r="AN3" s="8"/>
      <c r="AO3" s="8"/>
      <c r="AP3" s="8">
        <v>6</v>
      </c>
      <c r="AQ3" s="8"/>
      <c r="AR3" s="8"/>
      <c r="AS3" s="8"/>
      <c r="AT3" s="8">
        <v>6</v>
      </c>
      <c r="AU3" s="8"/>
      <c r="AV3" s="8"/>
      <c r="AW3" s="8"/>
      <c r="AX3" s="8">
        <v>5</v>
      </c>
      <c r="AY3" s="8">
        <v>5</v>
      </c>
      <c r="AZ3" s="8"/>
      <c r="BA3" s="8"/>
      <c r="BB3" s="8"/>
      <c r="BC3" s="8">
        <v>4</v>
      </c>
      <c r="BD3" s="8"/>
      <c r="BE3" s="8"/>
      <c r="BF3" s="8">
        <v>5</v>
      </c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>
        <v>1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6</v>
      </c>
      <c r="U8" s="8"/>
      <c r="V8" s="8">
        <v>6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7</v>
      </c>
      <c r="D35" s="8"/>
      <c r="E35" s="8"/>
      <c r="F35" s="8"/>
      <c r="G35" s="8"/>
      <c r="H35" s="8">
        <v>1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>
        <v>1</v>
      </c>
      <c r="W35" s="8"/>
      <c r="X35" s="8"/>
      <c r="Y35" s="8"/>
      <c r="Z35" s="8"/>
      <c r="AA35" s="8"/>
      <c r="AB35" s="8">
        <v>1</v>
      </c>
      <c r="AC35" s="8"/>
      <c r="AD35" s="8"/>
      <c r="AE35" s="8"/>
      <c r="AF35" s="8"/>
      <c r="AG35" s="8">
        <v>1</v>
      </c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>
        <v>1</v>
      </c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3</v>
      </c>
      <c r="D38" s="17"/>
      <c r="E38" s="17"/>
      <c r="F38" s="17"/>
      <c r="G38" s="17"/>
      <c r="H38" s="17">
        <v>1</v>
      </c>
      <c r="I38" s="17">
        <v>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8</v>
      </c>
      <c r="D39" s="17"/>
      <c r="E39" s="17"/>
      <c r="F39" s="17"/>
      <c r="G39" s="17"/>
      <c r="H39" s="17">
        <v>1</v>
      </c>
      <c r="I39" s="17">
        <v>1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>
        <v>1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>
        <v>1</v>
      </c>
      <c r="AH39" s="17"/>
      <c r="AI39" s="17"/>
      <c r="AJ39" s="17"/>
      <c r="AK39" s="17"/>
      <c r="AL39" s="17"/>
      <c r="AM39" s="17"/>
      <c r="AN39" s="17"/>
      <c r="AO39" s="17"/>
      <c r="AP39" s="17">
        <v>1</v>
      </c>
      <c r="AQ39" s="17"/>
      <c r="AR39" s="17"/>
      <c r="AS39" s="17"/>
      <c r="AT39" s="17"/>
      <c r="AU39" s="17"/>
      <c r="AV39" s="17"/>
      <c r="AW39" s="17"/>
      <c r="AX39" s="17">
        <v>2</v>
      </c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30</v>
      </c>
      <c r="D40" s="17"/>
      <c r="E40" s="17"/>
      <c r="F40" s="17"/>
      <c r="G40" s="17"/>
      <c r="H40" s="17">
        <v>1</v>
      </c>
      <c r="I40" s="17">
        <v>10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1</v>
      </c>
      <c r="U40" s="17"/>
      <c r="V40" s="17">
        <v>6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>
        <v>1</v>
      </c>
      <c r="AH40" s="17"/>
      <c r="AI40" s="17"/>
      <c r="AJ40" s="17"/>
      <c r="AK40" s="17"/>
      <c r="AL40" s="17"/>
      <c r="AM40" s="17"/>
      <c r="AN40" s="17"/>
      <c r="AO40" s="17"/>
      <c r="AP40" s="17">
        <v>1</v>
      </c>
      <c r="AQ40" s="17"/>
      <c r="AR40" s="17"/>
      <c r="AS40" s="17"/>
      <c r="AT40" s="17"/>
      <c r="AU40" s="17"/>
      <c r="AV40" s="17"/>
      <c r="AW40" s="17"/>
      <c r="AX40" s="17">
        <v>10</v>
      </c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11</v>
      </c>
      <c r="D43" s="17">
        <v>1</v>
      </c>
      <c r="E43" s="17"/>
      <c r="F43" s="17"/>
      <c r="G43" s="17"/>
      <c r="H43" s="17">
        <v>1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>
        <v>1</v>
      </c>
      <c r="W43" s="17"/>
      <c r="X43" s="17"/>
      <c r="Y43" s="17"/>
      <c r="Z43" s="17"/>
      <c r="AA43" s="17"/>
      <c r="AB43" s="17">
        <v>1</v>
      </c>
      <c r="AC43" s="17"/>
      <c r="AD43" s="17"/>
      <c r="AE43" s="17"/>
      <c r="AF43" s="17"/>
      <c r="AG43" s="17">
        <v>1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>
        <v>1</v>
      </c>
      <c r="AY43" s="17"/>
      <c r="AZ43" s="17"/>
      <c r="BA43" s="17"/>
      <c r="BB43" s="17"/>
      <c r="BC43" s="17"/>
      <c r="BD43" s="17"/>
      <c r="BE43" s="17"/>
      <c r="BF43" s="17">
        <v>4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4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>
        <v>1</v>
      </c>
      <c r="W47" s="17"/>
      <c r="X47" s="17"/>
      <c r="Y47" s="17"/>
      <c r="Z47" s="17"/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4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>
        <v>1</v>
      </c>
      <c r="W48" s="17"/>
      <c r="X48" s="17"/>
      <c r="Y48" s="17"/>
      <c r="Z48" s="17"/>
      <c r="AA48" s="17"/>
      <c r="AB48" s="17">
        <v>1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4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>
        <v>1</v>
      </c>
      <c r="W49" s="17"/>
      <c r="X49" s="17"/>
      <c r="Y49" s="17"/>
      <c r="Z49" s="17"/>
      <c r="AA49" s="17"/>
      <c r="AB49" s="17">
        <v>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4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>
        <v>1</v>
      </c>
      <c r="W50" s="17"/>
      <c r="X50" s="17"/>
      <c r="Y50" s="17"/>
      <c r="Z50" s="17"/>
      <c r="AA50" s="17"/>
      <c r="AB50" s="17">
        <v>1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4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>
        <v>1</v>
      </c>
      <c r="W51" s="17"/>
      <c r="X51" s="17"/>
      <c r="Y51" s="17"/>
      <c r="Z51" s="17"/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CD00-1B6D-4ECC-A7F0-A40AA1C8457F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21</v>
      </c>
      <c r="D2" s="8">
        <v>1</v>
      </c>
      <c r="E2" s="8">
        <v>2</v>
      </c>
      <c r="F2" s="8"/>
      <c r="G2" s="8"/>
      <c r="H2" s="8">
        <v>1</v>
      </c>
      <c r="I2" s="8">
        <v>2</v>
      </c>
      <c r="J2" s="8"/>
      <c r="K2" s="8"/>
      <c r="L2" s="8"/>
      <c r="M2" s="8"/>
      <c r="N2" s="8"/>
      <c r="O2" s="8"/>
      <c r="P2" s="8"/>
      <c r="Q2" s="8">
        <v>1</v>
      </c>
      <c r="R2" s="8">
        <v>2</v>
      </c>
      <c r="S2" s="8">
        <v>1</v>
      </c>
      <c r="T2" s="8">
        <v>1</v>
      </c>
      <c r="U2" s="8"/>
      <c r="V2" s="8">
        <v>1</v>
      </c>
      <c r="W2" s="8"/>
      <c r="X2" s="8"/>
      <c r="Y2" s="8"/>
      <c r="Z2" s="8"/>
      <c r="AA2" s="8"/>
      <c r="AB2" s="8"/>
      <c r="AC2" s="8">
        <v>2</v>
      </c>
      <c r="AD2" s="8"/>
      <c r="AE2" s="8"/>
      <c r="AF2" s="8"/>
      <c r="AG2" s="8"/>
      <c r="AH2" s="8"/>
      <c r="AI2" s="8"/>
      <c r="AJ2" s="8"/>
      <c r="AK2" s="8"/>
      <c r="AL2" s="8"/>
      <c r="AM2" s="8"/>
      <c r="AN2" s="8">
        <v>1</v>
      </c>
      <c r="AO2" s="8"/>
      <c r="AP2" s="8"/>
      <c r="AQ2" s="8"/>
      <c r="AR2" s="8"/>
      <c r="AS2" s="8"/>
      <c r="AT2" s="8">
        <v>1</v>
      </c>
      <c r="AU2" s="8"/>
      <c r="AV2" s="8"/>
      <c r="AW2" s="8"/>
      <c r="AX2" s="8">
        <v>1</v>
      </c>
      <c r="AY2" s="8">
        <v>1</v>
      </c>
      <c r="AZ2" s="8"/>
      <c r="BA2" s="8"/>
      <c r="BB2" s="8"/>
      <c r="BC2" s="8">
        <v>2</v>
      </c>
      <c r="BD2" s="8">
        <v>1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45</v>
      </c>
      <c r="D3" s="8">
        <v>1</v>
      </c>
      <c r="E3" s="8">
        <v>2</v>
      </c>
      <c r="F3" s="8"/>
      <c r="G3" s="8"/>
      <c r="H3" s="8">
        <v>5</v>
      </c>
      <c r="I3" s="8">
        <v>2</v>
      </c>
      <c r="J3" s="8"/>
      <c r="K3" s="8"/>
      <c r="L3" s="8"/>
      <c r="M3" s="8"/>
      <c r="N3" s="8"/>
      <c r="O3" s="8"/>
      <c r="P3" s="8"/>
      <c r="Q3" s="8">
        <v>1</v>
      </c>
      <c r="R3" s="8">
        <v>10</v>
      </c>
      <c r="S3" s="8">
        <v>5</v>
      </c>
      <c r="T3" s="8">
        <v>5</v>
      </c>
      <c r="U3" s="8"/>
      <c r="V3" s="8">
        <v>1</v>
      </c>
      <c r="W3" s="8"/>
      <c r="X3" s="8"/>
      <c r="Y3" s="8"/>
      <c r="Z3" s="8"/>
      <c r="AA3" s="8"/>
      <c r="AB3" s="8"/>
      <c r="AC3" s="8">
        <v>2</v>
      </c>
      <c r="AD3" s="8"/>
      <c r="AE3" s="8"/>
      <c r="AF3" s="8"/>
      <c r="AG3" s="8"/>
      <c r="AH3" s="8"/>
      <c r="AI3" s="8"/>
      <c r="AJ3" s="8"/>
      <c r="AK3" s="8"/>
      <c r="AL3" s="8"/>
      <c r="AM3" s="8"/>
      <c r="AN3" s="8">
        <v>1</v>
      </c>
      <c r="AO3" s="8"/>
      <c r="AP3" s="8"/>
      <c r="AQ3" s="8"/>
      <c r="AR3" s="8"/>
      <c r="AS3" s="8"/>
      <c r="AT3" s="8">
        <v>1</v>
      </c>
      <c r="AU3" s="8"/>
      <c r="AV3" s="8"/>
      <c r="AW3" s="8"/>
      <c r="AX3" s="8">
        <v>1</v>
      </c>
      <c r="AY3" s="8">
        <v>1</v>
      </c>
      <c r="AZ3" s="8"/>
      <c r="BA3" s="8"/>
      <c r="BB3" s="8"/>
      <c r="BC3" s="8">
        <v>2</v>
      </c>
      <c r="BD3" s="8">
        <v>5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>
        <v>2</v>
      </c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10</v>
      </c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12</v>
      </c>
      <c r="D6" s="8">
        <v>1</v>
      </c>
      <c r="E6" s="8"/>
      <c r="F6" s="8"/>
      <c r="G6" s="8"/>
      <c r="H6" s="8">
        <v>1</v>
      </c>
      <c r="I6" s="8"/>
      <c r="J6" s="8"/>
      <c r="K6" s="8"/>
      <c r="L6" s="8"/>
      <c r="M6" s="8"/>
      <c r="N6" s="8"/>
      <c r="O6" s="8"/>
      <c r="P6" s="8"/>
      <c r="Q6" s="8"/>
      <c r="R6" s="8">
        <v>6</v>
      </c>
      <c r="S6" s="8"/>
      <c r="T6" s="8">
        <v>1</v>
      </c>
      <c r="U6" s="8"/>
      <c r="V6" s="8">
        <v>2</v>
      </c>
      <c r="W6" s="8"/>
      <c r="X6" s="8"/>
      <c r="Y6" s="8"/>
      <c r="Z6" s="8"/>
      <c r="AA6" s="8"/>
      <c r="AB6" s="8">
        <v>1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81</v>
      </c>
      <c r="D8" s="8">
        <v>5</v>
      </c>
      <c r="E8" s="8"/>
      <c r="F8" s="8"/>
      <c r="G8" s="8"/>
      <c r="H8" s="8">
        <v>6</v>
      </c>
      <c r="I8" s="8"/>
      <c r="J8" s="8"/>
      <c r="K8" s="8"/>
      <c r="L8" s="8"/>
      <c r="M8" s="8"/>
      <c r="N8" s="8"/>
      <c r="O8" s="8"/>
      <c r="P8" s="8"/>
      <c r="Q8" s="8"/>
      <c r="R8" s="8">
        <v>50</v>
      </c>
      <c r="S8" s="8"/>
      <c r="T8" s="8">
        <v>4</v>
      </c>
      <c r="U8" s="8"/>
      <c r="V8" s="8">
        <v>10</v>
      </c>
      <c r="W8" s="8"/>
      <c r="X8" s="8"/>
      <c r="Y8" s="8"/>
      <c r="Z8" s="8"/>
      <c r="AA8" s="8"/>
      <c r="AB8" s="8">
        <v>6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5</v>
      </c>
      <c r="D35" s="8">
        <v>1</v>
      </c>
      <c r="E35" s="8">
        <v>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>
        <v>1</v>
      </c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>
        <v>1</v>
      </c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5</v>
      </c>
      <c r="D38" s="17"/>
      <c r="E38" s="17">
        <v>1</v>
      </c>
      <c r="F38" s="17"/>
      <c r="G38" s="17"/>
      <c r="H38" s="17">
        <v>1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>
        <v>1</v>
      </c>
      <c r="AA38" s="17"/>
      <c r="AB38" s="17"/>
      <c r="AC38" s="17">
        <v>1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>
        <v>1</v>
      </c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11</v>
      </c>
      <c r="D39" s="17"/>
      <c r="E39" s="17">
        <v>1</v>
      </c>
      <c r="F39" s="17"/>
      <c r="G39" s="17"/>
      <c r="H39" s="17">
        <v>1</v>
      </c>
      <c r="I39" s="17"/>
      <c r="J39" s="17"/>
      <c r="K39" s="17"/>
      <c r="L39" s="17"/>
      <c r="M39" s="17"/>
      <c r="N39" s="17"/>
      <c r="O39" s="17"/>
      <c r="P39" s="17"/>
      <c r="Q39" s="17"/>
      <c r="R39" s="17">
        <v>1</v>
      </c>
      <c r="S39" s="17"/>
      <c r="T39" s="17">
        <v>1</v>
      </c>
      <c r="U39" s="17"/>
      <c r="V39" s="17">
        <v>2</v>
      </c>
      <c r="W39" s="17"/>
      <c r="X39" s="17"/>
      <c r="Y39" s="17"/>
      <c r="Z39" s="17"/>
      <c r="AA39" s="17"/>
      <c r="AB39" s="17">
        <v>1</v>
      </c>
      <c r="AC39" s="17">
        <v>1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>
        <v>1</v>
      </c>
      <c r="AU39" s="17"/>
      <c r="AV39" s="17"/>
      <c r="AW39" s="17"/>
      <c r="AX39" s="17">
        <v>1</v>
      </c>
      <c r="AY39" s="17">
        <v>1</v>
      </c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15</v>
      </c>
      <c r="D40" s="17"/>
      <c r="E40" s="17">
        <v>1</v>
      </c>
      <c r="F40" s="17"/>
      <c r="G40" s="17"/>
      <c r="H40" s="17">
        <v>5</v>
      </c>
      <c r="I40" s="17"/>
      <c r="J40" s="17"/>
      <c r="K40" s="17"/>
      <c r="L40" s="17"/>
      <c r="M40" s="17"/>
      <c r="N40" s="17"/>
      <c r="O40" s="17"/>
      <c r="P40" s="17"/>
      <c r="Q40" s="17"/>
      <c r="R40" s="17">
        <v>1</v>
      </c>
      <c r="S40" s="17"/>
      <c r="T40" s="17">
        <v>1</v>
      </c>
      <c r="U40" s="17"/>
      <c r="V40" s="17">
        <v>2</v>
      </c>
      <c r="W40" s="17"/>
      <c r="X40" s="17"/>
      <c r="Y40" s="17"/>
      <c r="Z40" s="17"/>
      <c r="AA40" s="17"/>
      <c r="AB40" s="17">
        <v>1</v>
      </c>
      <c r="AC40" s="17">
        <v>1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>
        <v>1</v>
      </c>
      <c r="AU40" s="17"/>
      <c r="AV40" s="17"/>
      <c r="AW40" s="17"/>
      <c r="AX40" s="17">
        <v>1</v>
      </c>
      <c r="AY40" s="17">
        <v>1</v>
      </c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16</v>
      </c>
      <c r="D43" s="17">
        <v>1</v>
      </c>
      <c r="E43" s="17">
        <v>1</v>
      </c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/>
      <c r="Q43" s="17"/>
      <c r="R43" s="17">
        <v>1</v>
      </c>
      <c r="S43" s="17"/>
      <c r="T43" s="17">
        <v>1</v>
      </c>
      <c r="U43" s="17"/>
      <c r="V43" s="17">
        <v>1</v>
      </c>
      <c r="W43" s="17"/>
      <c r="X43" s="17"/>
      <c r="Y43" s="17"/>
      <c r="Z43" s="17"/>
      <c r="AA43" s="17"/>
      <c r="AB43" s="17">
        <v>1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>
        <v>1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>
        <v>8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4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>
        <v>1</v>
      </c>
      <c r="W47" s="17"/>
      <c r="X47" s="17"/>
      <c r="Y47" s="17"/>
      <c r="Z47" s="17"/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4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>
        <v>1</v>
      </c>
      <c r="W48" s="17"/>
      <c r="X48" s="17"/>
      <c r="Y48" s="17"/>
      <c r="Z48" s="17"/>
      <c r="AA48" s="17"/>
      <c r="AB48" s="17">
        <v>1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4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>
        <v>1</v>
      </c>
      <c r="W49" s="17"/>
      <c r="X49" s="17"/>
      <c r="Y49" s="17"/>
      <c r="Z49" s="17"/>
      <c r="AA49" s="17"/>
      <c r="AB49" s="17">
        <v>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4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>
        <v>1</v>
      </c>
      <c r="W50" s="17"/>
      <c r="X50" s="17"/>
      <c r="Y50" s="17"/>
      <c r="Z50" s="17"/>
      <c r="AA50" s="17"/>
      <c r="AB50" s="17">
        <v>1</v>
      </c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4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>
        <v>1</v>
      </c>
      <c r="W51" s="17"/>
      <c r="X51" s="17"/>
      <c r="Y51" s="17"/>
      <c r="Z51" s="17"/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EBD1-5636-48D3-9133-05225B31B038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55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>
        <v>1</v>
      </c>
      <c r="BD2" s="8">
        <v>1</v>
      </c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55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1</v>
      </c>
      <c r="AH3" s="8">
        <v>1</v>
      </c>
      <c r="AI3" s="8">
        <v>1</v>
      </c>
      <c r="AJ3" s="8">
        <v>1</v>
      </c>
      <c r="AK3" s="8">
        <v>1</v>
      </c>
      <c r="AL3" s="8">
        <v>1</v>
      </c>
      <c r="AM3" s="8">
        <v>1</v>
      </c>
      <c r="AN3" s="8">
        <v>1</v>
      </c>
      <c r="AO3" s="8">
        <v>1</v>
      </c>
      <c r="AP3" s="8">
        <v>1</v>
      </c>
      <c r="AQ3" s="8">
        <v>1</v>
      </c>
      <c r="AR3" s="8">
        <v>1</v>
      </c>
      <c r="AS3" s="8">
        <v>1</v>
      </c>
      <c r="AT3" s="8">
        <v>1</v>
      </c>
      <c r="AU3" s="8">
        <v>1</v>
      </c>
      <c r="AV3" s="8">
        <v>1</v>
      </c>
      <c r="AW3" s="8">
        <v>1</v>
      </c>
      <c r="AX3" s="8">
        <v>1</v>
      </c>
      <c r="AY3" s="8">
        <v>1</v>
      </c>
      <c r="AZ3" s="8">
        <v>1</v>
      </c>
      <c r="BA3" s="8">
        <v>1</v>
      </c>
      <c r="BB3" s="8">
        <v>1</v>
      </c>
      <c r="BC3" s="8">
        <v>1</v>
      </c>
      <c r="BD3" s="8">
        <v>1</v>
      </c>
      <c r="BE3" s="8">
        <v>1</v>
      </c>
      <c r="BF3" s="8">
        <v>1</v>
      </c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92E8-EC8E-4727-8EF7-9371DDD4D201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A351-1795-4200-AE37-070589305553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8</v>
      </c>
      <c r="D2" s="8"/>
      <c r="E2" s="8"/>
      <c r="F2" s="8"/>
      <c r="G2" s="8"/>
      <c r="H2" s="8"/>
      <c r="I2" s="8"/>
      <c r="J2" s="8"/>
      <c r="K2" s="8"/>
      <c r="L2" s="8">
        <v>1</v>
      </c>
      <c r="M2" s="8"/>
      <c r="N2" s="8"/>
      <c r="O2" s="8"/>
      <c r="P2" s="8"/>
      <c r="Q2" s="8">
        <v>1</v>
      </c>
      <c r="R2" s="8">
        <v>1</v>
      </c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>
        <v>1</v>
      </c>
      <c r="AQ2" s="8">
        <v>2</v>
      </c>
      <c r="AR2" s="8"/>
      <c r="AS2" s="8"/>
      <c r="AT2" s="8">
        <v>1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31</v>
      </c>
      <c r="D3" s="8"/>
      <c r="E3" s="8"/>
      <c r="F3" s="8"/>
      <c r="G3" s="8"/>
      <c r="H3" s="8"/>
      <c r="I3" s="8"/>
      <c r="J3" s="8"/>
      <c r="K3" s="8"/>
      <c r="L3" s="8">
        <v>1</v>
      </c>
      <c r="M3" s="8"/>
      <c r="N3" s="8"/>
      <c r="O3" s="8"/>
      <c r="P3" s="8"/>
      <c r="Q3" s="8">
        <v>1</v>
      </c>
      <c r="R3" s="8">
        <v>4</v>
      </c>
      <c r="S3" s="8"/>
      <c r="T3" s="8">
        <v>5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>
        <v>5</v>
      </c>
      <c r="AQ3" s="8">
        <v>10</v>
      </c>
      <c r="AR3" s="8"/>
      <c r="AS3" s="8"/>
      <c r="AT3" s="8">
        <v>5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>
        <v>1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11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>
        <v>6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13</v>
      </c>
      <c r="D6" s="8"/>
      <c r="E6" s="8"/>
      <c r="F6" s="8"/>
      <c r="G6" s="8"/>
      <c r="H6" s="8"/>
      <c r="I6" s="8">
        <v>1</v>
      </c>
      <c r="J6" s="8"/>
      <c r="K6" s="8"/>
      <c r="L6" s="8">
        <v>1</v>
      </c>
      <c r="M6" s="8"/>
      <c r="N6" s="8"/>
      <c r="O6" s="8"/>
      <c r="P6" s="8"/>
      <c r="Q6" s="8">
        <v>1</v>
      </c>
      <c r="R6" s="8">
        <v>1</v>
      </c>
      <c r="S6" s="8">
        <v>1</v>
      </c>
      <c r="T6" s="8">
        <v>1</v>
      </c>
      <c r="U6" s="8">
        <v>1</v>
      </c>
      <c r="V6" s="8"/>
      <c r="W6" s="8">
        <v>1</v>
      </c>
      <c r="X6" s="8"/>
      <c r="Y6" s="8"/>
      <c r="Z6" s="8">
        <v>1</v>
      </c>
      <c r="AA6" s="8"/>
      <c r="AB6" s="8">
        <v>1</v>
      </c>
      <c r="AC6" s="8"/>
      <c r="AD6" s="8"/>
      <c r="AE6" s="8">
        <v>1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>
        <v>1</v>
      </c>
      <c r="AQ6" s="8">
        <v>1</v>
      </c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71</v>
      </c>
      <c r="D8" s="8"/>
      <c r="E8" s="8"/>
      <c r="F8" s="8"/>
      <c r="G8" s="8"/>
      <c r="H8" s="8"/>
      <c r="I8" s="8">
        <v>2</v>
      </c>
      <c r="J8" s="8"/>
      <c r="K8" s="8"/>
      <c r="L8" s="8">
        <v>5</v>
      </c>
      <c r="M8" s="8"/>
      <c r="N8" s="8"/>
      <c r="O8" s="8"/>
      <c r="P8" s="8"/>
      <c r="Q8" s="8">
        <v>6</v>
      </c>
      <c r="R8" s="8">
        <v>6</v>
      </c>
      <c r="S8" s="8">
        <v>6</v>
      </c>
      <c r="T8" s="8">
        <v>6</v>
      </c>
      <c r="U8" s="8">
        <v>6</v>
      </c>
      <c r="V8" s="8"/>
      <c r="W8" s="8">
        <v>6</v>
      </c>
      <c r="X8" s="8"/>
      <c r="Y8" s="8"/>
      <c r="Z8" s="8">
        <v>6</v>
      </c>
      <c r="AA8" s="8"/>
      <c r="AB8" s="8">
        <v>6</v>
      </c>
      <c r="AC8" s="8"/>
      <c r="AD8" s="8"/>
      <c r="AE8" s="8">
        <v>6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>
        <v>5</v>
      </c>
      <c r="AQ8" s="8">
        <v>5</v>
      </c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3</v>
      </c>
      <c r="D35" s="8"/>
      <c r="E35" s="8"/>
      <c r="F35" s="8"/>
      <c r="G35" s="8"/>
      <c r="H35" s="8"/>
      <c r="I35" s="8"/>
      <c r="J35" s="8"/>
      <c r="K35" s="8"/>
      <c r="L35" s="8">
        <v>1</v>
      </c>
      <c r="M35" s="8"/>
      <c r="N35" s="8"/>
      <c r="O35" s="8"/>
      <c r="P35" s="8"/>
      <c r="Q35" s="8"/>
      <c r="R35" s="8"/>
      <c r="S35" s="8"/>
      <c r="T35" s="8">
        <v>2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3</v>
      </c>
      <c r="D43" s="17"/>
      <c r="E43" s="17"/>
      <c r="F43" s="17"/>
      <c r="G43" s="17"/>
      <c r="H43" s="17"/>
      <c r="I43" s="17">
        <v>1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>
        <v>1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2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2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2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6063-669A-4757-8398-60DF119AA668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10</v>
      </c>
      <c r="D2" s="8"/>
      <c r="E2" s="8"/>
      <c r="F2" s="8"/>
      <c r="G2" s="8">
        <v>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>
        <v>1</v>
      </c>
      <c r="U2" s="8">
        <v>1</v>
      </c>
      <c r="V2" s="8"/>
      <c r="W2" s="8">
        <v>1</v>
      </c>
      <c r="X2" s="8"/>
      <c r="Y2" s="8"/>
      <c r="Z2" s="8"/>
      <c r="AA2" s="8"/>
      <c r="AB2" s="8"/>
      <c r="AC2" s="8"/>
      <c r="AD2" s="8"/>
      <c r="AE2" s="8"/>
      <c r="AF2" s="8"/>
      <c r="AG2" s="8">
        <v>3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>
        <v>1</v>
      </c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52</v>
      </c>
      <c r="D3" s="8"/>
      <c r="E3" s="8"/>
      <c r="F3" s="8"/>
      <c r="G3" s="8">
        <v>3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4</v>
      </c>
      <c r="U3" s="8">
        <v>4</v>
      </c>
      <c r="V3" s="8"/>
      <c r="W3" s="8">
        <v>1</v>
      </c>
      <c r="X3" s="8"/>
      <c r="Y3" s="8"/>
      <c r="Z3" s="8"/>
      <c r="AA3" s="8"/>
      <c r="AB3" s="8"/>
      <c r="AC3" s="8"/>
      <c r="AD3" s="8"/>
      <c r="AE3" s="8"/>
      <c r="AF3" s="8"/>
      <c r="AG3" s="8">
        <v>30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>
        <v>10</v>
      </c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7</v>
      </c>
      <c r="D6" s="8"/>
      <c r="E6" s="8"/>
      <c r="F6" s="8"/>
      <c r="G6" s="8">
        <v>1</v>
      </c>
      <c r="H6" s="8"/>
      <c r="I6" s="8"/>
      <c r="J6" s="8"/>
      <c r="K6" s="8"/>
      <c r="L6" s="8"/>
      <c r="M6" s="8"/>
      <c r="N6" s="8"/>
      <c r="O6" s="8"/>
      <c r="P6" s="8"/>
      <c r="Q6" s="8"/>
      <c r="R6" s="8">
        <v>1</v>
      </c>
      <c r="S6" s="8"/>
      <c r="T6" s="8">
        <v>1</v>
      </c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>
        <v>2</v>
      </c>
      <c r="BF6" s="8">
        <v>1</v>
      </c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38</v>
      </c>
      <c r="D8" s="8"/>
      <c r="E8" s="8"/>
      <c r="F8" s="8"/>
      <c r="G8" s="8">
        <v>6</v>
      </c>
      <c r="H8" s="8"/>
      <c r="I8" s="8"/>
      <c r="J8" s="8"/>
      <c r="K8" s="8"/>
      <c r="L8" s="8"/>
      <c r="M8" s="8"/>
      <c r="N8" s="8"/>
      <c r="O8" s="8"/>
      <c r="P8" s="8"/>
      <c r="Q8" s="8"/>
      <c r="R8" s="8">
        <v>6</v>
      </c>
      <c r="S8" s="8"/>
      <c r="T8" s="8">
        <v>4</v>
      </c>
      <c r="U8" s="8">
        <v>6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>
        <v>10</v>
      </c>
      <c r="BF8" s="8">
        <v>6</v>
      </c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7</v>
      </c>
      <c r="D35" s="8"/>
      <c r="E35" s="8"/>
      <c r="F35" s="8"/>
      <c r="G35" s="8">
        <v>4</v>
      </c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>
        <v>1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10</v>
      </c>
      <c r="D43" s="17"/>
      <c r="E43" s="17"/>
      <c r="F43" s="17"/>
      <c r="G43" s="17">
        <v>2</v>
      </c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>
        <v>7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2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2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2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2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C934-E29B-4AA8-B0E6-E7BD34EB88B3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34</v>
      </c>
      <c r="D2" s="8">
        <v>4</v>
      </c>
      <c r="E2" s="8"/>
      <c r="F2" s="8"/>
      <c r="G2" s="8"/>
      <c r="H2" s="8">
        <v>1</v>
      </c>
      <c r="I2" s="8">
        <v>1</v>
      </c>
      <c r="J2" s="8"/>
      <c r="K2" s="8">
        <v>2</v>
      </c>
      <c r="L2" s="8"/>
      <c r="M2" s="8"/>
      <c r="N2" s="8"/>
      <c r="O2" s="8"/>
      <c r="P2" s="8"/>
      <c r="Q2" s="8">
        <v>1</v>
      </c>
      <c r="R2" s="8">
        <v>1</v>
      </c>
      <c r="S2" s="8"/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>
        <v>2</v>
      </c>
      <c r="AC2" s="8"/>
      <c r="AD2" s="8"/>
      <c r="AE2" s="8">
        <v>1</v>
      </c>
      <c r="AF2" s="8"/>
      <c r="AG2" s="8">
        <v>4</v>
      </c>
      <c r="AH2" s="8"/>
      <c r="AI2" s="8"/>
      <c r="AJ2" s="8">
        <v>1</v>
      </c>
      <c r="AK2" s="8"/>
      <c r="AL2" s="8">
        <v>2</v>
      </c>
      <c r="AM2" s="8"/>
      <c r="AN2" s="8"/>
      <c r="AO2" s="8"/>
      <c r="AP2" s="8"/>
      <c r="AQ2" s="8">
        <v>4</v>
      </c>
      <c r="AR2" s="8"/>
      <c r="AS2" s="8"/>
      <c r="AT2" s="8">
        <v>1</v>
      </c>
      <c r="AU2" s="8"/>
      <c r="AV2" s="8"/>
      <c r="AW2" s="8"/>
      <c r="AX2" s="8"/>
      <c r="AY2" s="8">
        <v>2</v>
      </c>
      <c r="AZ2" s="8"/>
      <c r="BA2" s="8">
        <v>2</v>
      </c>
      <c r="BB2" s="8"/>
      <c r="BC2" s="8">
        <v>1</v>
      </c>
      <c r="BD2" s="8">
        <v>1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136</v>
      </c>
      <c r="D3" s="8">
        <v>20</v>
      </c>
      <c r="E3" s="8"/>
      <c r="F3" s="8"/>
      <c r="G3" s="8"/>
      <c r="H3" s="8">
        <v>1</v>
      </c>
      <c r="I3" s="8">
        <v>5</v>
      </c>
      <c r="J3" s="8"/>
      <c r="K3" s="8">
        <v>2</v>
      </c>
      <c r="L3" s="8"/>
      <c r="M3" s="8"/>
      <c r="N3" s="8"/>
      <c r="O3" s="8"/>
      <c r="P3" s="8"/>
      <c r="Q3" s="8">
        <v>5</v>
      </c>
      <c r="R3" s="8">
        <v>5</v>
      </c>
      <c r="S3" s="8"/>
      <c r="T3" s="8">
        <v>5</v>
      </c>
      <c r="U3" s="8">
        <v>4</v>
      </c>
      <c r="V3" s="8"/>
      <c r="W3" s="8"/>
      <c r="X3" s="8"/>
      <c r="Y3" s="8"/>
      <c r="Z3" s="8">
        <v>5</v>
      </c>
      <c r="AA3" s="8"/>
      <c r="AB3" s="8">
        <v>10</v>
      </c>
      <c r="AC3" s="8"/>
      <c r="AD3" s="8"/>
      <c r="AE3" s="8">
        <v>5</v>
      </c>
      <c r="AF3" s="8"/>
      <c r="AG3" s="8">
        <v>10</v>
      </c>
      <c r="AH3" s="8"/>
      <c r="AI3" s="8"/>
      <c r="AJ3" s="8">
        <v>5</v>
      </c>
      <c r="AK3" s="8"/>
      <c r="AL3" s="8">
        <v>10</v>
      </c>
      <c r="AM3" s="8"/>
      <c r="AN3" s="8"/>
      <c r="AO3" s="8"/>
      <c r="AP3" s="8"/>
      <c r="AQ3" s="8">
        <v>20</v>
      </c>
      <c r="AR3" s="8"/>
      <c r="AS3" s="8"/>
      <c r="AT3" s="8">
        <v>1</v>
      </c>
      <c r="AU3" s="8"/>
      <c r="AV3" s="8"/>
      <c r="AW3" s="8"/>
      <c r="AX3" s="8"/>
      <c r="AY3" s="8">
        <v>10</v>
      </c>
      <c r="AZ3" s="8"/>
      <c r="BA3" s="8">
        <v>2</v>
      </c>
      <c r="BB3" s="8"/>
      <c r="BC3" s="8">
        <v>1</v>
      </c>
      <c r="BD3" s="8">
        <v>10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27</v>
      </c>
      <c r="D6" s="8">
        <v>1</v>
      </c>
      <c r="E6" s="8"/>
      <c r="F6" s="8"/>
      <c r="G6" s="8"/>
      <c r="H6" s="8">
        <v>1</v>
      </c>
      <c r="I6" s="8"/>
      <c r="J6" s="8"/>
      <c r="K6" s="8">
        <v>1</v>
      </c>
      <c r="L6" s="8"/>
      <c r="M6" s="8"/>
      <c r="N6" s="8"/>
      <c r="O6" s="8"/>
      <c r="P6" s="8">
        <v>2</v>
      </c>
      <c r="Q6" s="8">
        <v>1</v>
      </c>
      <c r="R6" s="8">
        <v>3</v>
      </c>
      <c r="S6" s="8"/>
      <c r="T6" s="8">
        <v>2</v>
      </c>
      <c r="U6" s="8"/>
      <c r="V6" s="8"/>
      <c r="W6" s="8"/>
      <c r="X6" s="8"/>
      <c r="Y6" s="8"/>
      <c r="Z6" s="8">
        <v>3</v>
      </c>
      <c r="AA6" s="8"/>
      <c r="AB6" s="8">
        <v>1</v>
      </c>
      <c r="AC6" s="8"/>
      <c r="AD6" s="8"/>
      <c r="AE6" s="8"/>
      <c r="AF6" s="8"/>
      <c r="AG6" s="8"/>
      <c r="AH6" s="8"/>
      <c r="AI6" s="8"/>
      <c r="AJ6" s="8">
        <v>2</v>
      </c>
      <c r="AK6" s="8"/>
      <c r="AL6" s="8">
        <v>3</v>
      </c>
      <c r="AM6" s="8"/>
      <c r="AN6" s="8">
        <v>2</v>
      </c>
      <c r="AO6" s="8"/>
      <c r="AP6" s="8">
        <v>1</v>
      </c>
      <c r="AQ6" s="8"/>
      <c r="AR6" s="8"/>
      <c r="AS6" s="8"/>
      <c r="AT6" s="8">
        <v>1</v>
      </c>
      <c r="AU6" s="8"/>
      <c r="AV6" s="8"/>
      <c r="AW6" s="8"/>
      <c r="AX6" s="8"/>
      <c r="AY6" s="8">
        <v>2</v>
      </c>
      <c r="AZ6" s="8"/>
      <c r="BA6" s="8"/>
      <c r="BB6" s="8"/>
      <c r="BC6" s="8"/>
      <c r="BD6" s="8">
        <v>1</v>
      </c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159</v>
      </c>
      <c r="D8" s="8">
        <v>10</v>
      </c>
      <c r="E8" s="8"/>
      <c r="F8" s="8"/>
      <c r="G8" s="8"/>
      <c r="H8" s="8">
        <v>6</v>
      </c>
      <c r="I8" s="8"/>
      <c r="J8" s="8"/>
      <c r="K8" s="8">
        <v>6</v>
      </c>
      <c r="L8" s="8"/>
      <c r="M8" s="8"/>
      <c r="N8" s="8"/>
      <c r="O8" s="8"/>
      <c r="P8" s="8">
        <v>10</v>
      </c>
      <c r="Q8" s="8">
        <v>6</v>
      </c>
      <c r="R8" s="8">
        <v>10</v>
      </c>
      <c r="S8" s="8"/>
      <c r="T8" s="8">
        <v>10</v>
      </c>
      <c r="U8" s="8"/>
      <c r="V8" s="8"/>
      <c r="W8" s="8"/>
      <c r="X8" s="8"/>
      <c r="Y8" s="8"/>
      <c r="Z8" s="8">
        <v>15</v>
      </c>
      <c r="AA8" s="8"/>
      <c r="AB8" s="8">
        <v>8</v>
      </c>
      <c r="AC8" s="8"/>
      <c r="AD8" s="8"/>
      <c r="AE8" s="8"/>
      <c r="AF8" s="8"/>
      <c r="AG8" s="8"/>
      <c r="AH8" s="8"/>
      <c r="AI8" s="8"/>
      <c r="AJ8" s="8">
        <v>10</v>
      </c>
      <c r="AK8" s="8"/>
      <c r="AL8" s="8">
        <v>30</v>
      </c>
      <c r="AM8" s="8"/>
      <c r="AN8" s="8">
        <v>10</v>
      </c>
      <c r="AO8" s="8"/>
      <c r="AP8" s="8">
        <v>6</v>
      </c>
      <c r="AQ8" s="8"/>
      <c r="AR8" s="8"/>
      <c r="AS8" s="8"/>
      <c r="AT8" s="8">
        <v>6</v>
      </c>
      <c r="AU8" s="8"/>
      <c r="AV8" s="8"/>
      <c r="AW8" s="8"/>
      <c r="AX8" s="8"/>
      <c r="AY8" s="8">
        <v>10</v>
      </c>
      <c r="AZ8" s="8"/>
      <c r="BA8" s="8"/>
      <c r="BB8" s="8"/>
      <c r="BC8" s="8"/>
      <c r="BD8" s="8">
        <v>6</v>
      </c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6</v>
      </c>
      <c r="D35" s="8"/>
      <c r="E35" s="8"/>
      <c r="F35" s="8"/>
      <c r="G35" s="8"/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>
        <v>1</v>
      </c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>
        <v>1</v>
      </c>
      <c r="AZ35" s="8"/>
      <c r="BA35" s="8">
        <v>1</v>
      </c>
      <c r="BB35" s="8"/>
      <c r="BC35" s="8">
        <v>1</v>
      </c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>
        <v>1</v>
      </c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5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>
        <v>1</v>
      </c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>
        <v>1</v>
      </c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5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>
        <v>1</v>
      </c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>
        <v>1</v>
      </c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5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>
        <v>1</v>
      </c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>
        <v>1</v>
      </c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5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>
        <v>1</v>
      </c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>
        <v>1</v>
      </c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5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>
        <v>1</v>
      </c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>
        <v>1</v>
      </c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9927-D51F-46AC-B384-60791F9490A5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38</v>
      </c>
      <c r="D2" s="8">
        <v>2</v>
      </c>
      <c r="E2" s="8"/>
      <c r="F2" s="8"/>
      <c r="G2" s="8"/>
      <c r="H2" s="8">
        <v>3</v>
      </c>
      <c r="I2" s="8">
        <v>1</v>
      </c>
      <c r="J2" s="8"/>
      <c r="K2" s="8"/>
      <c r="L2" s="8"/>
      <c r="M2" s="8"/>
      <c r="N2" s="8"/>
      <c r="O2" s="8"/>
      <c r="P2" s="8"/>
      <c r="Q2" s="8"/>
      <c r="R2" s="8">
        <v>2</v>
      </c>
      <c r="S2" s="8">
        <v>1</v>
      </c>
      <c r="T2" s="8">
        <v>1</v>
      </c>
      <c r="U2" s="8">
        <v>2</v>
      </c>
      <c r="V2" s="8"/>
      <c r="W2" s="8"/>
      <c r="X2" s="8"/>
      <c r="Y2" s="8"/>
      <c r="Z2" s="8">
        <v>2</v>
      </c>
      <c r="AA2" s="8"/>
      <c r="AB2" s="8">
        <v>2</v>
      </c>
      <c r="AC2" s="8">
        <v>2</v>
      </c>
      <c r="AD2" s="8"/>
      <c r="AE2" s="8"/>
      <c r="AF2" s="8"/>
      <c r="AG2" s="8">
        <v>3</v>
      </c>
      <c r="AH2" s="8"/>
      <c r="AI2" s="8"/>
      <c r="AJ2" s="8">
        <v>1</v>
      </c>
      <c r="AK2" s="8"/>
      <c r="AL2" s="8"/>
      <c r="AM2" s="8"/>
      <c r="AN2" s="8"/>
      <c r="AO2" s="8">
        <v>3</v>
      </c>
      <c r="AP2" s="8"/>
      <c r="AQ2" s="8">
        <v>2</v>
      </c>
      <c r="AR2" s="8"/>
      <c r="AS2" s="8">
        <v>2</v>
      </c>
      <c r="AT2" s="8">
        <v>1</v>
      </c>
      <c r="AU2" s="8"/>
      <c r="AV2" s="8"/>
      <c r="AW2" s="8"/>
      <c r="AX2" s="8"/>
      <c r="AY2" s="8">
        <v>2</v>
      </c>
      <c r="AZ2" s="8"/>
      <c r="BA2" s="8"/>
      <c r="BB2" s="8"/>
      <c r="BC2" s="8">
        <v>4</v>
      </c>
      <c r="BD2" s="8">
        <v>2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110</v>
      </c>
      <c r="D3" s="8">
        <v>10</v>
      </c>
      <c r="E3" s="8"/>
      <c r="F3" s="8"/>
      <c r="G3" s="8"/>
      <c r="H3" s="8">
        <v>10</v>
      </c>
      <c r="I3" s="8">
        <v>1</v>
      </c>
      <c r="J3" s="8"/>
      <c r="K3" s="8"/>
      <c r="L3" s="8"/>
      <c r="M3" s="8"/>
      <c r="N3" s="8"/>
      <c r="O3" s="8"/>
      <c r="P3" s="8"/>
      <c r="Q3" s="8"/>
      <c r="R3" s="8">
        <v>10</v>
      </c>
      <c r="S3" s="8">
        <v>1</v>
      </c>
      <c r="T3" s="8">
        <v>2</v>
      </c>
      <c r="U3" s="8">
        <v>6</v>
      </c>
      <c r="V3" s="8"/>
      <c r="W3" s="8"/>
      <c r="X3" s="8"/>
      <c r="Y3" s="8"/>
      <c r="Z3" s="8">
        <v>10</v>
      </c>
      <c r="AA3" s="8"/>
      <c r="AB3" s="8">
        <v>6</v>
      </c>
      <c r="AC3" s="8">
        <v>2</v>
      </c>
      <c r="AD3" s="8"/>
      <c r="AE3" s="8"/>
      <c r="AF3" s="8"/>
      <c r="AG3" s="8">
        <v>20</v>
      </c>
      <c r="AH3" s="8"/>
      <c r="AI3" s="8"/>
      <c r="AJ3" s="8">
        <v>5</v>
      </c>
      <c r="AK3" s="8"/>
      <c r="AL3" s="8"/>
      <c r="AM3" s="8"/>
      <c r="AN3" s="8"/>
      <c r="AO3" s="8">
        <v>3</v>
      </c>
      <c r="AP3" s="8"/>
      <c r="AQ3" s="8">
        <v>10</v>
      </c>
      <c r="AR3" s="8"/>
      <c r="AS3" s="8">
        <v>5</v>
      </c>
      <c r="AT3" s="8">
        <v>1</v>
      </c>
      <c r="AU3" s="8"/>
      <c r="AV3" s="8"/>
      <c r="AW3" s="8"/>
      <c r="AX3" s="8"/>
      <c r="AY3" s="8">
        <v>2</v>
      </c>
      <c r="AZ3" s="8"/>
      <c r="BA3" s="8"/>
      <c r="BB3" s="8"/>
      <c r="BC3" s="8">
        <v>4</v>
      </c>
      <c r="BD3" s="8">
        <v>2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10</v>
      </c>
      <c r="D6" s="8"/>
      <c r="E6" s="8"/>
      <c r="F6" s="8"/>
      <c r="G6" s="8"/>
      <c r="H6" s="8"/>
      <c r="I6" s="8">
        <v>1</v>
      </c>
      <c r="J6" s="8"/>
      <c r="K6" s="8"/>
      <c r="L6" s="8">
        <v>3</v>
      </c>
      <c r="M6" s="8"/>
      <c r="N6" s="8"/>
      <c r="O6" s="8"/>
      <c r="P6" s="8"/>
      <c r="Q6" s="8"/>
      <c r="R6" s="8">
        <v>1</v>
      </c>
      <c r="S6" s="8">
        <v>1</v>
      </c>
      <c r="T6" s="8">
        <v>1</v>
      </c>
      <c r="U6" s="8"/>
      <c r="V6" s="8"/>
      <c r="W6" s="8">
        <v>1</v>
      </c>
      <c r="X6" s="8"/>
      <c r="Y6" s="8"/>
      <c r="Z6" s="8">
        <v>1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>
        <v>1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70</v>
      </c>
      <c r="D8" s="8"/>
      <c r="E8" s="8"/>
      <c r="F8" s="8"/>
      <c r="G8" s="8"/>
      <c r="H8" s="8"/>
      <c r="I8" s="8">
        <v>6</v>
      </c>
      <c r="J8" s="8"/>
      <c r="K8" s="8"/>
      <c r="L8" s="8">
        <v>30</v>
      </c>
      <c r="M8" s="8"/>
      <c r="N8" s="8"/>
      <c r="O8" s="8"/>
      <c r="P8" s="8"/>
      <c r="Q8" s="8"/>
      <c r="R8" s="8">
        <v>6</v>
      </c>
      <c r="S8" s="8">
        <v>6</v>
      </c>
      <c r="T8" s="8">
        <v>7</v>
      </c>
      <c r="U8" s="8"/>
      <c r="V8" s="8"/>
      <c r="W8" s="8">
        <v>4</v>
      </c>
      <c r="X8" s="8"/>
      <c r="Y8" s="8"/>
      <c r="Z8" s="8">
        <v>6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>
        <v>5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10</v>
      </c>
      <c r="D35" s="8">
        <v>4</v>
      </c>
      <c r="E35" s="8"/>
      <c r="F35" s="8"/>
      <c r="G35" s="8"/>
      <c r="H35" s="8"/>
      <c r="I35" s="8"/>
      <c r="J35" s="8"/>
      <c r="K35" s="8"/>
      <c r="L35" s="8">
        <v>2</v>
      </c>
      <c r="M35" s="8"/>
      <c r="N35" s="8"/>
      <c r="O35" s="8"/>
      <c r="P35" s="8"/>
      <c r="Q35" s="8"/>
      <c r="R35" s="8"/>
      <c r="S35" s="8"/>
      <c r="T35" s="8">
        <v>1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>
        <v>1</v>
      </c>
      <c r="AT35" s="8">
        <v>1</v>
      </c>
      <c r="AU35" s="8"/>
      <c r="AV35" s="8"/>
      <c r="AW35" s="8"/>
      <c r="AX35" s="8"/>
      <c r="AY35" s="8"/>
      <c r="AZ35" s="8"/>
      <c r="BA35" s="8">
        <v>1</v>
      </c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1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>
        <v>1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>
        <v>1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11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>
        <v>1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>
        <v>1</v>
      </c>
      <c r="BB43" s="17"/>
      <c r="BC43" s="17"/>
      <c r="BD43" s="17"/>
      <c r="BE43" s="17"/>
      <c r="BF43" s="17">
        <v>8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8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>
        <v>1</v>
      </c>
      <c r="AA47" s="17"/>
      <c r="AB47" s="17">
        <v>1</v>
      </c>
      <c r="AC47" s="17"/>
      <c r="AD47" s="17"/>
      <c r="AE47" s="17"/>
      <c r="AF47" s="17"/>
      <c r="AG47" s="17"/>
      <c r="AH47" s="17"/>
      <c r="AI47" s="17"/>
      <c r="AJ47" s="17">
        <v>1</v>
      </c>
      <c r="AK47" s="17"/>
      <c r="AL47" s="17"/>
      <c r="AM47" s="17"/>
      <c r="AN47" s="17"/>
      <c r="AO47" s="17"/>
      <c r="AP47" s="17">
        <v>1</v>
      </c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8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>
        <v>1</v>
      </c>
      <c r="AA48" s="17"/>
      <c r="AB48" s="17">
        <v>1</v>
      </c>
      <c r="AC48" s="17"/>
      <c r="AD48" s="17"/>
      <c r="AE48" s="17"/>
      <c r="AF48" s="17"/>
      <c r="AG48" s="17"/>
      <c r="AH48" s="17"/>
      <c r="AI48" s="17"/>
      <c r="AJ48" s="17">
        <v>1</v>
      </c>
      <c r="AK48" s="17"/>
      <c r="AL48" s="17"/>
      <c r="AM48" s="17"/>
      <c r="AN48" s="17"/>
      <c r="AO48" s="17"/>
      <c r="AP48" s="17">
        <v>1</v>
      </c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>
        <v>1</v>
      </c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8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>
        <v>1</v>
      </c>
      <c r="AA49" s="17"/>
      <c r="AB49" s="17">
        <v>1</v>
      </c>
      <c r="AC49" s="17"/>
      <c r="AD49" s="17"/>
      <c r="AE49" s="17"/>
      <c r="AF49" s="17"/>
      <c r="AG49" s="17"/>
      <c r="AH49" s="17"/>
      <c r="AI49" s="17"/>
      <c r="AJ49" s="17">
        <v>1</v>
      </c>
      <c r="AK49" s="17"/>
      <c r="AL49" s="17"/>
      <c r="AM49" s="17"/>
      <c r="AN49" s="17"/>
      <c r="AO49" s="17"/>
      <c r="AP49" s="17">
        <v>1</v>
      </c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>
        <v>1</v>
      </c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8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>
        <v>1</v>
      </c>
      <c r="AA50" s="17"/>
      <c r="AB50" s="17">
        <v>1</v>
      </c>
      <c r="AC50" s="17"/>
      <c r="AD50" s="17"/>
      <c r="AE50" s="17"/>
      <c r="AF50" s="17"/>
      <c r="AG50" s="17"/>
      <c r="AH50" s="17"/>
      <c r="AI50" s="17"/>
      <c r="AJ50" s="17">
        <v>1</v>
      </c>
      <c r="AK50" s="17"/>
      <c r="AL50" s="17"/>
      <c r="AM50" s="17"/>
      <c r="AN50" s="17"/>
      <c r="AO50" s="17"/>
      <c r="AP50" s="17">
        <v>1</v>
      </c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>
        <v>1</v>
      </c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8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>
        <v>1</v>
      </c>
      <c r="AA51" s="17"/>
      <c r="AB51" s="17">
        <v>1</v>
      </c>
      <c r="AC51" s="17"/>
      <c r="AD51" s="17"/>
      <c r="AE51" s="17"/>
      <c r="AF51" s="17"/>
      <c r="AG51" s="17"/>
      <c r="AH51" s="17"/>
      <c r="AI51" s="17"/>
      <c r="AJ51" s="17">
        <v>1</v>
      </c>
      <c r="AK51" s="17"/>
      <c r="AL51" s="17"/>
      <c r="AM51" s="17"/>
      <c r="AN51" s="17"/>
      <c r="AO51" s="17"/>
      <c r="AP51" s="17">
        <v>1</v>
      </c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>
        <v>1</v>
      </c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E9EF-6352-422B-B396-43D2A7A96B47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25</v>
      </c>
      <c r="D2" s="8">
        <v>3</v>
      </c>
      <c r="E2" s="8"/>
      <c r="F2" s="8"/>
      <c r="G2" s="8"/>
      <c r="H2" s="8"/>
      <c r="I2" s="8">
        <v>2</v>
      </c>
      <c r="J2" s="8"/>
      <c r="K2" s="8"/>
      <c r="L2" s="8">
        <v>1</v>
      </c>
      <c r="M2" s="8"/>
      <c r="N2" s="8"/>
      <c r="O2" s="8">
        <v>1</v>
      </c>
      <c r="P2" s="8"/>
      <c r="Q2" s="8">
        <v>2</v>
      </c>
      <c r="R2" s="8"/>
      <c r="S2" s="8"/>
      <c r="T2" s="8">
        <v>1</v>
      </c>
      <c r="U2" s="8"/>
      <c r="V2" s="8">
        <v>1</v>
      </c>
      <c r="W2" s="8"/>
      <c r="X2" s="8"/>
      <c r="Y2" s="8"/>
      <c r="Z2" s="8">
        <v>1</v>
      </c>
      <c r="AA2" s="8"/>
      <c r="AB2" s="8">
        <v>1</v>
      </c>
      <c r="AC2" s="8"/>
      <c r="AD2" s="8"/>
      <c r="AE2" s="8"/>
      <c r="AF2" s="8"/>
      <c r="AG2" s="8">
        <v>1</v>
      </c>
      <c r="AH2" s="8"/>
      <c r="AI2" s="8"/>
      <c r="AJ2" s="8">
        <v>1</v>
      </c>
      <c r="AK2" s="8"/>
      <c r="AL2" s="8">
        <v>3</v>
      </c>
      <c r="AM2" s="8"/>
      <c r="AN2" s="8"/>
      <c r="AO2" s="8"/>
      <c r="AP2" s="8"/>
      <c r="AQ2" s="8"/>
      <c r="AR2" s="8"/>
      <c r="AS2" s="8">
        <v>1</v>
      </c>
      <c r="AT2" s="8">
        <v>2</v>
      </c>
      <c r="AU2" s="8"/>
      <c r="AV2" s="8">
        <v>1</v>
      </c>
      <c r="AW2" s="8"/>
      <c r="AX2" s="8"/>
      <c r="AY2" s="8"/>
      <c r="AZ2" s="8"/>
      <c r="BA2" s="8">
        <v>1</v>
      </c>
      <c r="BB2" s="8"/>
      <c r="BC2" s="8"/>
      <c r="BD2" s="8">
        <v>1</v>
      </c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74</v>
      </c>
      <c r="D3" s="8">
        <v>3</v>
      </c>
      <c r="E3" s="8"/>
      <c r="F3" s="8"/>
      <c r="G3" s="8"/>
      <c r="H3" s="8"/>
      <c r="I3" s="8">
        <v>11</v>
      </c>
      <c r="J3" s="8"/>
      <c r="K3" s="8"/>
      <c r="L3" s="8">
        <v>5</v>
      </c>
      <c r="M3" s="8"/>
      <c r="N3" s="8"/>
      <c r="O3" s="8">
        <v>5</v>
      </c>
      <c r="P3" s="8"/>
      <c r="Q3" s="8">
        <v>2</v>
      </c>
      <c r="R3" s="8"/>
      <c r="S3" s="8"/>
      <c r="T3" s="8">
        <v>3</v>
      </c>
      <c r="U3" s="8"/>
      <c r="V3" s="8">
        <v>2</v>
      </c>
      <c r="W3" s="8"/>
      <c r="X3" s="8"/>
      <c r="Y3" s="8"/>
      <c r="Z3" s="8">
        <v>5</v>
      </c>
      <c r="AA3" s="8"/>
      <c r="AB3" s="8">
        <v>1</v>
      </c>
      <c r="AC3" s="8"/>
      <c r="AD3" s="8"/>
      <c r="AE3" s="8"/>
      <c r="AF3" s="8"/>
      <c r="AG3" s="8">
        <v>4</v>
      </c>
      <c r="AH3" s="8"/>
      <c r="AI3" s="8"/>
      <c r="AJ3" s="8">
        <v>5</v>
      </c>
      <c r="AK3" s="8"/>
      <c r="AL3" s="8">
        <v>3</v>
      </c>
      <c r="AM3" s="8"/>
      <c r="AN3" s="8"/>
      <c r="AO3" s="8"/>
      <c r="AP3" s="8"/>
      <c r="AQ3" s="8"/>
      <c r="AR3" s="8"/>
      <c r="AS3" s="8">
        <v>1</v>
      </c>
      <c r="AT3" s="8">
        <v>10</v>
      </c>
      <c r="AU3" s="8"/>
      <c r="AV3" s="8">
        <v>1</v>
      </c>
      <c r="AW3" s="8"/>
      <c r="AX3" s="8"/>
      <c r="AY3" s="8"/>
      <c r="AZ3" s="8"/>
      <c r="BA3" s="8">
        <v>1</v>
      </c>
      <c r="BB3" s="8"/>
      <c r="BC3" s="8"/>
      <c r="BD3" s="8">
        <v>2</v>
      </c>
      <c r="BE3" s="8"/>
      <c r="BF3" s="8">
        <v>10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>
        <v>5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14</v>
      </c>
      <c r="D6" s="8">
        <v>1</v>
      </c>
      <c r="E6" s="8"/>
      <c r="F6" s="8"/>
      <c r="G6" s="8"/>
      <c r="H6" s="8"/>
      <c r="I6" s="8">
        <v>1</v>
      </c>
      <c r="J6" s="8"/>
      <c r="K6" s="8"/>
      <c r="L6" s="8">
        <v>1</v>
      </c>
      <c r="M6" s="8"/>
      <c r="N6" s="8"/>
      <c r="O6" s="8">
        <v>1</v>
      </c>
      <c r="P6" s="8"/>
      <c r="Q6" s="8"/>
      <c r="R6" s="8">
        <v>1</v>
      </c>
      <c r="S6" s="8"/>
      <c r="T6" s="8">
        <v>1</v>
      </c>
      <c r="U6" s="8">
        <v>1</v>
      </c>
      <c r="V6" s="8">
        <v>1</v>
      </c>
      <c r="W6" s="8"/>
      <c r="X6" s="8"/>
      <c r="Y6" s="8"/>
      <c r="Z6" s="8">
        <v>1</v>
      </c>
      <c r="AA6" s="8"/>
      <c r="AB6" s="8">
        <v>1</v>
      </c>
      <c r="AC6" s="8"/>
      <c r="AD6" s="8"/>
      <c r="AE6" s="8"/>
      <c r="AF6" s="8"/>
      <c r="AG6" s="8"/>
      <c r="AH6" s="8"/>
      <c r="AI6" s="8"/>
      <c r="AJ6" s="8">
        <v>2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>
        <v>1</v>
      </c>
      <c r="BB6" s="8"/>
      <c r="BC6" s="8"/>
      <c r="BD6" s="8">
        <v>1</v>
      </c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49</v>
      </c>
      <c r="D8" s="8">
        <v>2</v>
      </c>
      <c r="E8" s="8"/>
      <c r="F8" s="8"/>
      <c r="G8" s="8"/>
      <c r="H8" s="8"/>
      <c r="I8" s="8">
        <v>2</v>
      </c>
      <c r="J8" s="8"/>
      <c r="K8" s="8"/>
      <c r="L8" s="8">
        <v>5</v>
      </c>
      <c r="M8" s="8"/>
      <c r="N8" s="8"/>
      <c r="O8" s="8">
        <v>2</v>
      </c>
      <c r="P8" s="8"/>
      <c r="Q8" s="8"/>
      <c r="R8" s="8">
        <v>2</v>
      </c>
      <c r="S8" s="8"/>
      <c r="T8" s="8">
        <v>3</v>
      </c>
      <c r="U8" s="8">
        <v>4</v>
      </c>
      <c r="V8" s="8">
        <v>4</v>
      </c>
      <c r="W8" s="8"/>
      <c r="X8" s="8"/>
      <c r="Y8" s="8"/>
      <c r="Z8" s="8">
        <v>4</v>
      </c>
      <c r="AA8" s="8"/>
      <c r="AB8" s="8">
        <v>2</v>
      </c>
      <c r="AC8" s="8"/>
      <c r="AD8" s="8"/>
      <c r="AE8" s="8"/>
      <c r="AF8" s="8"/>
      <c r="AG8" s="8"/>
      <c r="AH8" s="8"/>
      <c r="AI8" s="8"/>
      <c r="AJ8" s="8">
        <v>10</v>
      </c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>
        <v>5</v>
      </c>
      <c r="BB8" s="8"/>
      <c r="BC8" s="8"/>
      <c r="BD8" s="8">
        <v>4</v>
      </c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3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1</v>
      </c>
      <c r="U35" s="8"/>
      <c r="V35" s="8">
        <v>1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>
        <v>1</v>
      </c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2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>
        <v>1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>
        <v>1</v>
      </c>
    </row>
    <row r="40" spans="1:58" ht="33.75" customHeight="1">
      <c r="A40" s="50"/>
      <c r="B40" s="6" t="s">
        <v>61</v>
      </c>
      <c r="C40" s="7">
        <f t="shared" si="0"/>
        <v>21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>
        <v>20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>
        <v>1</v>
      </c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7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>
        <v>1</v>
      </c>
      <c r="R43" s="17"/>
      <c r="S43" s="17"/>
      <c r="T43" s="17">
        <v>1</v>
      </c>
      <c r="U43" s="17"/>
      <c r="V43" s="17">
        <v>1</v>
      </c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>
        <v>4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5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>
        <v>1</v>
      </c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>
        <v>1</v>
      </c>
      <c r="BB47" s="17"/>
      <c r="BC47" s="17"/>
      <c r="BD47" s="17"/>
      <c r="BE47" s="17"/>
      <c r="BF47" s="17">
        <v>1</v>
      </c>
    </row>
    <row r="48" spans="1:58" ht="38.25" customHeight="1">
      <c r="A48" s="48">
        <v>12</v>
      </c>
      <c r="B48" s="12" t="s">
        <v>91</v>
      </c>
      <c r="C48" s="7">
        <f t="shared" si="0"/>
        <v>5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>
        <v>1</v>
      </c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>
        <v>1</v>
      </c>
      <c r="BB48" s="17"/>
      <c r="BC48" s="17"/>
      <c r="BD48" s="17"/>
      <c r="BE48" s="17"/>
      <c r="BF48" s="17">
        <v>1</v>
      </c>
    </row>
    <row r="49" spans="1:58" ht="44.25" customHeight="1">
      <c r="A49" s="48">
        <v>13</v>
      </c>
      <c r="B49" s="12" t="s">
        <v>92</v>
      </c>
      <c r="C49" s="7">
        <f t="shared" si="0"/>
        <v>5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>
        <v>1</v>
      </c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>
        <v>1</v>
      </c>
      <c r="BB49" s="17"/>
      <c r="BC49" s="17"/>
      <c r="BD49" s="17"/>
      <c r="BE49" s="17"/>
      <c r="BF49" s="17">
        <v>1</v>
      </c>
    </row>
    <row r="50" spans="1:58" ht="44.25" customHeight="1">
      <c r="A50" s="48">
        <v>14</v>
      </c>
      <c r="B50" s="12" t="s">
        <v>93</v>
      </c>
      <c r="C50" s="7">
        <f t="shared" si="0"/>
        <v>5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>
        <v>1</v>
      </c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>
        <v>1</v>
      </c>
      <c r="BB50" s="17"/>
      <c r="BC50" s="17"/>
      <c r="BD50" s="17"/>
      <c r="BE50" s="17"/>
      <c r="BF50" s="17">
        <v>1</v>
      </c>
    </row>
    <row r="51" spans="1:58" ht="48" customHeight="1">
      <c r="A51" s="48">
        <v>15</v>
      </c>
      <c r="B51" s="12" t="s">
        <v>94</v>
      </c>
      <c r="C51" s="7">
        <f t="shared" si="0"/>
        <v>5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>
        <v>1</v>
      </c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>
        <v>1</v>
      </c>
      <c r="BB51" s="17"/>
      <c r="BC51" s="17"/>
      <c r="BD51" s="17"/>
      <c r="BE51" s="17"/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4EC1-839C-4965-8BF4-AAB38DC20DFD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55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1</v>
      </c>
      <c r="AX2" s="8">
        <v>1</v>
      </c>
      <c r="AY2" s="8">
        <v>1</v>
      </c>
      <c r="AZ2" s="8">
        <v>1</v>
      </c>
      <c r="BA2" s="8">
        <v>1</v>
      </c>
      <c r="BB2" s="8">
        <v>1</v>
      </c>
      <c r="BC2" s="8">
        <v>1</v>
      </c>
      <c r="BD2" s="8">
        <v>1</v>
      </c>
      <c r="BE2" s="8">
        <v>1</v>
      </c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271</v>
      </c>
      <c r="D3" s="8">
        <v>5</v>
      </c>
      <c r="E3" s="8">
        <v>5</v>
      </c>
      <c r="F3" s="8">
        <v>5</v>
      </c>
      <c r="G3" s="8">
        <v>5</v>
      </c>
      <c r="H3" s="8">
        <v>5</v>
      </c>
      <c r="I3" s="8">
        <v>5</v>
      </c>
      <c r="J3" s="8">
        <v>5</v>
      </c>
      <c r="K3" s="8">
        <v>5</v>
      </c>
      <c r="L3" s="8">
        <v>5</v>
      </c>
      <c r="M3" s="8">
        <v>1</v>
      </c>
      <c r="N3" s="8">
        <v>5</v>
      </c>
      <c r="O3" s="8">
        <v>5</v>
      </c>
      <c r="P3" s="8">
        <v>5</v>
      </c>
      <c r="Q3" s="8">
        <v>5</v>
      </c>
      <c r="R3" s="8">
        <v>5</v>
      </c>
      <c r="S3" s="8">
        <v>5</v>
      </c>
      <c r="T3" s="8">
        <v>5</v>
      </c>
      <c r="U3" s="8">
        <v>5</v>
      </c>
      <c r="V3" s="8">
        <v>5</v>
      </c>
      <c r="W3" s="8">
        <v>5</v>
      </c>
      <c r="X3" s="8">
        <v>5</v>
      </c>
      <c r="Y3" s="8">
        <v>5</v>
      </c>
      <c r="Z3" s="8">
        <v>5</v>
      </c>
      <c r="AA3" s="8">
        <v>5</v>
      </c>
      <c r="AB3" s="8">
        <v>5</v>
      </c>
      <c r="AC3" s="8">
        <v>5</v>
      </c>
      <c r="AD3" s="8">
        <v>5</v>
      </c>
      <c r="AE3" s="8">
        <v>5</v>
      </c>
      <c r="AF3" s="8">
        <v>5</v>
      </c>
      <c r="AG3" s="8">
        <v>5</v>
      </c>
      <c r="AH3" s="8">
        <v>5</v>
      </c>
      <c r="AI3" s="8">
        <v>5</v>
      </c>
      <c r="AJ3" s="8">
        <v>5</v>
      </c>
      <c r="AK3" s="8">
        <v>5</v>
      </c>
      <c r="AL3" s="8">
        <v>5</v>
      </c>
      <c r="AM3" s="8">
        <v>5</v>
      </c>
      <c r="AN3" s="8">
        <v>5</v>
      </c>
      <c r="AO3" s="8">
        <v>5</v>
      </c>
      <c r="AP3" s="8">
        <v>5</v>
      </c>
      <c r="AQ3" s="8">
        <v>5</v>
      </c>
      <c r="AR3" s="8">
        <v>5</v>
      </c>
      <c r="AS3" s="8">
        <v>5</v>
      </c>
      <c r="AT3" s="8">
        <v>5</v>
      </c>
      <c r="AU3" s="8">
        <v>5</v>
      </c>
      <c r="AV3" s="8">
        <v>5</v>
      </c>
      <c r="AW3" s="8">
        <v>5</v>
      </c>
      <c r="AX3" s="8">
        <v>5</v>
      </c>
      <c r="AY3" s="8">
        <v>5</v>
      </c>
      <c r="AZ3" s="8">
        <v>5</v>
      </c>
      <c r="BA3" s="8">
        <v>5</v>
      </c>
      <c r="BB3" s="8">
        <v>5</v>
      </c>
      <c r="BC3" s="8">
        <v>5</v>
      </c>
      <c r="BD3" s="8">
        <v>5</v>
      </c>
      <c r="BE3" s="8">
        <v>5</v>
      </c>
      <c r="BF3" s="8">
        <v>5</v>
      </c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6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AFCA-77B2-430D-A9B9-25CEEBDD588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09D3-0953-4C29-A929-B42B01F2E967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21</v>
      </c>
      <c r="D2" s="8">
        <v>4</v>
      </c>
      <c r="E2" s="8"/>
      <c r="F2" s="8"/>
      <c r="G2" s="8"/>
      <c r="H2" s="8"/>
      <c r="I2" s="8">
        <v>1</v>
      </c>
      <c r="J2" s="8"/>
      <c r="K2" s="8"/>
      <c r="L2" s="8"/>
      <c r="M2" s="8"/>
      <c r="N2" s="8"/>
      <c r="O2" s="8">
        <v>2</v>
      </c>
      <c r="P2" s="8"/>
      <c r="Q2" s="8"/>
      <c r="R2" s="8">
        <v>1</v>
      </c>
      <c r="S2" s="8"/>
      <c r="T2" s="8">
        <v>1</v>
      </c>
      <c r="U2" s="8">
        <v>1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>
        <v>1</v>
      </c>
      <c r="AJ2" s="8"/>
      <c r="AK2" s="8"/>
      <c r="AL2" s="8"/>
      <c r="AM2" s="8"/>
      <c r="AN2" s="8"/>
      <c r="AO2" s="8"/>
      <c r="AP2" s="8"/>
      <c r="AQ2" s="8">
        <v>3</v>
      </c>
      <c r="AR2" s="8"/>
      <c r="AS2" s="8">
        <v>1</v>
      </c>
      <c r="AT2" s="8">
        <v>2</v>
      </c>
      <c r="AU2" s="8"/>
      <c r="AV2" s="8"/>
      <c r="AW2" s="8"/>
      <c r="AX2" s="8"/>
      <c r="AY2" s="8">
        <v>3</v>
      </c>
      <c r="AZ2" s="8"/>
      <c r="BA2" s="8"/>
      <c r="BB2" s="8"/>
      <c r="BC2" s="8"/>
      <c r="BD2" s="8">
        <v>1</v>
      </c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25</v>
      </c>
      <c r="D3" s="8">
        <v>4</v>
      </c>
      <c r="E3" s="8"/>
      <c r="F3" s="8"/>
      <c r="G3" s="8"/>
      <c r="H3" s="8"/>
      <c r="I3" s="8">
        <v>1</v>
      </c>
      <c r="J3" s="8"/>
      <c r="K3" s="8"/>
      <c r="L3" s="8"/>
      <c r="M3" s="8"/>
      <c r="N3" s="8"/>
      <c r="O3" s="8">
        <v>2</v>
      </c>
      <c r="P3" s="8"/>
      <c r="Q3" s="8"/>
      <c r="R3" s="8">
        <v>1</v>
      </c>
      <c r="S3" s="8"/>
      <c r="T3" s="8">
        <v>5</v>
      </c>
      <c r="U3" s="8">
        <v>1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>
        <v>1</v>
      </c>
      <c r="AJ3" s="8"/>
      <c r="AK3" s="8"/>
      <c r="AL3" s="8"/>
      <c r="AM3" s="8"/>
      <c r="AN3" s="8"/>
      <c r="AO3" s="8"/>
      <c r="AP3" s="8"/>
      <c r="AQ3" s="8">
        <v>3</v>
      </c>
      <c r="AR3" s="8"/>
      <c r="AS3" s="8">
        <v>1</v>
      </c>
      <c r="AT3" s="8">
        <v>2</v>
      </c>
      <c r="AU3" s="8"/>
      <c r="AV3" s="8"/>
      <c r="AW3" s="8"/>
      <c r="AX3" s="8"/>
      <c r="AY3" s="8">
        <v>3</v>
      </c>
      <c r="AZ3" s="8"/>
      <c r="BA3" s="8"/>
      <c r="BB3" s="8"/>
      <c r="BC3" s="8"/>
      <c r="BD3" s="8">
        <v>1</v>
      </c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>
        <v>1</v>
      </c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>
        <v>5</v>
      </c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1</v>
      </c>
      <c r="R6" s="8"/>
      <c r="S6" s="8"/>
      <c r="T6" s="8">
        <v>1</v>
      </c>
      <c r="U6" s="8"/>
      <c r="V6" s="8"/>
      <c r="W6" s="8"/>
      <c r="X6" s="8"/>
      <c r="Y6" s="8"/>
      <c r="Z6" s="8">
        <v>1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4</v>
      </c>
      <c r="R8" s="8"/>
      <c r="S8" s="8"/>
      <c r="T8" s="8">
        <v>4</v>
      </c>
      <c r="U8" s="8"/>
      <c r="V8" s="8"/>
      <c r="W8" s="8"/>
      <c r="X8" s="8"/>
      <c r="Y8" s="8"/>
      <c r="Z8" s="8">
        <v>5</v>
      </c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5</v>
      </c>
      <c r="D35" s="8"/>
      <c r="E35" s="8"/>
      <c r="F35" s="8"/>
      <c r="G35" s="8"/>
      <c r="H35" s="8"/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>
        <v>2</v>
      </c>
      <c r="U35" s="8"/>
      <c r="V35" s="8"/>
      <c r="W35" s="8"/>
      <c r="X35" s="8"/>
      <c r="Y35" s="8"/>
      <c r="Z35" s="8"/>
      <c r="AA35" s="8"/>
      <c r="AB35" s="8">
        <v>1</v>
      </c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>
        <v>1</v>
      </c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13</v>
      </c>
      <c r="D38" s="17"/>
      <c r="E38" s="17"/>
      <c r="F38" s="17">
        <v>2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>
        <v>1</v>
      </c>
      <c r="R38" s="17">
        <v>3</v>
      </c>
      <c r="S38" s="17"/>
      <c r="T38" s="17"/>
      <c r="U38" s="17"/>
      <c r="V38" s="17"/>
      <c r="W38" s="17"/>
      <c r="X38" s="17"/>
      <c r="Y38" s="17"/>
      <c r="Z38" s="17">
        <v>1</v>
      </c>
      <c r="AA38" s="17"/>
      <c r="AB38" s="17">
        <v>1</v>
      </c>
      <c r="AC38" s="17"/>
      <c r="AD38" s="17">
        <v>2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>
        <v>1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>
        <v>1</v>
      </c>
      <c r="BB38" s="17"/>
      <c r="BC38" s="17">
        <v>1</v>
      </c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8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>
        <v>1</v>
      </c>
      <c r="BD43" s="17"/>
      <c r="BE43" s="17"/>
      <c r="BF43" s="17">
        <v>6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4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>
        <v>1</v>
      </c>
    </row>
    <row r="48" spans="1:58" ht="38.25" customHeight="1">
      <c r="A48" s="48">
        <v>12</v>
      </c>
      <c r="B48" s="12" t="s">
        <v>91</v>
      </c>
      <c r="C48" s="7">
        <f t="shared" si="0"/>
        <v>4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>
        <v>1</v>
      </c>
    </row>
    <row r="49" spans="1:58" ht="44.25" customHeight="1">
      <c r="A49" s="48">
        <v>13</v>
      </c>
      <c r="B49" s="12" t="s">
        <v>92</v>
      </c>
      <c r="C49" s="7">
        <f t="shared" si="0"/>
        <v>4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>
        <v>1</v>
      </c>
    </row>
    <row r="50" spans="1:58" ht="44.25" customHeight="1">
      <c r="A50" s="48">
        <v>14</v>
      </c>
      <c r="B50" s="12" t="s">
        <v>93</v>
      </c>
      <c r="C50" s="7">
        <f t="shared" si="0"/>
        <v>4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>
        <v>1</v>
      </c>
    </row>
    <row r="51" spans="1:58" ht="48" customHeight="1">
      <c r="A51" s="48">
        <v>15</v>
      </c>
      <c r="B51" s="12" t="s">
        <v>94</v>
      </c>
      <c r="C51" s="7">
        <f t="shared" si="0"/>
        <v>4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>
        <v>1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8F85-DB4D-497B-A949-05572CE5A4E1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13</v>
      </c>
      <c r="D2" s="8">
        <v>2</v>
      </c>
      <c r="E2" s="8"/>
      <c r="F2" s="8"/>
      <c r="G2" s="8"/>
      <c r="H2" s="8">
        <v>2</v>
      </c>
      <c r="I2" s="8"/>
      <c r="J2" s="8"/>
      <c r="K2" s="8"/>
      <c r="L2" s="8"/>
      <c r="M2" s="8"/>
      <c r="N2" s="8"/>
      <c r="O2" s="8">
        <v>1</v>
      </c>
      <c r="P2" s="8">
        <v>1</v>
      </c>
      <c r="Q2" s="8"/>
      <c r="R2" s="8"/>
      <c r="S2" s="8"/>
      <c r="T2" s="8">
        <v>1</v>
      </c>
      <c r="U2" s="8"/>
      <c r="V2" s="8"/>
      <c r="W2" s="8"/>
      <c r="X2" s="8"/>
      <c r="Y2" s="8"/>
      <c r="Z2" s="8"/>
      <c r="AA2" s="8"/>
      <c r="AB2" s="8"/>
      <c r="AC2" s="8"/>
      <c r="AD2" s="8">
        <v>1</v>
      </c>
      <c r="AE2" s="8"/>
      <c r="AF2" s="8"/>
      <c r="AG2" s="8">
        <v>4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>
        <v>1</v>
      </c>
    </row>
    <row r="3" spans="1:58" s="1" customFormat="1" ht="33.75" customHeight="1">
      <c r="A3" s="51"/>
      <c r="B3" s="10" t="s">
        <v>59</v>
      </c>
      <c r="C3" s="7">
        <f t="shared" ref="C3:C51" si="0">+SUM(D3:BF3)</f>
        <v>34</v>
      </c>
      <c r="D3" s="8">
        <v>2</v>
      </c>
      <c r="E3" s="8"/>
      <c r="F3" s="8"/>
      <c r="G3" s="8"/>
      <c r="H3" s="8">
        <v>10</v>
      </c>
      <c r="I3" s="8"/>
      <c r="J3" s="8"/>
      <c r="K3" s="8"/>
      <c r="L3" s="8"/>
      <c r="M3" s="8"/>
      <c r="N3" s="8"/>
      <c r="O3" s="8">
        <v>1</v>
      </c>
      <c r="P3" s="8">
        <v>1</v>
      </c>
      <c r="Q3" s="8"/>
      <c r="R3" s="8"/>
      <c r="S3" s="8"/>
      <c r="T3" s="8">
        <v>5</v>
      </c>
      <c r="U3" s="8"/>
      <c r="V3" s="8"/>
      <c r="W3" s="8"/>
      <c r="X3" s="8"/>
      <c r="Y3" s="8"/>
      <c r="Z3" s="8"/>
      <c r="AA3" s="8"/>
      <c r="AB3" s="8"/>
      <c r="AC3" s="8"/>
      <c r="AD3" s="8">
        <v>1</v>
      </c>
      <c r="AE3" s="8"/>
      <c r="AF3" s="8"/>
      <c r="AG3" s="8">
        <v>10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>
        <v>4</v>
      </c>
    </row>
    <row r="4" spans="1:58" s="1" customFormat="1" ht="30" customHeight="1">
      <c r="A4" s="49">
        <v>2</v>
      </c>
      <c r="B4" s="6" t="s">
        <v>60</v>
      </c>
      <c r="C4" s="7">
        <f t="shared" si="0"/>
        <v>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>
        <v>1</v>
      </c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5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>
        <v>10</v>
      </c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>
        <v>1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>
        <v>2</v>
      </c>
      <c r="AK6" s="8"/>
      <c r="AL6" s="8"/>
      <c r="AM6" s="8"/>
      <c r="AN6" s="8"/>
      <c r="AO6" s="8"/>
      <c r="AP6" s="8">
        <v>2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>
        <v>1</v>
      </c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31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5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>
        <v>10</v>
      </c>
      <c r="AK8" s="8"/>
      <c r="AL8" s="8"/>
      <c r="AM8" s="8"/>
      <c r="AN8" s="8"/>
      <c r="AO8" s="8"/>
      <c r="AP8" s="8">
        <v>10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>
        <v>6</v>
      </c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>
        <v>2</v>
      </c>
      <c r="S35" s="8"/>
      <c r="T35" s="8"/>
      <c r="U35" s="8"/>
      <c r="V35" s="8"/>
      <c r="W35" s="8"/>
      <c r="X35" s="8">
        <v>2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9</v>
      </c>
      <c r="D38" s="17"/>
      <c r="E38" s="17"/>
      <c r="F38" s="17"/>
      <c r="G38" s="17"/>
      <c r="H38" s="17"/>
      <c r="I38" s="17">
        <v>1</v>
      </c>
      <c r="J38" s="17"/>
      <c r="K38" s="17"/>
      <c r="L38" s="17"/>
      <c r="M38" s="17"/>
      <c r="N38" s="17"/>
      <c r="O38" s="17"/>
      <c r="P38" s="17">
        <v>1</v>
      </c>
      <c r="Q38" s="17"/>
      <c r="R38" s="17"/>
      <c r="S38" s="17"/>
      <c r="T38" s="17">
        <v>2</v>
      </c>
      <c r="U38" s="17"/>
      <c r="V38" s="17"/>
      <c r="W38" s="17"/>
      <c r="X38" s="17"/>
      <c r="Y38" s="17"/>
      <c r="Z38" s="17">
        <v>1</v>
      </c>
      <c r="AA38" s="17"/>
      <c r="AB38" s="17"/>
      <c r="AC38" s="17"/>
      <c r="AD38" s="17"/>
      <c r="AE38" s="17"/>
      <c r="AF38" s="17"/>
      <c r="AG38" s="17">
        <v>2</v>
      </c>
      <c r="AH38" s="17"/>
      <c r="AI38" s="17"/>
      <c r="AJ38" s="17">
        <v>1</v>
      </c>
      <c r="AK38" s="17"/>
      <c r="AL38" s="17"/>
      <c r="AM38" s="17"/>
      <c r="AN38" s="17"/>
      <c r="AO38" s="17"/>
      <c r="AP38" s="17"/>
      <c r="AQ38" s="17"/>
      <c r="AR38" s="17"/>
      <c r="AS38" s="17">
        <v>1</v>
      </c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10</v>
      </c>
      <c r="D43" s="17"/>
      <c r="E43" s="17"/>
      <c r="F43" s="17"/>
      <c r="G43" s="17"/>
      <c r="H43" s="17">
        <v>1</v>
      </c>
      <c r="I43" s="17">
        <v>1</v>
      </c>
      <c r="J43" s="17"/>
      <c r="K43" s="17"/>
      <c r="L43" s="17"/>
      <c r="M43" s="17"/>
      <c r="N43" s="17"/>
      <c r="O43" s="17">
        <v>1</v>
      </c>
      <c r="P43" s="17"/>
      <c r="Q43" s="17"/>
      <c r="R43" s="17"/>
      <c r="S43" s="17"/>
      <c r="T43" s="17">
        <v>1</v>
      </c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>
        <v>6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4</v>
      </c>
      <c r="D47" s="17"/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>
        <v>1</v>
      </c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>
        <v>1</v>
      </c>
      <c r="AQ47" s="17"/>
      <c r="AR47" s="17"/>
      <c r="AS47" s="17">
        <v>1</v>
      </c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4</v>
      </c>
      <c r="D48" s="17"/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>
        <v>1</v>
      </c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>
        <v>1</v>
      </c>
      <c r="AQ48" s="17"/>
      <c r="AR48" s="17"/>
      <c r="AS48" s="17">
        <v>1</v>
      </c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4</v>
      </c>
      <c r="D49" s="17"/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>
        <v>1</v>
      </c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>
        <v>1</v>
      </c>
      <c r="AQ49" s="17"/>
      <c r="AR49" s="17"/>
      <c r="AS49" s="17">
        <v>1</v>
      </c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4</v>
      </c>
      <c r="D50" s="17"/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>
        <v>1</v>
      </c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>
        <v>1</v>
      </c>
      <c r="AQ50" s="17"/>
      <c r="AR50" s="17"/>
      <c r="AS50" s="17">
        <v>1</v>
      </c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4</v>
      </c>
      <c r="D51" s="17"/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>
        <v>1</v>
      </c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>
        <v>1</v>
      </c>
      <c r="AQ51" s="17"/>
      <c r="AR51" s="17"/>
      <c r="AS51" s="17">
        <v>1</v>
      </c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58DC-44A4-424C-9A55-5480FA779C87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32</v>
      </c>
      <c r="D2" s="8"/>
      <c r="E2" s="8"/>
      <c r="F2" s="8"/>
      <c r="G2" s="8"/>
      <c r="H2" s="8">
        <v>1</v>
      </c>
      <c r="I2" s="8">
        <v>1</v>
      </c>
      <c r="J2" s="8"/>
      <c r="K2" s="8">
        <v>4</v>
      </c>
      <c r="L2" s="8">
        <v>1</v>
      </c>
      <c r="M2" s="8"/>
      <c r="N2" s="8"/>
      <c r="O2" s="8">
        <v>1</v>
      </c>
      <c r="P2" s="8"/>
      <c r="Q2" s="8">
        <v>1</v>
      </c>
      <c r="R2" s="8">
        <v>3</v>
      </c>
      <c r="S2" s="8">
        <v>1</v>
      </c>
      <c r="T2" s="8">
        <v>1</v>
      </c>
      <c r="U2" s="8">
        <v>1</v>
      </c>
      <c r="V2" s="8"/>
      <c r="W2" s="8"/>
      <c r="X2" s="8"/>
      <c r="Y2" s="8"/>
      <c r="Z2" s="8">
        <v>1</v>
      </c>
      <c r="AA2" s="8"/>
      <c r="AB2" s="8">
        <v>1</v>
      </c>
      <c r="AC2" s="8"/>
      <c r="AD2" s="8"/>
      <c r="AE2" s="8">
        <v>2</v>
      </c>
      <c r="AF2" s="8"/>
      <c r="AG2" s="8"/>
      <c r="AH2" s="8"/>
      <c r="AI2" s="8"/>
      <c r="AJ2" s="8">
        <v>6</v>
      </c>
      <c r="AK2" s="8"/>
      <c r="AL2" s="8"/>
      <c r="AM2" s="8"/>
      <c r="AN2" s="8"/>
      <c r="AO2" s="8"/>
      <c r="AP2" s="8">
        <v>1</v>
      </c>
      <c r="AQ2" s="8">
        <v>3</v>
      </c>
      <c r="AR2" s="8"/>
      <c r="AS2" s="8">
        <v>2</v>
      </c>
      <c r="AT2" s="8"/>
      <c r="AU2" s="8"/>
      <c r="AV2" s="8"/>
      <c r="AW2" s="8"/>
      <c r="AX2" s="8"/>
      <c r="AY2" s="8"/>
      <c r="AZ2" s="8"/>
      <c r="BA2" s="8"/>
      <c r="BB2" s="8">
        <v>1</v>
      </c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96</v>
      </c>
      <c r="D3" s="8"/>
      <c r="E3" s="8"/>
      <c r="F3" s="8"/>
      <c r="G3" s="8"/>
      <c r="H3" s="8">
        <v>4</v>
      </c>
      <c r="I3" s="8">
        <v>1</v>
      </c>
      <c r="J3" s="8"/>
      <c r="K3" s="8">
        <v>20</v>
      </c>
      <c r="L3" s="8">
        <v>6</v>
      </c>
      <c r="M3" s="8"/>
      <c r="N3" s="8"/>
      <c r="O3" s="8">
        <v>4</v>
      </c>
      <c r="P3" s="8"/>
      <c r="Q3" s="8">
        <v>1</v>
      </c>
      <c r="R3" s="8">
        <v>3</v>
      </c>
      <c r="S3" s="8">
        <v>1</v>
      </c>
      <c r="T3" s="8">
        <v>5</v>
      </c>
      <c r="U3" s="8">
        <v>1</v>
      </c>
      <c r="V3" s="8"/>
      <c r="W3" s="8"/>
      <c r="X3" s="8"/>
      <c r="Y3" s="8"/>
      <c r="Z3" s="8">
        <v>5</v>
      </c>
      <c r="AA3" s="8"/>
      <c r="AB3" s="8">
        <v>1</v>
      </c>
      <c r="AC3" s="8"/>
      <c r="AD3" s="8"/>
      <c r="AE3" s="8">
        <v>2</v>
      </c>
      <c r="AF3" s="8"/>
      <c r="AG3" s="8"/>
      <c r="AH3" s="8"/>
      <c r="AI3" s="8"/>
      <c r="AJ3" s="8">
        <v>6</v>
      </c>
      <c r="AK3" s="8"/>
      <c r="AL3" s="8"/>
      <c r="AM3" s="8"/>
      <c r="AN3" s="8"/>
      <c r="AO3" s="8"/>
      <c r="AP3" s="8">
        <v>5</v>
      </c>
      <c r="AQ3" s="8">
        <v>10</v>
      </c>
      <c r="AR3" s="8"/>
      <c r="AS3" s="8">
        <v>20</v>
      </c>
      <c r="AT3" s="8"/>
      <c r="AU3" s="8"/>
      <c r="AV3" s="8"/>
      <c r="AW3" s="8"/>
      <c r="AX3" s="8"/>
      <c r="AY3" s="8"/>
      <c r="AZ3" s="8"/>
      <c r="BA3" s="8"/>
      <c r="BB3" s="8">
        <v>1</v>
      </c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3</v>
      </c>
      <c r="D4" s="8"/>
      <c r="E4" s="8"/>
      <c r="F4" s="8"/>
      <c r="G4" s="8"/>
      <c r="H4" s="8">
        <v>1</v>
      </c>
      <c r="I4" s="8"/>
      <c r="J4" s="8"/>
      <c r="K4" s="8"/>
      <c r="L4" s="8"/>
      <c r="M4" s="8"/>
      <c r="N4" s="8"/>
      <c r="O4" s="8">
        <v>1</v>
      </c>
      <c r="P4" s="8"/>
      <c r="Q4" s="8"/>
      <c r="R4" s="8"/>
      <c r="S4" s="8"/>
      <c r="T4" s="8">
        <v>1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17</v>
      </c>
      <c r="D5" s="8"/>
      <c r="E5" s="8"/>
      <c r="F5" s="8"/>
      <c r="G5" s="8"/>
      <c r="H5" s="8">
        <v>10</v>
      </c>
      <c r="I5" s="8"/>
      <c r="J5" s="8"/>
      <c r="K5" s="8"/>
      <c r="L5" s="8"/>
      <c r="M5" s="8"/>
      <c r="N5" s="8"/>
      <c r="O5" s="8">
        <v>6</v>
      </c>
      <c r="P5" s="8"/>
      <c r="Q5" s="8"/>
      <c r="R5" s="8"/>
      <c r="S5" s="8"/>
      <c r="T5" s="8">
        <v>1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48</v>
      </c>
      <c r="D6" s="8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>
        <v>1</v>
      </c>
      <c r="P6" s="8"/>
      <c r="Q6" s="8"/>
      <c r="R6" s="8"/>
      <c r="S6" s="8"/>
      <c r="T6" s="8">
        <v>1</v>
      </c>
      <c r="U6" s="8">
        <v>1</v>
      </c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>
        <v>1</v>
      </c>
      <c r="AQ6" s="8"/>
      <c r="AR6" s="8"/>
      <c r="AS6" s="8"/>
      <c r="AT6" s="8"/>
      <c r="AU6" s="8">
        <v>1</v>
      </c>
      <c r="AV6" s="8"/>
      <c r="AW6" s="8"/>
      <c r="AX6" s="8"/>
      <c r="AY6" s="8"/>
      <c r="AZ6" s="8"/>
      <c r="BA6" s="8"/>
      <c r="BB6" s="8">
        <v>40</v>
      </c>
      <c r="BC6" s="8"/>
      <c r="BD6" s="8">
        <v>2</v>
      </c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140</v>
      </c>
      <c r="D8" s="8">
        <v>6</v>
      </c>
      <c r="E8" s="8"/>
      <c r="F8" s="8"/>
      <c r="G8" s="8"/>
      <c r="H8" s="8"/>
      <c r="I8" s="8"/>
      <c r="J8" s="8"/>
      <c r="K8" s="8"/>
      <c r="L8" s="8"/>
      <c r="M8" s="8"/>
      <c r="N8" s="8"/>
      <c r="O8" s="8">
        <v>4</v>
      </c>
      <c r="P8" s="8"/>
      <c r="Q8" s="8"/>
      <c r="R8" s="8"/>
      <c r="S8" s="8"/>
      <c r="T8" s="8">
        <v>5</v>
      </c>
      <c r="U8" s="8">
        <v>4</v>
      </c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>
        <v>5</v>
      </c>
      <c r="AQ8" s="8"/>
      <c r="AR8" s="8"/>
      <c r="AS8" s="8"/>
      <c r="AT8" s="8"/>
      <c r="AU8" s="8">
        <v>6</v>
      </c>
      <c r="AV8" s="8"/>
      <c r="AW8" s="8"/>
      <c r="AX8" s="8"/>
      <c r="AY8" s="8"/>
      <c r="AZ8" s="8"/>
      <c r="BA8" s="8"/>
      <c r="BB8" s="8">
        <v>100</v>
      </c>
      <c r="BC8" s="8"/>
      <c r="BD8" s="8">
        <v>10</v>
      </c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4</v>
      </c>
      <c r="D35" s="8"/>
      <c r="E35" s="8"/>
      <c r="F35" s="8"/>
      <c r="G35" s="8"/>
      <c r="H35" s="8">
        <v>1</v>
      </c>
      <c r="I35" s="8"/>
      <c r="J35" s="8"/>
      <c r="K35" s="8"/>
      <c r="L35" s="8"/>
      <c r="M35" s="8"/>
      <c r="N35" s="8"/>
      <c r="O35" s="8">
        <v>1</v>
      </c>
      <c r="P35" s="8"/>
      <c r="Q35" s="8"/>
      <c r="R35" s="8"/>
      <c r="S35" s="8"/>
      <c r="T35" s="8">
        <v>1</v>
      </c>
      <c r="U35" s="8">
        <v>1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2</v>
      </c>
      <c r="D38" s="17"/>
      <c r="E38" s="17"/>
      <c r="F38" s="17"/>
      <c r="G38" s="17"/>
      <c r="H38" s="17"/>
      <c r="I38" s="17">
        <v>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2</v>
      </c>
      <c r="D39" s="17"/>
      <c r="E39" s="17"/>
      <c r="F39" s="17"/>
      <c r="G39" s="17"/>
      <c r="H39" s="17"/>
      <c r="I39" s="17"/>
      <c r="J39" s="17"/>
      <c r="K39" s="17">
        <v>1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>
        <v>1</v>
      </c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20</v>
      </c>
      <c r="D40" s="17"/>
      <c r="E40" s="17"/>
      <c r="F40" s="17"/>
      <c r="G40" s="17"/>
      <c r="H40" s="17"/>
      <c r="I40" s="17"/>
      <c r="J40" s="17"/>
      <c r="K40" s="17">
        <v>10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>
        <v>10</v>
      </c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1</v>
      </c>
      <c r="D41" s="17"/>
      <c r="E41" s="17"/>
      <c r="F41" s="17"/>
      <c r="G41" s="17"/>
      <c r="H41" s="17"/>
      <c r="I41" s="17"/>
      <c r="J41" s="17"/>
      <c r="K41" s="17">
        <v>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1</v>
      </c>
      <c r="D42" s="17"/>
      <c r="E42" s="17"/>
      <c r="F42" s="17"/>
      <c r="G42" s="17"/>
      <c r="H42" s="17"/>
      <c r="I42" s="17"/>
      <c r="J42" s="17"/>
      <c r="K42" s="17">
        <v>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11</v>
      </c>
      <c r="D43" s="17"/>
      <c r="E43" s="17"/>
      <c r="F43" s="17"/>
      <c r="G43" s="17"/>
      <c r="H43" s="17">
        <v>1</v>
      </c>
      <c r="I43" s="17"/>
      <c r="J43" s="17"/>
      <c r="K43" s="17"/>
      <c r="L43" s="17"/>
      <c r="M43" s="17"/>
      <c r="N43" s="17"/>
      <c r="O43" s="17">
        <v>1</v>
      </c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>
        <v>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>
        <v>1</v>
      </c>
      <c r="BC43" s="17"/>
      <c r="BD43" s="17"/>
      <c r="BE43" s="17"/>
      <c r="BF43" s="17">
        <v>5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8</v>
      </c>
      <c r="D47" s="17">
        <v>1</v>
      </c>
      <c r="E47" s="17"/>
      <c r="F47" s="17"/>
      <c r="G47" s="17"/>
      <c r="H47" s="17"/>
      <c r="I47" s="17">
        <v>1</v>
      </c>
      <c r="J47" s="17"/>
      <c r="K47" s="17"/>
      <c r="L47" s="17"/>
      <c r="M47" s="17"/>
      <c r="N47" s="17"/>
      <c r="O47" s="17">
        <v>1</v>
      </c>
      <c r="P47" s="17"/>
      <c r="Q47" s="17"/>
      <c r="R47" s="17"/>
      <c r="S47" s="17"/>
      <c r="T47" s="17">
        <v>1</v>
      </c>
      <c r="U47" s="17">
        <v>1</v>
      </c>
      <c r="V47" s="17"/>
      <c r="W47" s="17"/>
      <c r="X47" s="17"/>
      <c r="Y47" s="17"/>
      <c r="Z47" s="17">
        <v>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>
        <v>1</v>
      </c>
      <c r="AK47" s="17"/>
      <c r="AL47" s="17"/>
      <c r="AM47" s="17"/>
      <c r="AN47" s="17">
        <v>1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8</v>
      </c>
      <c r="D48" s="17">
        <v>1</v>
      </c>
      <c r="E48" s="17"/>
      <c r="F48" s="17"/>
      <c r="G48" s="17"/>
      <c r="H48" s="17"/>
      <c r="I48" s="17">
        <v>1</v>
      </c>
      <c r="J48" s="17"/>
      <c r="K48" s="17"/>
      <c r="L48" s="17"/>
      <c r="M48" s="17"/>
      <c r="N48" s="17"/>
      <c r="O48" s="17">
        <v>1</v>
      </c>
      <c r="P48" s="17"/>
      <c r="Q48" s="17"/>
      <c r="R48" s="17"/>
      <c r="S48" s="17"/>
      <c r="T48" s="17">
        <v>1</v>
      </c>
      <c r="U48" s="17">
        <v>1</v>
      </c>
      <c r="V48" s="17"/>
      <c r="W48" s="17"/>
      <c r="X48" s="17"/>
      <c r="Y48" s="17"/>
      <c r="Z48" s="17">
        <v>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>
        <v>1</v>
      </c>
      <c r="AK48" s="17"/>
      <c r="AL48" s="17"/>
      <c r="AM48" s="17"/>
      <c r="AN48" s="17">
        <v>1</v>
      </c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8</v>
      </c>
      <c r="D49" s="17">
        <v>1</v>
      </c>
      <c r="E49" s="17"/>
      <c r="F49" s="17"/>
      <c r="G49" s="17"/>
      <c r="H49" s="17"/>
      <c r="I49" s="17">
        <v>1</v>
      </c>
      <c r="J49" s="17"/>
      <c r="K49" s="17"/>
      <c r="L49" s="17"/>
      <c r="M49" s="17"/>
      <c r="N49" s="17"/>
      <c r="O49" s="17">
        <v>1</v>
      </c>
      <c r="P49" s="17"/>
      <c r="Q49" s="17"/>
      <c r="R49" s="17"/>
      <c r="S49" s="17"/>
      <c r="T49" s="17">
        <v>1</v>
      </c>
      <c r="U49" s="17">
        <v>1</v>
      </c>
      <c r="V49" s="17"/>
      <c r="W49" s="17"/>
      <c r="X49" s="17"/>
      <c r="Y49" s="17"/>
      <c r="Z49" s="17">
        <v>1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>
        <v>1</v>
      </c>
      <c r="AK49" s="17"/>
      <c r="AL49" s="17"/>
      <c r="AM49" s="17"/>
      <c r="AN49" s="17">
        <v>1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8</v>
      </c>
      <c r="D50" s="17">
        <v>1</v>
      </c>
      <c r="E50" s="17"/>
      <c r="F50" s="17"/>
      <c r="G50" s="17"/>
      <c r="H50" s="17"/>
      <c r="I50" s="17">
        <v>1</v>
      </c>
      <c r="J50" s="17"/>
      <c r="K50" s="17"/>
      <c r="L50" s="17"/>
      <c r="M50" s="17"/>
      <c r="N50" s="17"/>
      <c r="O50" s="17">
        <v>1</v>
      </c>
      <c r="P50" s="17"/>
      <c r="Q50" s="17"/>
      <c r="R50" s="17"/>
      <c r="S50" s="17"/>
      <c r="T50" s="17">
        <v>1</v>
      </c>
      <c r="U50" s="17">
        <v>1</v>
      </c>
      <c r="V50" s="17"/>
      <c r="W50" s="17"/>
      <c r="X50" s="17"/>
      <c r="Y50" s="17"/>
      <c r="Z50" s="17">
        <v>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>
        <v>1</v>
      </c>
      <c r="AK50" s="17"/>
      <c r="AL50" s="17"/>
      <c r="AM50" s="17"/>
      <c r="AN50" s="17">
        <v>1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8</v>
      </c>
      <c r="D51" s="17">
        <v>1</v>
      </c>
      <c r="E51" s="17"/>
      <c r="F51" s="17"/>
      <c r="G51" s="17"/>
      <c r="H51" s="17"/>
      <c r="I51" s="17">
        <v>1</v>
      </c>
      <c r="J51" s="17"/>
      <c r="K51" s="17"/>
      <c r="L51" s="17"/>
      <c r="M51" s="17"/>
      <c r="N51" s="17"/>
      <c r="O51" s="17">
        <v>1</v>
      </c>
      <c r="P51" s="17"/>
      <c r="Q51" s="17"/>
      <c r="R51" s="17"/>
      <c r="S51" s="17"/>
      <c r="T51" s="17">
        <v>1</v>
      </c>
      <c r="U51" s="17">
        <v>1</v>
      </c>
      <c r="V51" s="17"/>
      <c r="W51" s="17"/>
      <c r="X51" s="17"/>
      <c r="Y51" s="17"/>
      <c r="Z51" s="17">
        <v>1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>
        <v>1</v>
      </c>
      <c r="AK51" s="17"/>
      <c r="AL51" s="17"/>
      <c r="AM51" s="17"/>
      <c r="AN51" s="17">
        <v>1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B83B-A240-40F2-86F0-609F50837DFF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42</v>
      </c>
      <c r="D2" s="8">
        <v>4</v>
      </c>
      <c r="E2" s="8"/>
      <c r="F2" s="8"/>
      <c r="G2" s="8"/>
      <c r="H2" s="8">
        <v>1</v>
      </c>
      <c r="I2" s="8"/>
      <c r="J2" s="8"/>
      <c r="K2" s="8"/>
      <c r="L2" s="8">
        <v>7</v>
      </c>
      <c r="M2" s="8"/>
      <c r="N2" s="8"/>
      <c r="O2" s="8">
        <v>1</v>
      </c>
      <c r="P2" s="8"/>
      <c r="Q2" s="8"/>
      <c r="R2" s="8">
        <v>7</v>
      </c>
      <c r="S2" s="8"/>
      <c r="T2" s="8">
        <v>1</v>
      </c>
      <c r="U2" s="8">
        <v>1</v>
      </c>
      <c r="V2" s="8"/>
      <c r="W2" s="8"/>
      <c r="X2" s="8">
        <v>3</v>
      </c>
      <c r="Y2" s="8"/>
      <c r="Z2" s="8"/>
      <c r="AA2" s="8"/>
      <c r="AB2" s="8">
        <v>1</v>
      </c>
      <c r="AC2" s="8"/>
      <c r="AD2" s="8"/>
      <c r="AE2" s="8"/>
      <c r="AF2" s="8"/>
      <c r="AG2" s="8">
        <v>1</v>
      </c>
      <c r="AH2" s="8"/>
      <c r="AI2" s="8"/>
      <c r="AJ2" s="8">
        <v>1</v>
      </c>
      <c r="AK2" s="8"/>
      <c r="AL2" s="8"/>
      <c r="AM2" s="8"/>
      <c r="AN2" s="8"/>
      <c r="AO2" s="8"/>
      <c r="AP2" s="8"/>
      <c r="AQ2" s="8">
        <v>1</v>
      </c>
      <c r="AR2" s="8">
        <v>5</v>
      </c>
      <c r="AS2" s="8"/>
      <c r="AT2" s="8">
        <v>1</v>
      </c>
      <c r="AU2" s="8">
        <v>3</v>
      </c>
      <c r="AV2" s="8"/>
      <c r="AW2" s="8"/>
      <c r="AX2" s="8"/>
      <c r="AY2" s="8"/>
      <c r="AZ2" s="8"/>
      <c r="BA2" s="8"/>
      <c r="BB2" s="8"/>
      <c r="BC2" s="8">
        <v>4</v>
      </c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97</v>
      </c>
      <c r="D3" s="8">
        <v>4</v>
      </c>
      <c r="E3" s="8"/>
      <c r="F3" s="8"/>
      <c r="G3" s="8"/>
      <c r="H3" s="8">
        <v>10</v>
      </c>
      <c r="I3" s="8"/>
      <c r="J3" s="8"/>
      <c r="K3" s="8"/>
      <c r="L3" s="8">
        <v>10</v>
      </c>
      <c r="M3" s="8"/>
      <c r="N3" s="8"/>
      <c r="O3" s="8">
        <v>10</v>
      </c>
      <c r="P3" s="8"/>
      <c r="Q3" s="8"/>
      <c r="R3" s="8">
        <v>7</v>
      </c>
      <c r="S3" s="8"/>
      <c r="T3" s="8">
        <v>5</v>
      </c>
      <c r="U3" s="8">
        <v>5</v>
      </c>
      <c r="V3" s="8"/>
      <c r="W3" s="8"/>
      <c r="X3" s="8">
        <v>3</v>
      </c>
      <c r="Y3" s="8"/>
      <c r="Z3" s="8"/>
      <c r="AA3" s="8"/>
      <c r="AB3" s="8">
        <v>1</v>
      </c>
      <c r="AC3" s="8"/>
      <c r="AD3" s="8"/>
      <c r="AE3" s="8"/>
      <c r="AF3" s="8"/>
      <c r="AG3" s="8">
        <v>1</v>
      </c>
      <c r="AH3" s="8"/>
      <c r="AI3" s="8"/>
      <c r="AJ3" s="8">
        <v>1</v>
      </c>
      <c r="AK3" s="8"/>
      <c r="AL3" s="8"/>
      <c r="AM3" s="8"/>
      <c r="AN3" s="8"/>
      <c r="AO3" s="8"/>
      <c r="AP3" s="8"/>
      <c r="AQ3" s="8">
        <v>10</v>
      </c>
      <c r="AR3" s="8">
        <v>5</v>
      </c>
      <c r="AS3" s="8"/>
      <c r="AT3" s="8">
        <v>1</v>
      </c>
      <c r="AU3" s="8">
        <v>20</v>
      </c>
      <c r="AV3" s="8"/>
      <c r="AW3" s="8"/>
      <c r="AX3" s="8"/>
      <c r="AY3" s="8"/>
      <c r="AZ3" s="8"/>
      <c r="BA3" s="8"/>
      <c r="BB3" s="8"/>
      <c r="BC3" s="8">
        <v>4</v>
      </c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7</v>
      </c>
      <c r="D4" s="8">
        <v>1</v>
      </c>
      <c r="E4" s="8"/>
      <c r="F4" s="8"/>
      <c r="G4" s="8"/>
      <c r="H4" s="8">
        <v>1</v>
      </c>
      <c r="I4" s="8"/>
      <c r="J4" s="8"/>
      <c r="K4" s="8"/>
      <c r="L4" s="8"/>
      <c r="M4" s="8"/>
      <c r="N4" s="8"/>
      <c r="O4" s="8">
        <v>1</v>
      </c>
      <c r="P4" s="8"/>
      <c r="Q4" s="8"/>
      <c r="R4" s="8"/>
      <c r="S4" s="8"/>
      <c r="T4" s="8">
        <v>1</v>
      </c>
      <c r="U4" s="8">
        <v>1</v>
      </c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>
        <v>1</v>
      </c>
      <c r="AR4" s="8"/>
      <c r="AS4" s="8"/>
      <c r="AT4" s="8"/>
      <c r="AU4" s="8"/>
      <c r="AV4" s="8"/>
      <c r="AW4" s="8"/>
      <c r="AX4" s="8"/>
      <c r="AY4" s="8"/>
      <c r="AZ4" s="8"/>
      <c r="BA4" s="8">
        <v>1</v>
      </c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65</v>
      </c>
      <c r="D5" s="8">
        <v>10</v>
      </c>
      <c r="E5" s="8"/>
      <c r="F5" s="8"/>
      <c r="G5" s="8"/>
      <c r="H5" s="8">
        <v>10</v>
      </c>
      <c r="I5" s="8"/>
      <c r="J5" s="8"/>
      <c r="K5" s="8"/>
      <c r="L5" s="8"/>
      <c r="M5" s="8"/>
      <c r="N5" s="8"/>
      <c r="O5" s="8">
        <v>10</v>
      </c>
      <c r="P5" s="8"/>
      <c r="Q5" s="8"/>
      <c r="R5" s="8"/>
      <c r="S5" s="8"/>
      <c r="T5" s="8">
        <v>5</v>
      </c>
      <c r="U5" s="8">
        <v>10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>
        <v>10</v>
      </c>
      <c r="AR5" s="8"/>
      <c r="AS5" s="8"/>
      <c r="AT5" s="8"/>
      <c r="AU5" s="8"/>
      <c r="AV5" s="8"/>
      <c r="AW5" s="8"/>
      <c r="AX5" s="8"/>
      <c r="AY5" s="8"/>
      <c r="AZ5" s="8"/>
      <c r="BA5" s="8">
        <v>10</v>
      </c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33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>
        <v>1</v>
      </c>
      <c r="S6" s="8"/>
      <c r="T6" s="8">
        <v>2</v>
      </c>
      <c r="U6" s="8"/>
      <c r="V6" s="8">
        <v>20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>
        <v>4</v>
      </c>
      <c r="AH6" s="8"/>
      <c r="AI6" s="8"/>
      <c r="AJ6" s="8">
        <v>3</v>
      </c>
      <c r="AK6" s="8"/>
      <c r="AL6" s="8"/>
      <c r="AM6" s="8"/>
      <c r="AN6" s="8"/>
      <c r="AO6" s="8"/>
      <c r="AP6" s="8">
        <v>3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182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>
        <v>6</v>
      </c>
      <c r="S8" s="8"/>
      <c r="T8" s="8">
        <v>6</v>
      </c>
      <c r="U8" s="8"/>
      <c r="V8" s="8">
        <v>100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>
        <v>30</v>
      </c>
      <c r="AH8" s="8"/>
      <c r="AI8" s="8"/>
      <c r="AJ8" s="8">
        <v>20</v>
      </c>
      <c r="AK8" s="8"/>
      <c r="AL8" s="8"/>
      <c r="AM8" s="8"/>
      <c r="AN8" s="8"/>
      <c r="AO8" s="8"/>
      <c r="AP8" s="8">
        <v>20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1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1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</row>
    <row r="10" spans="1:58" s="1" customFormat="1" ht="33.75" customHeight="1">
      <c r="A10" s="52"/>
      <c r="B10" s="12" t="s">
        <v>65</v>
      </c>
      <c r="C10" s="7">
        <f t="shared" si="0"/>
        <v>9.5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9.5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1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>
        <v>1</v>
      </c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9.5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>
        <v>9.5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6</v>
      </c>
      <c r="D35" s="8"/>
      <c r="E35" s="8"/>
      <c r="F35" s="8"/>
      <c r="G35" s="8"/>
      <c r="H35" s="8">
        <v>1</v>
      </c>
      <c r="I35" s="8"/>
      <c r="J35" s="8"/>
      <c r="K35" s="8"/>
      <c r="L35" s="8">
        <v>1</v>
      </c>
      <c r="M35" s="8"/>
      <c r="N35" s="8"/>
      <c r="O35" s="8"/>
      <c r="P35" s="8"/>
      <c r="Q35" s="8"/>
      <c r="R35" s="8">
        <v>1</v>
      </c>
      <c r="S35" s="8"/>
      <c r="T35" s="8">
        <v>1</v>
      </c>
      <c r="U35" s="8">
        <v>1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>
        <v>1</v>
      </c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1</v>
      </c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2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1</v>
      </c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>
        <v>1</v>
      </c>
    </row>
    <row r="40" spans="1:58" ht="33.75" customHeight="1">
      <c r="A40" s="50"/>
      <c r="B40" s="6" t="s">
        <v>61</v>
      </c>
      <c r="C40" s="7">
        <f t="shared" si="0"/>
        <v>15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5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>
        <v>10</v>
      </c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7</v>
      </c>
      <c r="D43" s="17"/>
      <c r="E43" s="17"/>
      <c r="F43" s="17"/>
      <c r="G43" s="17"/>
      <c r="H43" s="17"/>
      <c r="I43" s="17"/>
      <c r="J43" s="17"/>
      <c r="K43" s="17"/>
      <c r="L43" s="17">
        <v>1</v>
      </c>
      <c r="M43" s="17"/>
      <c r="N43" s="17"/>
      <c r="O43" s="17"/>
      <c r="P43" s="17"/>
      <c r="Q43" s="17"/>
      <c r="R43" s="17"/>
      <c r="S43" s="17"/>
      <c r="T43" s="17">
        <v>1</v>
      </c>
      <c r="U43" s="17">
        <v>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>
        <v>4</v>
      </c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5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>
        <v>1</v>
      </c>
      <c r="S47" s="17"/>
      <c r="T47" s="17">
        <v>1</v>
      </c>
      <c r="U47" s="17">
        <v>1</v>
      </c>
      <c r="V47" s="17"/>
      <c r="W47" s="17"/>
      <c r="X47" s="17"/>
      <c r="Y47" s="17"/>
      <c r="Z47" s="17"/>
      <c r="AA47" s="17"/>
      <c r="AB47" s="17">
        <v>1</v>
      </c>
      <c r="AC47" s="17"/>
      <c r="AD47" s="17"/>
      <c r="AE47" s="17"/>
      <c r="AF47" s="17"/>
      <c r="AG47" s="17">
        <v>1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5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>
        <v>1</v>
      </c>
      <c r="S48" s="17"/>
      <c r="T48" s="17">
        <v>1</v>
      </c>
      <c r="U48" s="17">
        <v>1</v>
      </c>
      <c r="V48" s="17"/>
      <c r="W48" s="17"/>
      <c r="X48" s="17"/>
      <c r="Y48" s="17"/>
      <c r="Z48" s="17"/>
      <c r="AA48" s="17"/>
      <c r="AB48" s="17">
        <v>1</v>
      </c>
      <c r="AC48" s="17"/>
      <c r="AD48" s="17"/>
      <c r="AE48" s="17"/>
      <c r="AF48" s="17"/>
      <c r="AG48" s="17">
        <v>1</v>
      </c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5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>
        <v>1</v>
      </c>
      <c r="S49" s="17"/>
      <c r="T49" s="17">
        <v>1</v>
      </c>
      <c r="U49" s="17">
        <v>1</v>
      </c>
      <c r="V49" s="17"/>
      <c r="W49" s="17"/>
      <c r="X49" s="17"/>
      <c r="Y49" s="17"/>
      <c r="Z49" s="17"/>
      <c r="AA49" s="17"/>
      <c r="AB49" s="17">
        <v>1</v>
      </c>
      <c r="AC49" s="17"/>
      <c r="AD49" s="17"/>
      <c r="AE49" s="17"/>
      <c r="AF49" s="17"/>
      <c r="AG49" s="17">
        <v>1</v>
      </c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5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>
        <v>1</v>
      </c>
      <c r="S50" s="17"/>
      <c r="T50" s="17">
        <v>1</v>
      </c>
      <c r="U50" s="17">
        <v>1</v>
      </c>
      <c r="V50" s="17"/>
      <c r="W50" s="17"/>
      <c r="X50" s="17"/>
      <c r="Y50" s="17"/>
      <c r="Z50" s="17"/>
      <c r="AA50" s="17"/>
      <c r="AB50" s="17">
        <v>1</v>
      </c>
      <c r="AC50" s="17"/>
      <c r="AD50" s="17"/>
      <c r="AE50" s="17"/>
      <c r="AF50" s="17"/>
      <c r="AG50" s="17">
        <v>1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5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>
        <v>1</v>
      </c>
      <c r="S51" s="17"/>
      <c r="T51" s="17">
        <v>1</v>
      </c>
      <c r="U51" s="17">
        <v>1</v>
      </c>
      <c r="V51" s="17"/>
      <c r="W51" s="17"/>
      <c r="X51" s="17"/>
      <c r="Y51" s="17"/>
      <c r="Z51" s="17"/>
      <c r="AA51" s="17"/>
      <c r="AB51" s="17">
        <v>1</v>
      </c>
      <c r="AC51" s="17"/>
      <c r="AD51" s="17"/>
      <c r="AE51" s="17"/>
      <c r="AF51" s="17"/>
      <c r="AG51" s="17">
        <v>1</v>
      </c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A4FB-DE34-4830-A296-8FD3FDDEAFBA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C67BF-47E2-4011-972F-5C972925A60D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52DC-30AD-426B-9BB9-0ABCB1695CDA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0FD5-6DEE-421C-97DA-D93AE4E5C169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2305-40C1-49B3-8CB7-29AFB921E1D8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E076-3D53-42BC-8F7E-D0CA35BAAE86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AD9C-FD16-4387-BE77-AB688910A539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A067-E561-42E0-8611-A963CF34BDBE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5AA8-1A62-42CD-A82D-C3DF7C45C29B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B3FA-4B2C-420D-B264-30AAF24B713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6530-0827-4AE3-A0C0-8C406AC05071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D786-2D5F-41A7-B270-68E31931C3CE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A945-FB79-4D0E-81F6-CAA6E4380F4E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8F8B-E990-4787-82C3-0AE42673CDB1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BBB9-AEDD-45EE-83A4-94B4592099E9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705C-DD46-4312-BBFC-E20E1BCE43FD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6C92-BCDD-4D29-9223-FCCB7ECA9D17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1AA9-6227-4B02-A65D-0A162BA1BF64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2DD1-4E6B-42CF-BA07-7544F14F622E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162A-D93E-436F-BF94-39FBC479441E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0480-079E-4255-8F24-07201527B5DA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DBBB-8D1C-42AD-8C88-F8DEB9D7875D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2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9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D1EE-3B74-44D0-BA3F-D8C37492BB02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8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CFAC-C86A-49D7-8C7E-1D25411B9655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7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2EC1-7EA8-4263-9B34-C236E3B2A6EC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6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5519-81AB-49BD-9FC6-CD35031D5796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5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0874-A21C-4B2D-97D0-78635E38AC48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4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1077-7C4E-42CA-B0EC-FB1E874D01F3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3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F380-CDAA-409D-BC4C-ECFBB84C48BF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2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9C1B-0427-40AE-B7CD-6485AAF71250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1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D519-0221-4548-81F8-E30543E7EC63}">
  <sheetPr>
    <tabColor rgb="FF00B0F0"/>
  </sheetPr>
  <dimension ref="A1:BF52"/>
  <sheetViews>
    <sheetView showZeros="0" view="pageBreakPreview" zoomScale="25" zoomScaleNormal="55" zoomScaleSheetLayoutView="25" zoomScalePageLayoutView="55" workbookViewId="0">
      <pane xSplit="2" ySplit="1" topLeftCell="C17" activePane="bottomRight" state="frozen"/>
      <selection activeCell="D2" sqref="D2:BF51"/>
      <selection pane="topRight" activeCell="D2" sqref="D2:BF51"/>
      <selection pane="bottomLeft" activeCell="D2" sqref="D2:BF51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200" width="9" style="5"/>
    <col min="201" max="201" width="6.7109375" style="5" customWidth="1"/>
    <col min="202" max="202" width="60" style="5" customWidth="1"/>
    <col min="203" max="204" width="12.85546875" style="5" customWidth="1"/>
    <col min="205" max="280" width="7.5703125" style="5" customWidth="1"/>
    <col min="281" max="314" width="8.7109375" style="5" customWidth="1"/>
    <col min="315" max="456" width="9" style="5"/>
    <col min="457" max="457" width="6.7109375" style="5" customWidth="1"/>
    <col min="458" max="458" width="60" style="5" customWidth="1"/>
    <col min="459" max="460" width="12.85546875" style="5" customWidth="1"/>
    <col min="461" max="536" width="7.5703125" style="5" customWidth="1"/>
    <col min="537" max="570" width="8.7109375" style="5" customWidth="1"/>
    <col min="571" max="712" width="9" style="5"/>
    <col min="713" max="713" width="6.7109375" style="5" customWidth="1"/>
    <col min="714" max="714" width="60" style="5" customWidth="1"/>
    <col min="715" max="716" width="12.85546875" style="5" customWidth="1"/>
    <col min="717" max="792" width="7.5703125" style="5" customWidth="1"/>
    <col min="793" max="826" width="8.7109375" style="5" customWidth="1"/>
    <col min="827" max="968" width="9" style="5"/>
    <col min="969" max="969" width="6.7109375" style="5" customWidth="1"/>
    <col min="970" max="970" width="60" style="5" customWidth="1"/>
    <col min="971" max="972" width="12.85546875" style="5" customWidth="1"/>
    <col min="973" max="1048" width="7.5703125" style="5" customWidth="1"/>
    <col min="1049" max="1082" width="8.7109375" style="5" customWidth="1"/>
    <col min="1083" max="1224" width="9" style="5"/>
    <col min="1225" max="1225" width="6.7109375" style="5" customWidth="1"/>
    <col min="1226" max="1226" width="60" style="5" customWidth="1"/>
    <col min="1227" max="1228" width="12.85546875" style="5" customWidth="1"/>
    <col min="1229" max="1304" width="7.5703125" style="5" customWidth="1"/>
    <col min="1305" max="1338" width="8.7109375" style="5" customWidth="1"/>
    <col min="1339" max="1480" width="9" style="5"/>
    <col min="1481" max="1481" width="6.7109375" style="5" customWidth="1"/>
    <col min="1482" max="1482" width="60" style="5" customWidth="1"/>
    <col min="1483" max="1484" width="12.85546875" style="5" customWidth="1"/>
    <col min="1485" max="1560" width="7.5703125" style="5" customWidth="1"/>
    <col min="1561" max="1594" width="8.7109375" style="5" customWidth="1"/>
    <col min="1595" max="1736" width="9" style="5"/>
    <col min="1737" max="1737" width="6.7109375" style="5" customWidth="1"/>
    <col min="1738" max="1738" width="60" style="5" customWidth="1"/>
    <col min="1739" max="1740" width="12.85546875" style="5" customWidth="1"/>
    <col min="1741" max="1816" width="7.5703125" style="5" customWidth="1"/>
    <col min="1817" max="1850" width="8.7109375" style="5" customWidth="1"/>
    <col min="1851" max="1992" width="9" style="5"/>
    <col min="1993" max="1993" width="6.7109375" style="5" customWidth="1"/>
    <col min="1994" max="1994" width="60" style="5" customWidth="1"/>
    <col min="1995" max="1996" width="12.85546875" style="5" customWidth="1"/>
    <col min="1997" max="2072" width="7.5703125" style="5" customWidth="1"/>
    <col min="2073" max="2106" width="8.7109375" style="5" customWidth="1"/>
    <col min="2107" max="2248" width="9" style="5"/>
    <col min="2249" max="2249" width="6.7109375" style="5" customWidth="1"/>
    <col min="2250" max="2250" width="60" style="5" customWidth="1"/>
    <col min="2251" max="2252" width="12.85546875" style="5" customWidth="1"/>
    <col min="2253" max="2328" width="7.5703125" style="5" customWidth="1"/>
    <col min="2329" max="2362" width="8.7109375" style="5" customWidth="1"/>
    <col min="2363" max="2504" width="9" style="5"/>
    <col min="2505" max="2505" width="6.7109375" style="5" customWidth="1"/>
    <col min="2506" max="2506" width="60" style="5" customWidth="1"/>
    <col min="2507" max="2508" width="12.85546875" style="5" customWidth="1"/>
    <col min="2509" max="2584" width="7.5703125" style="5" customWidth="1"/>
    <col min="2585" max="2618" width="8.7109375" style="5" customWidth="1"/>
    <col min="2619" max="2760" width="9" style="5"/>
    <col min="2761" max="2761" width="6.7109375" style="5" customWidth="1"/>
    <col min="2762" max="2762" width="60" style="5" customWidth="1"/>
    <col min="2763" max="2764" width="12.85546875" style="5" customWidth="1"/>
    <col min="2765" max="2840" width="7.5703125" style="5" customWidth="1"/>
    <col min="2841" max="2874" width="8.7109375" style="5" customWidth="1"/>
    <col min="2875" max="3016" width="9" style="5"/>
    <col min="3017" max="3017" width="6.7109375" style="5" customWidth="1"/>
    <col min="3018" max="3018" width="60" style="5" customWidth="1"/>
    <col min="3019" max="3020" width="12.85546875" style="5" customWidth="1"/>
    <col min="3021" max="3096" width="7.5703125" style="5" customWidth="1"/>
    <col min="3097" max="3130" width="8.7109375" style="5" customWidth="1"/>
    <col min="3131" max="3272" width="9" style="5"/>
    <col min="3273" max="3273" width="6.7109375" style="5" customWidth="1"/>
    <col min="3274" max="3274" width="60" style="5" customWidth="1"/>
    <col min="3275" max="3276" width="12.85546875" style="5" customWidth="1"/>
    <col min="3277" max="3352" width="7.5703125" style="5" customWidth="1"/>
    <col min="3353" max="3386" width="8.7109375" style="5" customWidth="1"/>
    <col min="3387" max="3528" width="9" style="5"/>
    <col min="3529" max="3529" width="6.7109375" style="5" customWidth="1"/>
    <col min="3530" max="3530" width="60" style="5" customWidth="1"/>
    <col min="3531" max="3532" width="12.85546875" style="5" customWidth="1"/>
    <col min="3533" max="3608" width="7.5703125" style="5" customWidth="1"/>
    <col min="3609" max="3642" width="8.7109375" style="5" customWidth="1"/>
    <col min="3643" max="3784" width="9" style="5"/>
    <col min="3785" max="3785" width="6.7109375" style="5" customWidth="1"/>
    <col min="3786" max="3786" width="60" style="5" customWidth="1"/>
    <col min="3787" max="3788" width="12.85546875" style="5" customWidth="1"/>
    <col min="3789" max="3864" width="7.5703125" style="5" customWidth="1"/>
    <col min="3865" max="3898" width="8.7109375" style="5" customWidth="1"/>
    <col min="3899" max="4040" width="9" style="5"/>
    <col min="4041" max="4041" width="6.7109375" style="5" customWidth="1"/>
    <col min="4042" max="4042" width="60" style="5" customWidth="1"/>
    <col min="4043" max="4044" width="12.85546875" style="5" customWidth="1"/>
    <col min="4045" max="4120" width="7.5703125" style="5" customWidth="1"/>
    <col min="4121" max="4154" width="8.7109375" style="5" customWidth="1"/>
    <col min="4155" max="4296" width="9" style="5"/>
    <col min="4297" max="4297" width="6.7109375" style="5" customWidth="1"/>
    <col min="4298" max="4298" width="60" style="5" customWidth="1"/>
    <col min="4299" max="4300" width="12.85546875" style="5" customWidth="1"/>
    <col min="4301" max="4376" width="7.5703125" style="5" customWidth="1"/>
    <col min="4377" max="4410" width="8.7109375" style="5" customWidth="1"/>
    <col min="4411" max="4552" width="9" style="5"/>
    <col min="4553" max="4553" width="6.7109375" style="5" customWidth="1"/>
    <col min="4554" max="4554" width="60" style="5" customWidth="1"/>
    <col min="4555" max="4556" width="12.85546875" style="5" customWidth="1"/>
    <col min="4557" max="4632" width="7.5703125" style="5" customWidth="1"/>
    <col min="4633" max="4666" width="8.7109375" style="5" customWidth="1"/>
    <col min="4667" max="4808" width="9" style="5"/>
    <col min="4809" max="4809" width="6.7109375" style="5" customWidth="1"/>
    <col min="4810" max="4810" width="60" style="5" customWidth="1"/>
    <col min="4811" max="4812" width="12.85546875" style="5" customWidth="1"/>
    <col min="4813" max="4888" width="7.5703125" style="5" customWidth="1"/>
    <col min="4889" max="4922" width="8.7109375" style="5" customWidth="1"/>
    <col min="4923" max="5064" width="9" style="5"/>
    <col min="5065" max="5065" width="6.7109375" style="5" customWidth="1"/>
    <col min="5066" max="5066" width="60" style="5" customWidth="1"/>
    <col min="5067" max="5068" width="12.85546875" style="5" customWidth="1"/>
    <col min="5069" max="5144" width="7.5703125" style="5" customWidth="1"/>
    <col min="5145" max="5178" width="8.7109375" style="5" customWidth="1"/>
    <col min="5179" max="5320" width="9" style="5"/>
    <col min="5321" max="5321" width="6.7109375" style="5" customWidth="1"/>
    <col min="5322" max="5322" width="60" style="5" customWidth="1"/>
    <col min="5323" max="5324" width="12.85546875" style="5" customWidth="1"/>
    <col min="5325" max="5400" width="7.5703125" style="5" customWidth="1"/>
    <col min="5401" max="5434" width="8.7109375" style="5" customWidth="1"/>
    <col min="5435" max="5576" width="9" style="5"/>
    <col min="5577" max="5577" width="6.7109375" style="5" customWidth="1"/>
    <col min="5578" max="5578" width="60" style="5" customWidth="1"/>
    <col min="5579" max="5580" width="12.85546875" style="5" customWidth="1"/>
    <col min="5581" max="5656" width="7.5703125" style="5" customWidth="1"/>
    <col min="5657" max="5690" width="8.7109375" style="5" customWidth="1"/>
    <col min="5691" max="5832" width="9" style="5"/>
    <col min="5833" max="5833" width="6.7109375" style="5" customWidth="1"/>
    <col min="5834" max="5834" width="60" style="5" customWidth="1"/>
    <col min="5835" max="5836" width="12.85546875" style="5" customWidth="1"/>
    <col min="5837" max="5912" width="7.5703125" style="5" customWidth="1"/>
    <col min="5913" max="5946" width="8.7109375" style="5" customWidth="1"/>
    <col min="5947" max="6088" width="9" style="5"/>
    <col min="6089" max="6089" width="6.7109375" style="5" customWidth="1"/>
    <col min="6090" max="6090" width="60" style="5" customWidth="1"/>
    <col min="6091" max="6092" width="12.85546875" style="5" customWidth="1"/>
    <col min="6093" max="6168" width="7.5703125" style="5" customWidth="1"/>
    <col min="6169" max="6202" width="8.7109375" style="5" customWidth="1"/>
    <col min="6203" max="6344" width="9" style="5"/>
    <col min="6345" max="6345" width="6.7109375" style="5" customWidth="1"/>
    <col min="6346" max="6346" width="60" style="5" customWidth="1"/>
    <col min="6347" max="6348" width="12.85546875" style="5" customWidth="1"/>
    <col min="6349" max="6424" width="7.5703125" style="5" customWidth="1"/>
    <col min="6425" max="6458" width="8.7109375" style="5" customWidth="1"/>
    <col min="6459" max="6600" width="9" style="5"/>
    <col min="6601" max="6601" width="6.7109375" style="5" customWidth="1"/>
    <col min="6602" max="6602" width="60" style="5" customWidth="1"/>
    <col min="6603" max="6604" width="12.85546875" style="5" customWidth="1"/>
    <col min="6605" max="6680" width="7.5703125" style="5" customWidth="1"/>
    <col min="6681" max="6714" width="8.7109375" style="5" customWidth="1"/>
    <col min="6715" max="6856" width="9" style="5"/>
    <col min="6857" max="6857" width="6.7109375" style="5" customWidth="1"/>
    <col min="6858" max="6858" width="60" style="5" customWidth="1"/>
    <col min="6859" max="6860" width="12.85546875" style="5" customWidth="1"/>
    <col min="6861" max="6936" width="7.5703125" style="5" customWidth="1"/>
    <col min="6937" max="6970" width="8.7109375" style="5" customWidth="1"/>
    <col min="6971" max="7112" width="9" style="5"/>
    <col min="7113" max="7113" width="6.7109375" style="5" customWidth="1"/>
    <col min="7114" max="7114" width="60" style="5" customWidth="1"/>
    <col min="7115" max="7116" width="12.85546875" style="5" customWidth="1"/>
    <col min="7117" max="7192" width="7.5703125" style="5" customWidth="1"/>
    <col min="7193" max="7226" width="8.7109375" style="5" customWidth="1"/>
    <col min="7227" max="7368" width="9" style="5"/>
    <col min="7369" max="7369" width="6.7109375" style="5" customWidth="1"/>
    <col min="7370" max="7370" width="60" style="5" customWidth="1"/>
    <col min="7371" max="7372" width="12.85546875" style="5" customWidth="1"/>
    <col min="7373" max="7448" width="7.5703125" style="5" customWidth="1"/>
    <col min="7449" max="7482" width="8.7109375" style="5" customWidth="1"/>
    <col min="7483" max="7624" width="9" style="5"/>
    <col min="7625" max="7625" width="6.7109375" style="5" customWidth="1"/>
    <col min="7626" max="7626" width="60" style="5" customWidth="1"/>
    <col min="7627" max="7628" width="12.85546875" style="5" customWidth="1"/>
    <col min="7629" max="7704" width="7.5703125" style="5" customWidth="1"/>
    <col min="7705" max="7738" width="8.7109375" style="5" customWidth="1"/>
    <col min="7739" max="7880" width="9" style="5"/>
    <col min="7881" max="7881" width="6.7109375" style="5" customWidth="1"/>
    <col min="7882" max="7882" width="60" style="5" customWidth="1"/>
    <col min="7883" max="7884" width="12.85546875" style="5" customWidth="1"/>
    <col min="7885" max="7960" width="7.5703125" style="5" customWidth="1"/>
    <col min="7961" max="7994" width="8.7109375" style="5" customWidth="1"/>
    <col min="7995" max="8136" width="9" style="5"/>
    <col min="8137" max="8137" width="6.7109375" style="5" customWidth="1"/>
    <col min="8138" max="8138" width="60" style="5" customWidth="1"/>
    <col min="8139" max="8140" width="12.85546875" style="5" customWidth="1"/>
    <col min="8141" max="8216" width="7.5703125" style="5" customWidth="1"/>
    <col min="8217" max="8250" width="8.7109375" style="5" customWidth="1"/>
    <col min="8251" max="8392" width="9" style="5"/>
    <col min="8393" max="8393" width="6.7109375" style="5" customWidth="1"/>
    <col min="8394" max="8394" width="60" style="5" customWidth="1"/>
    <col min="8395" max="8396" width="12.85546875" style="5" customWidth="1"/>
    <col min="8397" max="8472" width="7.5703125" style="5" customWidth="1"/>
    <col min="8473" max="8506" width="8.7109375" style="5" customWidth="1"/>
    <col min="8507" max="8648" width="9" style="5"/>
    <col min="8649" max="8649" width="6.7109375" style="5" customWidth="1"/>
    <col min="8650" max="8650" width="60" style="5" customWidth="1"/>
    <col min="8651" max="8652" width="12.85546875" style="5" customWidth="1"/>
    <col min="8653" max="8728" width="7.5703125" style="5" customWidth="1"/>
    <col min="8729" max="8762" width="8.7109375" style="5" customWidth="1"/>
    <col min="8763" max="8904" width="9" style="5"/>
    <col min="8905" max="8905" width="6.7109375" style="5" customWidth="1"/>
    <col min="8906" max="8906" width="60" style="5" customWidth="1"/>
    <col min="8907" max="8908" width="12.85546875" style="5" customWidth="1"/>
    <col min="8909" max="8984" width="7.5703125" style="5" customWidth="1"/>
    <col min="8985" max="9018" width="8.7109375" style="5" customWidth="1"/>
    <col min="9019" max="9160" width="9" style="5"/>
    <col min="9161" max="9161" width="6.7109375" style="5" customWidth="1"/>
    <col min="9162" max="9162" width="60" style="5" customWidth="1"/>
    <col min="9163" max="9164" width="12.85546875" style="5" customWidth="1"/>
    <col min="9165" max="9240" width="7.5703125" style="5" customWidth="1"/>
    <col min="9241" max="9274" width="8.7109375" style="5" customWidth="1"/>
    <col min="9275" max="9416" width="9" style="5"/>
    <col min="9417" max="9417" width="6.7109375" style="5" customWidth="1"/>
    <col min="9418" max="9418" width="60" style="5" customWidth="1"/>
    <col min="9419" max="9420" width="12.85546875" style="5" customWidth="1"/>
    <col min="9421" max="9496" width="7.5703125" style="5" customWidth="1"/>
    <col min="9497" max="9530" width="8.7109375" style="5" customWidth="1"/>
    <col min="9531" max="9672" width="9" style="5"/>
    <col min="9673" max="9673" width="6.7109375" style="5" customWidth="1"/>
    <col min="9674" max="9674" width="60" style="5" customWidth="1"/>
    <col min="9675" max="9676" width="12.85546875" style="5" customWidth="1"/>
    <col min="9677" max="9752" width="7.5703125" style="5" customWidth="1"/>
    <col min="9753" max="9786" width="8.7109375" style="5" customWidth="1"/>
    <col min="9787" max="9928" width="9" style="5"/>
    <col min="9929" max="9929" width="6.7109375" style="5" customWidth="1"/>
    <col min="9930" max="9930" width="60" style="5" customWidth="1"/>
    <col min="9931" max="9932" width="12.85546875" style="5" customWidth="1"/>
    <col min="9933" max="10008" width="7.5703125" style="5" customWidth="1"/>
    <col min="10009" max="10042" width="8.7109375" style="5" customWidth="1"/>
    <col min="10043" max="10184" width="9" style="5"/>
    <col min="10185" max="10185" width="6.7109375" style="5" customWidth="1"/>
    <col min="10186" max="10186" width="60" style="5" customWidth="1"/>
    <col min="10187" max="10188" width="12.85546875" style="5" customWidth="1"/>
    <col min="10189" max="10264" width="7.5703125" style="5" customWidth="1"/>
    <col min="10265" max="10298" width="8.7109375" style="5" customWidth="1"/>
    <col min="10299" max="10440" width="9" style="5"/>
    <col min="10441" max="10441" width="6.7109375" style="5" customWidth="1"/>
    <col min="10442" max="10442" width="60" style="5" customWidth="1"/>
    <col min="10443" max="10444" width="12.85546875" style="5" customWidth="1"/>
    <col min="10445" max="10520" width="7.5703125" style="5" customWidth="1"/>
    <col min="10521" max="10554" width="8.7109375" style="5" customWidth="1"/>
    <col min="10555" max="10696" width="9" style="5"/>
    <col min="10697" max="10697" width="6.7109375" style="5" customWidth="1"/>
    <col min="10698" max="10698" width="60" style="5" customWidth="1"/>
    <col min="10699" max="10700" width="12.85546875" style="5" customWidth="1"/>
    <col min="10701" max="10776" width="7.5703125" style="5" customWidth="1"/>
    <col min="10777" max="10810" width="8.7109375" style="5" customWidth="1"/>
    <col min="10811" max="10952" width="9" style="5"/>
    <col min="10953" max="10953" width="6.7109375" style="5" customWidth="1"/>
    <col min="10954" max="10954" width="60" style="5" customWidth="1"/>
    <col min="10955" max="10956" width="12.85546875" style="5" customWidth="1"/>
    <col min="10957" max="11032" width="7.5703125" style="5" customWidth="1"/>
    <col min="11033" max="11066" width="8.7109375" style="5" customWidth="1"/>
    <col min="11067" max="11208" width="9" style="5"/>
    <col min="11209" max="11209" width="6.7109375" style="5" customWidth="1"/>
    <col min="11210" max="11210" width="60" style="5" customWidth="1"/>
    <col min="11211" max="11212" width="12.85546875" style="5" customWidth="1"/>
    <col min="11213" max="11288" width="7.5703125" style="5" customWidth="1"/>
    <col min="11289" max="11322" width="8.7109375" style="5" customWidth="1"/>
    <col min="11323" max="11464" width="9" style="5"/>
    <col min="11465" max="11465" width="6.7109375" style="5" customWidth="1"/>
    <col min="11466" max="11466" width="60" style="5" customWidth="1"/>
    <col min="11467" max="11468" width="12.85546875" style="5" customWidth="1"/>
    <col min="11469" max="11544" width="7.5703125" style="5" customWidth="1"/>
    <col min="11545" max="11578" width="8.7109375" style="5" customWidth="1"/>
    <col min="11579" max="11720" width="9" style="5"/>
    <col min="11721" max="11721" width="6.7109375" style="5" customWidth="1"/>
    <col min="11722" max="11722" width="60" style="5" customWidth="1"/>
    <col min="11723" max="11724" width="12.85546875" style="5" customWidth="1"/>
    <col min="11725" max="11800" width="7.5703125" style="5" customWidth="1"/>
    <col min="11801" max="11834" width="8.7109375" style="5" customWidth="1"/>
    <col min="11835" max="11976" width="9" style="5"/>
    <col min="11977" max="11977" width="6.7109375" style="5" customWidth="1"/>
    <col min="11978" max="11978" width="60" style="5" customWidth="1"/>
    <col min="11979" max="11980" width="12.85546875" style="5" customWidth="1"/>
    <col min="11981" max="12056" width="7.5703125" style="5" customWidth="1"/>
    <col min="12057" max="12090" width="8.7109375" style="5" customWidth="1"/>
    <col min="12091" max="12232" width="9" style="5"/>
    <col min="12233" max="12233" width="6.7109375" style="5" customWidth="1"/>
    <col min="12234" max="12234" width="60" style="5" customWidth="1"/>
    <col min="12235" max="12236" width="12.85546875" style="5" customWidth="1"/>
    <col min="12237" max="12312" width="7.5703125" style="5" customWidth="1"/>
    <col min="12313" max="12346" width="8.7109375" style="5" customWidth="1"/>
    <col min="12347" max="12488" width="9" style="5"/>
    <col min="12489" max="12489" width="6.7109375" style="5" customWidth="1"/>
    <col min="12490" max="12490" width="60" style="5" customWidth="1"/>
    <col min="12491" max="12492" width="12.85546875" style="5" customWidth="1"/>
    <col min="12493" max="12568" width="7.5703125" style="5" customWidth="1"/>
    <col min="12569" max="12602" width="8.7109375" style="5" customWidth="1"/>
    <col min="12603" max="12744" width="9" style="5"/>
    <col min="12745" max="12745" width="6.7109375" style="5" customWidth="1"/>
    <col min="12746" max="12746" width="60" style="5" customWidth="1"/>
    <col min="12747" max="12748" width="12.85546875" style="5" customWidth="1"/>
    <col min="12749" max="12824" width="7.5703125" style="5" customWidth="1"/>
    <col min="12825" max="12858" width="8.7109375" style="5" customWidth="1"/>
    <col min="12859" max="13000" width="9" style="5"/>
    <col min="13001" max="13001" width="6.7109375" style="5" customWidth="1"/>
    <col min="13002" max="13002" width="60" style="5" customWidth="1"/>
    <col min="13003" max="13004" width="12.85546875" style="5" customWidth="1"/>
    <col min="13005" max="13080" width="7.5703125" style="5" customWidth="1"/>
    <col min="13081" max="13114" width="8.7109375" style="5" customWidth="1"/>
    <col min="13115" max="13256" width="9" style="5"/>
    <col min="13257" max="13257" width="6.7109375" style="5" customWidth="1"/>
    <col min="13258" max="13258" width="60" style="5" customWidth="1"/>
    <col min="13259" max="13260" width="12.85546875" style="5" customWidth="1"/>
    <col min="13261" max="13336" width="7.5703125" style="5" customWidth="1"/>
    <col min="13337" max="13370" width="8.7109375" style="5" customWidth="1"/>
    <col min="13371" max="13512" width="9" style="5"/>
    <col min="13513" max="13513" width="6.7109375" style="5" customWidth="1"/>
    <col min="13514" max="13514" width="60" style="5" customWidth="1"/>
    <col min="13515" max="13516" width="12.85546875" style="5" customWidth="1"/>
    <col min="13517" max="13592" width="7.5703125" style="5" customWidth="1"/>
    <col min="13593" max="13626" width="8.7109375" style="5" customWidth="1"/>
    <col min="13627" max="13768" width="9" style="5"/>
    <col min="13769" max="13769" width="6.7109375" style="5" customWidth="1"/>
    <col min="13770" max="13770" width="60" style="5" customWidth="1"/>
    <col min="13771" max="13772" width="12.85546875" style="5" customWidth="1"/>
    <col min="13773" max="13848" width="7.5703125" style="5" customWidth="1"/>
    <col min="13849" max="13882" width="8.7109375" style="5" customWidth="1"/>
    <col min="13883" max="14024" width="9" style="5"/>
    <col min="14025" max="14025" width="6.7109375" style="5" customWidth="1"/>
    <col min="14026" max="14026" width="60" style="5" customWidth="1"/>
    <col min="14027" max="14028" width="12.85546875" style="5" customWidth="1"/>
    <col min="14029" max="14104" width="7.5703125" style="5" customWidth="1"/>
    <col min="14105" max="14138" width="8.7109375" style="5" customWidth="1"/>
    <col min="14139" max="14280" width="9" style="5"/>
    <col min="14281" max="14281" width="6.7109375" style="5" customWidth="1"/>
    <col min="14282" max="14282" width="60" style="5" customWidth="1"/>
    <col min="14283" max="14284" width="12.85546875" style="5" customWidth="1"/>
    <col min="14285" max="14360" width="7.5703125" style="5" customWidth="1"/>
    <col min="14361" max="14394" width="8.7109375" style="5" customWidth="1"/>
    <col min="14395" max="14536" width="9" style="5"/>
    <col min="14537" max="14537" width="6.7109375" style="5" customWidth="1"/>
    <col min="14538" max="14538" width="60" style="5" customWidth="1"/>
    <col min="14539" max="14540" width="12.85546875" style="5" customWidth="1"/>
    <col min="14541" max="14616" width="7.5703125" style="5" customWidth="1"/>
    <col min="14617" max="14650" width="8.7109375" style="5" customWidth="1"/>
    <col min="14651" max="14792" width="9" style="5"/>
    <col min="14793" max="14793" width="6.7109375" style="5" customWidth="1"/>
    <col min="14794" max="14794" width="60" style="5" customWidth="1"/>
    <col min="14795" max="14796" width="12.85546875" style="5" customWidth="1"/>
    <col min="14797" max="14872" width="7.5703125" style="5" customWidth="1"/>
    <col min="14873" max="14906" width="8.7109375" style="5" customWidth="1"/>
    <col min="14907" max="15048" width="9" style="5"/>
    <col min="15049" max="15049" width="6.7109375" style="5" customWidth="1"/>
    <col min="15050" max="15050" width="60" style="5" customWidth="1"/>
    <col min="15051" max="15052" width="12.85546875" style="5" customWidth="1"/>
    <col min="15053" max="15128" width="7.5703125" style="5" customWidth="1"/>
    <col min="15129" max="15162" width="8.7109375" style="5" customWidth="1"/>
    <col min="15163" max="15304" width="9" style="5"/>
    <col min="15305" max="15305" width="6.7109375" style="5" customWidth="1"/>
    <col min="15306" max="15306" width="60" style="5" customWidth="1"/>
    <col min="15307" max="15308" width="12.85546875" style="5" customWidth="1"/>
    <col min="15309" max="15384" width="7.5703125" style="5" customWidth="1"/>
    <col min="15385" max="15418" width="8.7109375" style="5" customWidth="1"/>
    <col min="15419" max="15560" width="9" style="5"/>
    <col min="15561" max="15561" width="6.7109375" style="5" customWidth="1"/>
    <col min="15562" max="15562" width="60" style="5" customWidth="1"/>
    <col min="15563" max="15564" width="12.85546875" style="5" customWidth="1"/>
    <col min="15565" max="15640" width="7.5703125" style="5" customWidth="1"/>
    <col min="15641" max="15674" width="8.7109375" style="5" customWidth="1"/>
    <col min="15675" max="15816" width="9" style="5"/>
    <col min="15817" max="15817" width="6.7109375" style="5" customWidth="1"/>
    <col min="15818" max="15818" width="60" style="5" customWidth="1"/>
    <col min="15819" max="15820" width="12.85546875" style="5" customWidth="1"/>
    <col min="15821" max="15896" width="7.5703125" style="5" customWidth="1"/>
    <col min="15897" max="15930" width="8.7109375" style="5" customWidth="1"/>
    <col min="15931" max="16072" width="9" style="5"/>
    <col min="16073" max="16073" width="6.7109375" style="5" customWidth="1"/>
    <col min="16074" max="16074" width="60" style="5" customWidth="1"/>
    <col min="16075" max="16076" width="12.85546875" style="5" customWidth="1"/>
    <col min="16077" max="16152" width="7.5703125" style="5" customWidth="1"/>
    <col min="16153" max="16186" width="8.7109375" style="5" customWidth="1"/>
    <col min="16187" max="16328" width="9" style="5"/>
    <col min="16329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+SUM(D2:BF2)</f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spans="1:58" s="1" customFormat="1" ht="33.75" customHeight="1">
      <c r="A3" s="51"/>
      <c r="B3" s="10" t="s">
        <v>59</v>
      </c>
      <c r="C3" s="7">
        <f t="shared" ref="C3:C51" si="0">+SUM(D3:BF3)</f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spans="1:58" s="1" customFormat="1" ht="30" customHeight="1">
      <c r="A4" s="49">
        <v>2</v>
      </c>
      <c r="B4" s="6" t="s">
        <v>60</v>
      </c>
      <c r="C4" s="7">
        <f t="shared" si="0"/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spans="1:58" s="1" customFormat="1" ht="30" customHeight="1">
      <c r="A5" s="51"/>
      <c r="B5" s="10" t="s">
        <v>61</v>
      </c>
      <c r="C5" s="7">
        <f t="shared" si="0"/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s="1" customFormat="1" ht="30" customHeight="1">
      <c r="A6" s="49">
        <v>3</v>
      </c>
      <c r="B6" s="6" t="s">
        <v>62</v>
      </c>
      <c r="C6" s="7">
        <f t="shared" si="0"/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s="1" customFormat="1" ht="30" customHeight="1">
      <c r="A7" s="50"/>
      <c r="B7" s="10" t="s">
        <v>63</v>
      </c>
      <c r="C7" s="7">
        <f t="shared" si="0"/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s="1" customFormat="1" ht="30" customHeight="1">
      <c r="A8" s="51"/>
      <c r="B8" s="10" t="s">
        <v>59</v>
      </c>
      <c r="C8" s="7">
        <f t="shared" si="0"/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s="1" customFormat="1" ht="49.5" customHeight="1">
      <c r="A9" s="52">
        <v>4</v>
      </c>
      <c r="B9" s="12" t="s">
        <v>64</v>
      </c>
      <c r="C9" s="7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spans="1:58" s="1" customFormat="1" ht="33.75" customHeight="1">
      <c r="A10" s="52"/>
      <c r="B10" s="12" t="s">
        <v>65</v>
      </c>
      <c r="C10" s="7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spans="1:58" s="1" customFormat="1" ht="61.5" customHeight="1">
      <c r="A11" s="53" t="s">
        <v>66</v>
      </c>
      <c r="B11" s="12" t="s">
        <v>67</v>
      </c>
      <c r="C11" s="7">
        <f t="shared" si="0"/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s="1" customFormat="1" ht="33.75" customHeight="1">
      <c r="A12" s="53"/>
      <c r="B12" s="13" t="s">
        <v>65</v>
      </c>
      <c r="C12" s="7">
        <f t="shared" si="0"/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s="1" customFormat="1" ht="33.75" customHeight="1">
      <c r="A13" s="53"/>
      <c r="B13" s="12" t="s">
        <v>68</v>
      </c>
      <c r="C13" s="7">
        <f t="shared" si="0"/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s="1" customFormat="1" ht="33.75" customHeight="1">
      <c r="A14" s="53"/>
      <c r="B14" s="13" t="s">
        <v>65</v>
      </c>
      <c r="C14" s="7">
        <f t="shared" si="0"/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s="1" customFormat="1" ht="61.5" customHeight="1">
      <c r="A15" s="53"/>
      <c r="B15" s="12" t="s">
        <v>69</v>
      </c>
      <c r="C15" s="7">
        <f t="shared" si="0"/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s="1" customFormat="1" ht="33.75" customHeight="1">
      <c r="A16" s="53"/>
      <c r="B16" s="13" t="s">
        <v>65</v>
      </c>
      <c r="C16" s="7">
        <f t="shared" si="0"/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s="1" customFormat="1" ht="61.5" customHeight="1">
      <c r="A17" s="53"/>
      <c r="B17" s="12" t="s">
        <v>70</v>
      </c>
      <c r="C17" s="7">
        <f t="shared" si="0"/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s="1" customFormat="1" ht="33.75" customHeight="1">
      <c r="A18" s="53"/>
      <c r="B18" s="13" t="s">
        <v>65</v>
      </c>
      <c r="C18" s="7">
        <f t="shared" si="0"/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s="1" customFormat="1" ht="61.5" customHeight="1">
      <c r="A19" s="53"/>
      <c r="B19" s="12" t="s">
        <v>71</v>
      </c>
      <c r="C19" s="7">
        <f t="shared" si="0"/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s="1" customFormat="1" ht="33.75" customHeight="1">
      <c r="A20" s="53"/>
      <c r="B20" s="13" t="s">
        <v>65</v>
      </c>
      <c r="C20" s="7">
        <f t="shared" si="0"/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s="1" customFormat="1" ht="61.5" customHeight="1">
      <c r="A21" s="53"/>
      <c r="B21" s="12" t="s">
        <v>72</v>
      </c>
      <c r="C21" s="7">
        <f t="shared" si="0"/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s="1" customFormat="1" ht="33.75" customHeight="1">
      <c r="A22" s="53"/>
      <c r="B22" s="13" t="s">
        <v>65</v>
      </c>
      <c r="C22" s="7">
        <f t="shared" si="0"/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s="1" customFormat="1" ht="43.5" customHeight="1">
      <c r="A23" s="53"/>
      <c r="B23" s="12" t="s">
        <v>73</v>
      </c>
      <c r="C23" s="7">
        <f t="shared" si="0"/>
        <v>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s="1" customFormat="1" ht="33.75" customHeight="1">
      <c r="A24" s="53"/>
      <c r="B24" s="13" t="s">
        <v>65</v>
      </c>
      <c r="C24" s="7">
        <f t="shared" si="0"/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s="1" customFormat="1" ht="61.5" customHeight="1">
      <c r="A25" s="53"/>
      <c r="B25" s="12" t="s">
        <v>74</v>
      </c>
      <c r="C25" s="7">
        <f t="shared" si="0"/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s="1" customFormat="1" ht="33.75" customHeight="1">
      <c r="A26" s="53"/>
      <c r="B26" s="13" t="s">
        <v>65</v>
      </c>
      <c r="C26" s="7">
        <f t="shared" si="0"/>
        <v>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s="1" customFormat="1" ht="61.5" customHeight="1">
      <c r="A27" s="53"/>
      <c r="B27" s="12" t="s">
        <v>75</v>
      </c>
      <c r="C27" s="7">
        <f t="shared" si="0"/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s="1" customFormat="1" ht="33.75" customHeight="1">
      <c r="A28" s="53"/>
      <c r="B28" s="13" t="s">
        <v>65</v>
      </c>
      <c r="C28" s="7">
        <f t="shared" si="0"/>
        <v>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s="1" customFormat="1" ht="48" customHeight="1">
      <c r="A29" s="53"/>
      <c r="B29" s="12" t="s">
        <v>76</v>
      </c>
      <c r="C29" s="7">
        <f t="shared" si="0"/>
        <v>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s="1" customFormat="1" ht="33.75" customHeight="1">
      <c r="A30" s="53"/>
      <c r="B30" s="13" t="s">
        <v>65</v>
      </c>
      <c r="C30" s="7">
        <f t="shared" si="0"/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s="1" customFormat="1" ht="48" customHeight="1">
      <c r="A31" s="53"/>
      <c r="B31" s="12" t="s">
        <v>77</v>
      </c>
      <c r="C31" s="7">
        <f t="shared" si="0"/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s="1" customFormat="1" ht="33.75" customHeight="1">
      <c r="A32" s="53"/>
      <c r="B32" s="13" t="s">
        <v>65</v>
      </c>
      <c r="C32" s="7">
        <f t="shared" si="0"/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s="1" customFormat="1" ht="48" customHeight="1">
      <c r="A33" s="53"/>
      <c r="B33" s="12" t="s">
        <v>78</v>
      </c>
      <c r="C33" s="7">
        <f t="shared" si="0"/>
        <v>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s="1" customFormat="1" ht="33.75" customHeight="1">
      <c r="A34" s="54"/>
      <c r="B34" s="13" t="s">
        <v>65</v>
      </c>
      <c r="C34" s="7">
        <f t="shared" si="0"/>
        <v>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s="1" customFormat="1" ht="48" customHeight="1">
      <c r="A35" s="49">
        <v>5</v>
      </c>
      <c r="B35" s="12" t="s">
        <v>79</v>
      </c>
      <c r="C35" s="7">
        <f t="shared" si="0"/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33.75" customHeight="1">
      <c r="A36" s="50"/>
      <c r="B36" s="12" t="s">
        <v>80</v>
      </c>
      <c r="C36" s="7">
        <f t="shared" si="0"/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</row>
    <row r="37" spans="1:58" ht="33.75" customHeight="1">
      <c r="A37" s="51"/>
      <c r="B37" s="12" t="s">
        <v>81</v>
      </c>
      <c r="C37" s="7">
        <f t="shared" si="0"/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 ht="65.25" customHeight="1">
      <c r="A38" s="48">
        <v>6</v>
      </c>
      <c r="B38" s="12" t="s">
        <v>82</v>
      </c>
      <c r="C38" s="7">
        <f t="shared" si="0"/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</row>
    <row r="39" spans="1:58" ht="33.75" customHeight="1">
      <c r="A39" s="49">
        <v>7</v>
      </c>
      <c r="B39" s="14" t="s">
        <v>83</v>
      </c>
      <c r="C39" s="7">
        <f t="shared" si="0"/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</row>
    <row r="40" spans="1:58" ht="33.75" customHeight="1">
      <c r="A40" s="50"/>
      <c r="B40" s="6" t="s">
        <v>61</v>
      </c>
      <c r="C40" s="7">
        <f t="shared" si="0"/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</row>
    <row r="41" spans="1:58" ht="33.75" customHeight="1">
      <c r="A41" s="50"/>
      <c r="B41" s="12" t="s">
        <v>84</v>
      </c>
      <c r="C41" s="7">
        <f t="shared" si="0"/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</row>
    <row r="42" spans="1:58" ht="33.75" customHeight="1">
      <c r="A42" s="51"/>
      <c r="B42" s="12" t="s">
        <v>85</v>
      </c>
      <c r="C42" s="7">
        <f t="shared" si="0"/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</row>
    <row r="43" spans="1:58" ht="33.75" customHeight="1">
      <c r="A43" s="48">
        <v>8</v>
      </c>
      <c r="B43" s="12" t="s">
        <v>86</v>
      </c>
      <c r="C43" s="7">
        <f t="shared" si="0"/>
        <v>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</row>
    <row r="44" spans="1:58" ht="70.5" customHeight="1">
      <c r="A44" s="49">
        <v>9</v>
      </c>
      <c r="B44" s="13" t="s">
        <v>87</v>
      </c>
      <c r="C44" s="7">
        <f t="shared" si="0"/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</row>
    <row r="45" spans="1:58" ht="31.5" customHeight="1">
      <c r="A45" s="51"/>
      <c r="B45" s="13" t="s">
        <v>88</v>
      </c>
      <c r="C45" s="7">
        <f t="shared" si="0"/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</row>
    <row r="46" spans="1:58" ht="69" customHeight="1">
      <c r="A46" s="48">
        <v>10</v>
      </c>
      <c r="B46" s="12" t="s">
        <v>89</v>
      </c>
      <c r="C46" s="7">
        <f t="shared" si="0"/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</row>
    <row r="47" spans="1:58" ht="48" customHeight="1">
      <c r="A47" s="48">
        <v>11</v>
      </c>
      <c r="B47" s="12" t="s">
        <v>90</v>
      </c>
      <c r="C47" s="7">
        <f t="shared" si="0"/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</row>
    <row r="48" spans="1:58" ht="38.25" customHeight="1">
      <c r="A48" s="48">
        <v>12</v>
      </c>
      <c r="B48" s="12" t="s">
        <v>91</v>
      </c>
      <c r="C48" s="7">
        <f t="shared" si="0"/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</row>
    <row r="49" spans="1:58" ht="44.25" customHeight="1">
      <c r="A49" s="48">
        <v>13</v>
      </c>
      <c r="B49" s="12" t="s">
        <v>92</v>
      </c>
      <c r="C49" s="7">
        <f t="shared" si="0"/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</row>
    <row r="50" spans="1:58" ht="44.25" customHeight="1">
      <c r="A50" s="48">
        <v>14</v>
      </c>
      <c r="B50" s="12" t="s">
        <v>93</v>
      </c>
      <c r="C50" s="7">
        <f t="shared" si="0"/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</row>
    <row r="51" spans="1:58" ht="48" customHeight="1">
      <c r="A51" s="48">
        <v>15</v>
      </c>
      <c r="B51" s="12" t="s">
        <v>94</v>
      </c>
      <c r="C51" s="7">
        <f t="shared" si="0"/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</sheetData>
  <mergeCells count="8">
    <mergeCell ref="A39:A42"/>
    <mergeCell ref="A44:A45"/>
    <mergeCell ref="A2:A3"/>
    <mergeCell ref="A4:A5"/>
    <mergeCell ref="A6:A8"/>
    <mergeCell ref="A9:A10"/>
    <mergeCell ref="A11:A34"/>
    <mergeCell ref="A35:A37"/>
  </mergeCells>
  <conditionalFormatting sqref="D2:BF51">
    <cfRule type="cellIs" dxfId="0" priority="1" operator="lessThan">
      <formula>0</formula>
    </cfRule>
  </conditionalFormatting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00B0F0"/>
  </sheetPr>
  <dimension ref="A1:BF268"/>
  <sheetViews>
    <sheetView showZeros="0" tabSelected="1" zoomScale="70" zoomScaleNormal="70" zoomScaleSheetLayoutView="40" zoomScalePageLayoutView="55" workbookViewId="0">
      <pane xSplit="2" ySplit="1" topLeftCell="BE37" activePane="bottomRight" state="frozen"/>
      <selection activeCell="CL65" sqref="CL65"/>
      <selection pane="topRight" activeCell="CL65" sqref="CL65"/>
      <selection pane="bottomLeft" activeCell="CL65" sqref="CL65"/>
      <selection pane="bottomRight" activeCell="D2" sqref="D2:BF51"/>
    </sheetView>
  </sheetViews>
  <sheetFormatPr defaultColWidth="9" defaultRowHeight="15.75"/>
  <cols>
    <col min="1" max="1" width="6.7109375" style="3" customWidth="1"/>
    <col min="2" max="2" width="60" style="3" customWidth="1"/>
    <col min="3" max="3" width="12.85546875" style="4" customWidth="1"/>
    <col min="4" max="41" width="7.5703125" style="4" customWidth="1"/>
    <col min="42" max="58" width="8.7109375" style="4" customWidth="1"/>
    <col min="59" max="198" width="9" style="5"/>
    <col min="199" max="199" width="6.7109375" style="5" customWidth="1"/>
    <col min="200" max="200" width="60" style="5" customWidth="1"/>
    <col min="201" max="202" width="12.85546875" style="5" customWidth="1"/>
    <col min="203" max="278" width="7.5703125" style="5" customWidth="1"/>
    <col min="279" max="312" width="8.7109375" style="5" customWidth="1"/>
    <col min="313" max="454" width="9" style="5"/>
    <col min="455" max="455" width="6.7109375" style="5" customWidth="1"/>
    <col min="456" max="456" width="60" style="5" customWidth="1"/>
    <col min="457" max="458" width="12.85546875" style="5" customWidth="1"/>
    <col min="459" max="534" width="7.5703125" style="5" customWidth="1"/>
    <col min="535" max="568" width="8.7109375" style="5" customWidth="1"/>
    <col min="569" max="710" width="9" style="5"/>
    <col min="711" max="711" width="6.7109375" style="5" customWidth="1"/>
    <col min="712" max="712" width="60" style="5" customWidth="1"/>
    <col min="713" max="714" width="12.85546875" style="5" customWidth="1"/>
    <col min="715" max="790" width="7.5703125" style="5" customWidth="1"/>
    <col min="791" max="824" width="8.7109375" style="5" customWidth="1"/>
    <col min="825" max="966" width="9" style="5"/>
    <col min="967" max="967" width="6.7109375" style="5" customWidth="1"/>
    <col min="968" max="968" width="60" style="5" customWidth="1"/>
    <col min="969" max="970" width="12.85546875" style="5" customWidth="1"/>
    <col min="971" max="1046" width="7.5703125" style="5" customWidth="1"/>
    <col min="1047" max="1080" width="8.7109375" style="5" customWidth="1"/>
    <col min="1081" max="1222" width="9" style="5"/>
    <col min="1223" max="1223" width="6.7109375" style="5" customWidth="1"/>
    <col min="1224" max="1224" width="60" style="5" customWidth="1"/>
    <col min="1225" max="1226" width="12.85546875" style="5" customWidth="1"/>
    <col min="1227" max="1302" width="7.5703125" style="5" customWidth="1"/>
    <col min="1303" max="1336" width="8.7109375" style="5" customWidth="1"/>
    <col min="1337" max="1478" width="9" style="5"/>
    <col min="1479" max="1479" width="6.7109375" style="5" customWidth="1"/>
    <col min="1480" max="1480" width="60" style="5" customWidth="1"/>
    <col min="1481" max="1482" width="12.85546875" style="5" customWidth="1"/>
    <col min="1483" max="1558" width="7.5703125" style="5" customWidth="1"/>
    <col min="1559" max="1592" width="8.7109375" style="5" customWidth="1"/>
    <col min="1593" max="1734" width="9" style="5"/>
    <col min="1735" max="1735" width="6.7109375" style="5" customWidth="1"/>
    <col min="1736" max="1736" width="60" style="5" customWidth="1"/>
    <col min="1737" max="1738" width="12.85546875" style="5" customWidth="1"/>
    <col min="1739" max="1814" width="7.5703125" style="5" customWidth="1"/>
    <col min="1815" max="1848" width="8.7109375" style="5" customWidth="1"/>
    <col min="1849" max="1990" width="9" style="5"/>
    <col min="1991" max="1991" width="6.7109375" style="5" customWidth="1"/>
    <col min="1992" max="1992" width="60" style="5" customWidth="1"/>
    <col min="1993" max="1994" width="12.85546875" style="5" customWidth="1"/>
    <col min="1995" max="2070" width="7.5703125" style="5" customWidth="1"/>
    <col min="2071" max="2104" width="8.7109375" style="5" customWidth="1"/>
    <col min="2105" max="2246" width="9" style="5"/>
    <col min="2247" max="2247" width="6.7109375" style="5" customWidth="1"/>
    <col min="2248" max="2248" width="60" style="5" customWidth="1"/>
    <col min="2249" max="2250" width="12.85546875" style="5" customWidth="1"/>
    <col min="2251" max="2326" width="7.5703125" style="5" customWidth="1"/>
    <col min="2327" max="2360" width="8.7109375" style="5" customWidth="1"/>
    <col min="2361" max="2502" width="9" style="5"/>
    <col min="2503" max="2503" width="6.7109375" style="5" customWidth="1"/>
    <col min="2504" max="2504" width="60" style="5" customWidth="1"/>
    <col min="2505" max="2506" width="12.85546875" style="5" customWidth="1"/>
    <col min="2507" max="2582" width="7.5703125" style="5" customWidth="1"/>
    <col min="2583" max="2616" width="8.7109375" style="5" customWidth="1"/>
    <col min="2617" max="2758" width="9" style="5"/>
    <col min="2759" max="2759" width="6.7109375" style="5" customWidth="1"/>
    <col min="2760" max="2760" width="60" style="5" customWidth="1"/>
    <col min="2761" max="2762" width="12.85546875" style="5" customWidth="1"/>
    <col min="2763" max="2838" width="7.5703125" style="5" customWidth="1"/>
    <col min="2839" max="2872" width="8.7109375" style="5" customWidth="1"/>
    <col min="2873" max="3014" width="9" style="5"/>
    <col min="3015" max="3015" width="6.7109375" style="5" customWidth="1"/>
    <col min="3016" max="3016" width="60" style="5" customWidth="1"/>
    <col min="3017" max="3018" width="12.85546875" style="5" customWidth="1"/>
    <col min="3019" max="3094" width="7.5703125" style="5" customWidth="1"/>
    <col min="3095" max="3128" width="8.7109375" style="5" customWidth="1"/>
    <col min="3129" max="3270" width="9" style="5"/>
    <col min="3271" max="3271" width="6.7109375" style="5" customWidth="1"/>
    <col min="3272" max="3272" width="60" style="5" customWidth="1"/>
    <col min="3273" max="3274" width="12.85546875" style="5" customWidth="1"/>
    <col min="3275" max="3350" width="7.5703125" style="5" customWidth="1"/>
    <col min="3351" max="3384" width="8.7109375" style="5" customWidth="1"/>
    <col min="3385" max="3526" width="9" style="5"/>
    <col min="3527" max="3527" width="6.7109375" style="5" customWidth="1"/>
    <col min="3528" max="3528" width="60" style="5" customWidth="1"/>
    <col min="3529" max="3530" width="12.85546875" style="5" customWidth="1"/>
    <col min="3531" max="3606" width="7.5703125" style="5" customWidth="1"/>
    <col min="3607" max="3640" width="8.7109375" style="5" customWidth="1"/>
    <col min="3641" max="3782" width="9" style="5"/>
    <col min="3783" max="3783" width="6.7109375" style="5" customWidth="1"/>
    <col min="3784" max="3784" width="60" style="5" customWidth="1"/>
    <col min="3785" max="3786" width="12.85546875" style="5" customWidth="1"/>
    <col min="3787" max="3862" width="7.5703125" style="5" customWidth="1"/>
    <col min="3863" max="3896" width="8.7109375" style="5" customWidth="1"/>
    <col min="3897" max="4038" width="9" style="5"/>
    <col min="4039" max="4039" width="6.7109375" style="5" customWidth="1"/>
    <col min="4040" max="4040" width="60" style="5" customWidth="1"/>
    <col min="4041" max="4042" width="12.85546875" style="5" customWidth="1"/>
    <col min="4043" max="4118" width="7.5703125" style="5" customWidth="1"/>
    <col min="4119" max="4152" width="8.7109375" style="5" customWidth="1"/>
    <col min="4153" max="4294" width="9" style="5"/>
    <col min="4295" max="4295" width="6.7109375" style="5" customWidth="1"/>
    <col min="4296" max="4296" width="60" style="5" customWidth="1"/>
    <col min="4297" max="4298" width="12.85546875" style="5" customWidth="1"/>
    <col min="4299" max="4374" width="7.5703125" style="5" customWidth="1"/>
    <col min="4375" max="4408" width="8.7109375" style="5" customWidth="1"/>
    <col min="4409" max="4550" width="9" style="5"/>
    <col min="4551" max="4551" width="6.7109375" style="5" customWidth="1"/>
    <col min="4552" max="4552" width="60" style="5" customWidth="1"/>
    <col min="4553" max="4554" width="12.85546875" style="5" customWidth="1"/>
    <col min="4555" max="4630" width="7.5703125" style="5" customWidth="1"/>
    <col min="4631" max="4664" width="8.7109375" style="5" customWidth="1"/>
    <col min="4665" max="4806" width="9" style="5"/>
    <col min="4807" max="4807" width="6.7109375" style="5" customWidth="1"/>
    <col min="4808" max="4808" width="60" style="5" customWidth="1"/>
    <col min="4809" max="4810" width="12.85546875" style="5" customWidth="1"/>
    <col min="4811" max="4886" width="7.5703125" style="5" customWidth="1"/>
    <col min="4887" max="4920" width="8.7109375" style="5" customWidth="1"/>
    <col min="4921" max="5062" width="9" style="5"/>
    <col min="5063" max="5063" width="6.7109375" style="5" customWidth="1"/>
    <col min="5064" max="5064" width="60" style="5" customWidth="1"/>
    <col min="5065" max="5066" width="12.85546875" style="5" customWidth="1"/>
    <col min="5067" max="5142" width="7.5703125" style="5" customWidth="1"/>
    <col min="5143" max="5176" width="8.7109375" style="5" customWidth="1"/>
    <col min="5177" max="5318" width="9" style="5"/>
    <col min="5319" max="5319" width="6.7109375" style="5" customWidth="1"/>
    <col min="5320" max="5320" width="60" style="5" customWidth="1"/>
    <col min="5321" max="5322" width="12.85546875" style="5" customWidth="1"/>
    <col min="5323" max="5398" width="7.5703125" style="5" customWidth="1"/>
    <col min="5399" max="5432" width="8.7109375" style="5" customWidth="1"/>
    <col min="5433" max="5574" width="9" style="5"/>
    <col min="5575" max="5575" width="6.7109375" style="5" customWidth="1"/>
    <col min="5576" max="5576" width="60" style="5" customWidth="1"/>
    <col min="5577" max="5578" width="12.85546875" style="5" customWidth="1"/>
    <col min="5579" max="5654" width="7.5703125" style="5" customWidth="1"/>
    <col min="5655" max="5688" width="8.7109375" style="5" customWidth="1"/>
    <col min="5689" max="5830" width="9" style="5"/>
    <col min="5831" max="5831" width="6.7109375" style="5" customWidth="1"/>
    <col min="5832" max="5832" width="60" style="5" customWidth="1"/>
    <col min="5833" max="5834" width="12.85546875" style="5" customWidth="1"/>
    <col min="5835" max="5910" width="7.5703125" style="5" customWidth="1"/>
    <col min="5911" max="5944" width="8.7109375" style="5" customWidth="1"/>
    <col min="5945" max="6086" width="9" style="5"/>
    <col min="6087" max="6087" width="6.7109375" style="5" customWidth="1"/>
    <col min="6088" max="6088" width="60" style="5" customWidth="1"/>
    <col min="6089" max="6090" width="12.85546875" style="5" customWidth="1"/>
    <col min="6091" max="6166" width="7.5703125" style="5" customWidth="1"/>
    <col min="6167" max="6200" width="8.7109375" style="5" customWidth="1"/>
    <col min="6201" max="6342" width="9" style="5"/>
    <col min="6343" max="6343" width="6.7109375" style="5" customWidth="1"/>
    <col min="6344" max="6344" width="60" style="5" customWidth="1"/>
    <col min="6345" max="6346" width="12.85546875" style="5" customWidth="1"/>
    <col min="6347" max="6422" width="7.5703125" style="5" customWidth="1"/>
    <col min="6423" max="6456" width="8.7109375" style="5" customWidth="1"/>
    <col min="6457" max="6598" width="9" style="5"/>
    <col min="6599" max="6599" width="6.7109375" style="5" customWidth="1"/>
    <col min="6600" max="6600" width="60" style="5" customWidth="1"/>
    <col min="6601" max="6602" width="12.85546875" style="5" customWidth="1"/>
    <col min="6603" max="6678" width="7.5703125" style="5" customWidth="1"/>
    <col min="6679" max="6712" width="8.7109375" style="5" customWidth="1"/>
    <col min="6713" max="6854" width="9" style="5"/>
    <col min="6855" max="6855" width="6.7109375" style="5" customWidth="1"/>
    <col min="6856" max="6856" width="60" style="5" customWidth="1"/>
    <col min="6857" max="6858" width="12.85546875" style="5" customWidth="1"/>
    <col min="6859" max="6934" width="7.5703125" style="5" customWidth="1"/>
    <col min="6935" max="6968" width="8.7109375" style="5" customWidth="1"/>
    <col min="6969" max="7110" width="9" style="5"/>
    <col min="7111" max="7111" width="6.7109375" style="5" customWidth="1"/>
    <col min="7112" max="7112" width="60" style="5" customWidth="1"/>
    <col min="7113" max="7114" width="12.85546875" style="5" customWidth="1"/>
    <col min="7115" max="7190" width="7.5703125" style="5" customWidth="1"/>
    <col min="7191" max="7224" width="8.7109375" style="5" customWidth="1"/>
    <col min="7225" max="7366" width="9" style="5"/>
    <col min="7367" max="7367" width="6.7109375" style="5" customWidth="1"/>
    <col min="7368" max="7368" width="60" style="5" customWidth="1"/>
    <col min="7369" max="7370" width="12.85546875" style="5" customWidth="1"/>
    <col min="7371" max="7446" width="7.5703125" style="5" customWidth="1"/>
    <col min="7447" max="7480" width="8.7109375" style="5" customWidth="1"/>
    <col min="7481" max="7622" width="9" style="5"/>
    <col min="7623" max="7623" width="6.7109375" style="5" customWidth="1"/>
    <col min="7624" max="7624" width="60" style="5" customWidth="1"/>
    <col min="7625" max="7626" width="12.85546875" style="5" customWidth="1"/>
    <col min="7627" max="7702" width="7.5703125" style="5" customWidth="1"/>
    <col min="7703" max="7736" width="8.7109375" style="5" customWidth="1"/>
    <col min="7737" max="7878" width="9" style="5"/>
    <col min="7879" max="7879" width="6.7109375" style="5" customWidth="1"/>
    <col min="7880" max="7880" width="60" style="5" customWidth="1"/>
    <col min="7881" max="7882" width="12.85546875" style="5" customWidth="1"/>
    <col min="7883" max="7958" width="7.5703125" style="5" customWidth="1"/>
    <col min="7959" max="7992" width="8.7109375" style="5" customWidth="1"/>
    <col min="7993" max="8134" width="9" style="5"/>
    <col min="8135" max="8135" width="6.7109375" style="5" customWidth="1"/>
    <col min="8136" max="8136" width="60" style="5" customWidth="1"/>
    <col min="8137" max="8138" width="12.85546875" style="5" customWidth="1"/>
    <col min="8139" max="8214" width="7.5703125" style="5" customWidth="1"/>
    <col min="8215" max="8248" width="8.7109375" style="5" customWidth="1"/>
    <col min="8249" max="8390" width="9" style="5"/>
    <col min="8391" max="8391" width="6.7109375" style="5" customWidth="1"/>
    <col min="8392" max="8392" width="60" style="5" customWidth="1"/>
    <col min="8393" max="8394" width="12.85546875" style="5" customWidth="1"/>
    <col min="8395" max="8470" width="7.5703125" style="5" customWidth="1"/>
    <col min="8471" max="8504" width="8.7109375" style="5" customWidth="1"/>
    <col min="8505" max="8646" width="9" style="5"/>
    <col min="8647" max="8647" width="6.7109375" style="5" customWidth="1"/>
    <col min="8648" max="8648" width="60" style="5" customWidth="1"/>
    <col min="8649" max="8650" width="12.85546875" style="5" customWidth="1"/>
    <col min="8651" max="8726" width="7.5703125" style="5" customWidth="1"/>
    <col min="8727" max="8760" width="8.7109375" style="5" customWidth="1"/>
    <col min="8761" max="8902" width="9" style="5"/>
    <col min="8903" max="8903" width="6.7109375" style="5" customWidth="1"/>
    <col min="8904" max="8904" width="60" style="5" customWidth="1"/>
    <col min="8905" max="8906" width="12.85546875" style="5" customWidth="1"/>
    <col min="8907" max="8982" width="7.5703125" style="5" customWidth="1"/>
    <col min="8983" max="9016" width="8.7109375" style="5" customWidth="1"/>
    <col min="9017" max="9158" width="9" style="5"/>
    <col min="9159" max="9159" width="6.7109375" style="5" customWidth="1"/>
    <col min="9160" max="9160" width="60" style="5" customWidth="1"/>
    <col min="9161" max="9162" width="12.85546875" style="5" customWidth="1"/>
    <col min="9163" max="9238" width="7.5703125" style="5" customWidth="1"/>
    <col min="9239" max="9272" width="8.7109375" style="5" customWidth="1"/>
    <col min="9273" max="9414" width="9" style="5"/>
    <col min="9415" max="9415" width="6.7109375" style="5" customWidth="1"/>
    <col min="9416" max="9416" width="60" style="5" customWidth="1"/>
    <col min="9417" max="9418" width="12.85546875" style="5" customWidth="1"/>
    <col min="9419" max="9494" width="7.5703125" style="5" customWidth="1"/>
    <col min="9495" max="9528" width="8.7109375" style="5" customWidth="1"/>
    <col min="9529" max="9670" width="9" style="5"/>
    <col min="9671" max="9671" width="6.7109375" style="5" customWidth="1"/>
    <col min="9672" max="9672" width="60" style="5" customWidth="1"/>
    <col min="9673" max="9674" width="12.85546875" style="5" customWidth="1"/>
    <col min="9675" max="9750" width="7.5703125" style="5" customWidth="1"/>
    <col min="9751" max="9784" width="8.7109375" style="5" customWidth="1"/>
    <col min="9785" max="9926" width="9" style="5"/>
    <col min="9927" max="9927" width="6.7109375" style="5" customWidth="1"/>
    <col min="9928" max="9928" width="60" style="5" customWidth="1"/>
    <col min="9929" max="9930" width="12.85546875" style="5" customWidth="1"/>
    <col min="9931" max="10006" width="7.5703125" style="5" customWidth="1"/>
    <col min="10007" max="10040" width="8.7109375" style="5" customWidth="1"/>
    <col min="10041" max="10182" width="9" style="5"/>
    <col min="10183" max="10183" width="6.7109375" style="5" customWidth="1"/>
    <col min="10184" max="10184" width="60" style="5" customWidth="1"/>
    <col min="10185" max="10186" width="12.85546875" style="5" customWidth="1"/>
    <col min="10187" max="10262" width="7.5703125" style="5" customWidth="1"/>
    <col min="10263" max="10296" width="8.7109375" style="5" customWidth="1"/>
    <col min="10297" max="10438" width="9" style="5"/>
    <col min="10439" max="10439" width="6.7109375" style="5" customWidth="1"/>
    <col min="10440" max="10440" width="60" style="5" customWidth="1"/>
    <col min="10441" max="10442" width="12.85546875" style="5" customWidth="1"/>
    <col min="10443" max="10518" width="7.5703125" style="5" customWidth="1"/>
    <col min="10519" max="10552" width="8.7109375" style="5" customWidth="1"/>
    <col min="10553" max="10694" width="9" style="5"/>
    <col min="10695" max="10695" width="6.7109375" style="5" customWidth="1"/>
    <col min="10696" max="10696" width="60" style="5" customWidth="1"/>
    <col min="10697" max="10698" width="12.85546875" style="5" customWidth="1"/>
    <col min="10699" max="10774" width="7.5703125" style="5" customWidth="1"/>
    <col min="10775" max="10808" width="8.7109375" style="5" customWidth="1"/>
    <col min="10809" max="10950" width="9" style="5"/>
    <col min="10951" max="10951" width="6.7109375" style="5" customWidth="1"/>
    <col min="10952" max="10952" width="60" style="5" customWidth="1"/>
    <col min="10953" max="10954" width="12.85546875" style="5" customWidth="1"/>
    <col min="10955" max="11030" width="7.5703125" style="5" customWidth="1"/>
    <col min="11031" max="11064" width="8.7109375" style="5" customWidth="1"/>
    <col min="11065" max="11206" width="9" style="5"/>
    <col min="11207" max="11207" width="6.7109375" style="5" customWidth="1"/>
    <col min="11208" max="11208" width="60" style="5" customWidth="1"/>
    <col min="11209" max="11210" width="12.85546875" style="5" customWidth="1"/>
    <col min="11211" max="11286" width="7.5703125" style="5" customWidth="1"/>
    <col min="11287" max="11320" width="8.7109375" style="5" customWidth="1"/>
    <col min="11321" max="11462" width="9" style="5"/>
    <col min="11463" max="11463" width="6.7109375" style="5" customWidth="1"/>
    <col min="11464" max="11464" width="60" style="5" customWidth="1"/>
    <col min="11465" max="11466" width="12.85546875" style="5" customWidth="1"/>
    <col min="11467" max="11542" width="7.5703125" style="5" customWidth="1"/>
    <col min="11543" max="11576" width="8.7109375" style="5" customWidth="1"/>
    <col min="11577" max="11718" width="9" style="5"/>
    <col min="11719" max="11719" width="6.7109375" style="5" customWidth="1"/>
    <col min="11720" max="11720" width="60" style="5" customWidth="1"/>
    <col min="11721" max="11722" width="12.85546875" style="5" customWidth="1"/>
    <col min="11723" max="11798" width="7.5703125" style="5" customWidth="1"/>
    <col min="11799" max="11832" width="8.7109375" style="5" customWidth="1"/>
    <col min="11833" max="11974" width="9" style="5"/>
    <col min="11975" max="11975" width="6.7109375" style="5" customWidth="1"/>
    <col min="11976" max="11976" width="60" style="5" customWidth="1"/>
    <col min="11977" max="11978" width="12.85546875" style="5" customWidth="1"/>
    <col min="11979" max="12054" width="7.5703125" style="5" customWidth="1"/>
    <col min="12055" max="12088" width="8.7109375" style="5" customWidth="1"/>
    <col min="12089" max="12230" width="9" style="5"/>
    <col min="12231" max="12231" width="6.7109375" style="5" customWidth="1"/>
    <col min="12232" max="12232" width="60" style="5" customWidth="1"/>
    <col min="12233" max="12234" width="12.85546875" style="5" customWidth="1"/>
    <col min="12235" max="12310" width="7.5703125" style="5" customWidth="1"/>
    <col min="12311" max="12344" width="8.7109375" style="5" customWidth="1"/>
    <col min="12345" max="12486" width="9" style="5"/>
    <col min="12487" max="12487" width="6.7109375" style="5" customWidth="1"/>
    <col min="12488" max="12488" width="60" style="5" customWidth="1"/>
    <col min="12489" max="12490" width="12.85546875" style="5" customWidth="1"/>
    <col min="12491" max="12566" width="7.5703125" style="5" customWidth="1"/>
    <col min="12567" max="12600" width="8.7109375" style="5" customWidth="1"/>
    <col min="12601" max="12742" width="9" style="5"/>
    <col min="12743" max="12743" width="6.7109375" style="5" customWidth="1"/>
    <col min="12744" max="12744" width="60" style="5" customWidth="1"/>
    <col min="12745" max="12746" width="12.85546875" style="5" customWidth="1"/>
    <col min="12747" max="12822" width="7.5703125" style="5" customWidth="1"/>
    <col min="12823" max="12856" width="8.7109375" style="5" customWidth="1"/>
    <col min="12857" max="12998" width="9" style="5"/>
    <col min="12999" max="12999" width="6.7109375" style="5" customWidth="1"/>
    <col min="13000" max="13000" width="60" style="5" customWidth="1"/>
    <col min="13001" max="13002" width="12.85546875" style="5" customWidth="1"/>
    <col min="13003" max="13078" width="7.5703125" style="5" customWidth="1"/>
    <col min="13079" max="13112" width="8.7109375" style="5" customWidth="1"/>
    <col min="13113" max="13254" width="9" style="5"/>
    <col min="13255" max="13255" width="6.7109375" style="5" customWidth="1"/>
    <col min="13256" max="13256" width="60" style="5" customWidth="1"/>
    <col min="13257" max="13258" width="12.85546875" style="5" customWidth="1"/>
    <col min="13259" max="13334" width="7.5703125" style="5" customWidth="1"/>
    <col min="13335" max="13368" width="8.7109375" style="5" customWidth="1"/>
    <col min="13369" max="13510" width="9" style="5"/>
    <col min="13511" max="13511" width="6.7109375" style="5" customWidth="1"/>
    <col min="13512" max="13512" width="60" style="5" customWidth="1"/>
    <col min="13513" max="13514" width="12.85546875" style="5" customWidth="1"/>
    <col min="13515" max="13590" width="7.5703125" style="5" customWidth="1"/>
    <col min="13591" max="13624" width="8.7109375" style="5" customWidth="1"/>
    <col min="13625" max="13766" width="9" style="5"/>
    <col min="13767" max="13767" width="6.7109375" style="5" customWidth="1"/>
    <col min="13768" max="13768" width="60" style="5" customWidth="1"/>
    <col min="13769" max="13770" width="12.85546875" style="5" customWidth="1"/>
    <col min="13771" max="13846" width="7.5703125" style="5" customWidth="1"/>
    <col min="13847" max="13880" width="8.7109375" style="5" customWidth="1"/>
    <col min="13881" max="14022" width="9" style="5"/>
    <col min="14023" max="14023" width="6.7109375" style="5" customWidth="1"/>
    <col min="14024" max="14024" width="60" style="5" customWidth="1"/>
    <col min="14025" max="14026" width="12.85546875" style="5" customWidth="1"/>
    <col min="14027" max="14102" width="7.5703125" style="5" customWidth="1"/>
    <col min="14103" max="14136" width="8.7109375" style="5" customWidth="1"/>
    <col min="14137" max="14278" width="9" style="5"/>
    <col min="14279" max="14279" width="6.7109375" style="5" customWidth="1"/>
    <col min="14280" max="14280" width="60" style="5" customWidth="1"/>
    <col min="14281" max="14282" width="12.85546875" style="5" customWidth="1"/>
    <col min="14283" max="14358" width="7.5703125" style="5" customWidth="1"/>
    <col min="14359" max="14392" width="8.7109375" style="5" customWidth="1"/>
    <col min="14393" max="14534" width="9" style="5"/>
    <col min="14535" max="14535" width="6.7109375" style="5" customWidth="1"/>
    <col min="14536" max="14536" width="60" style="5" customWidth="1"/>
    <col min="14537" max="14538" width="12.85546875" style="5" customWidth="1"/>
    <col min="14539" max="14614" width="7.5703125" style="5" customWidth="1"/>
    <col min="14615" max="14648" width="8.7109375" style="5" customWidth="1"/>
    <col min="14649" max="14790" width="9" style="5"/>
    <col min="14791" max="14791" width="6.7109375" style="5" customWidth="1"/>
    <col min="14792" max="14792" width="60" style="5" customWidth="1"/>
    <col min="14793" max="14794" width="12.85546875" style="5" customWidth="1"/>
    <col min="14795" max="14870" width="7.5703125" style="5" customWidth="1"/>
    <col min="14871" max="14904" width="8.7109375" style="5" customWidth="1"/>
    <col min="14905" max="15046" width="9" style="5"/>
    <col min="15047" max="15047" width="6.7109375" style="5" customWidth="1"/>
    <col min="15048" max="15048" width="60" style="5" customWidth="1"/>
    <col min="15049" max="15050" width="12.85546875" style="5" customWidth="1"/>
    <col min="15051" max="15126" width="7.5703125" style="5" customWidth="1"/>
    <col min="15127" max="15160" width="8.7109375" style="5" customWidth="1"/>
    <col min="15161" max="15302" width="9" style="5"/>
    <col min="15303" max="15303" width="6.7109375" style="5" customWidth="1"/>
    <col min="15304" max="15304" width="60" style="5" customWidth="1"/>
    <col min="15305" max="15306" width="12.85546875" style="5" customWidth="1"/>
    <col min="15307" max="15382" width="7.5703125" style="5" customWidth="1"/>
    <col min="15383" max="15416" width="8.7109375" style="5" customWidth="1"/>
    <col min="15417" max="15558" width="9" style="5"/>
    <col min="15559" max="15559" width="6.7109375" style="5" customWidth="1"/>
    <col min="15560" max="15560" width="60" style="5" customWidth="1"/>
    <col min="15561" max="15562" width="12.85546875" style="5" customWidth="1"/>
    <col min="15563" max="15638" width="7.5703125" style="5" customWidth="1"/>
    <col min="15639" max="15672" width="8.7109375" style="5" customWidth="1"/>
    <col min="15673" max="15814" width="9" style="5"/>
    <col min="15815" max="15815" width="6.7109375" style="5" customWidth="1"/>
    <col min="15816" max="15816" width="60" style="5" customWidth="1"/>
    <col min="15817" max="15818" width="12.85546875" style="5" customWidth="1"/>
    <col min="15819" max="15894" width="7.5703125" style="5" customWidth="1"/>
    <col min="15895" max="15928" width="8.7109375" style="5" customWidth="1"/>
    <col min="15929" max="16070" width="9" style="5"/>
    <col min="16071" max="16071" width="6.7109375" style="5" customWidth="1"/>
    <col min="16072" max="16072" width="60" style="5" customWidth="1"/>
    <col min="16073" max="16074" width="12.85546875" style="5" customWidth="1"/>
    <col min="16075" max="16150" width="7.5703125" style="5" customWidth="1"/>
    <col min="16151" max="16184" width="8.7109375" style="5" customWidth="1"/>
    <col min="16185" max="16326" width="9" style="5"/>
    <col min="16327" max="16384" width="9.140625" style="5" customWidth="1"/>
  </cols>
  <sheetData>
    <row r="1" spans="1:58" s="1" customFormat="1" ht="114" customHeight="1">
      <c r="A1" s="22" t="s">
        <v>0</v>
      </c>
      <c r="B1" s="23" t="s">
        <v>1</v>
      </c>
      <c r="C1" s="24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8" t="s">
        <v>57</v>
      </c>
    </row>
    <row r="2" spans="1:58" s="1" customFormat="1" ht="33.75" customHeight="1">
      <c r="A2" s="49">
        <v>1</v>
      </c>
      <c r="B2" s="6" t="s">
        <v>58</v>
      </c>
      <c r="C2" s="7">
        <f>+SUM('01.20:03.31'!C2)</f>
        <v>1199</v>
      </c>
      <c r="D2" s="8">
        <f>+SUM('01.20:05.31'!D2)</f>
        <v>34</v>
      </c>
      <c r="E2" s="8">
        <f>+SUM('01.20:05.31'!E2)</f>
        <v>35</v>
      </c>
      <c r="F2" s="8">
        <f>+SUM('01.20:05.31'!F2)</f>
        <v>26</v>
      </c>
      <c r="G2" s="8">
        <f>+SUM('01.20:05.31'!G2)</f>
        <v>32</v>
      </c>
      <c r="H2" s="8">
        <f>+SUM('01.20:05.31'!H2)</f>
        <v>58</v>
      </c>
      <c r="I2" s="8">
        <f>+SUM('01.20:05.31'!I2)</f>
        <v>69</v>
      </c>
      <c r="J2" s="8">
        <f>+SUM('01.20:05.31'!J2)</f>
        <v>18</v>
      </c>
      <c r="K2" s="8">
        <f>+SUM('01.20:05.31'!K2)</f>
        <v>34</v>
      </c>
      <c r="L2" s="8">
        <f>+SUM('01.20:05.31'!L2)</f>
        <v>46</v>
      </c>
      <c r="M2" s="8">
        <f>+SUM('01.20:05.31'!M2)</f>
        <v>4</v>
      </c>
      <c r="N2" s="8">
        <f>+SUM('01.20:05.31'!N2)</f>
        <v>20</v>
      </c>
      <c r="O2" s="8">
        <f>+SUM('01.20:05.31'!O2)</f>
        <v>40</v>
      </c>
      <c r="P2" s="8">
        <f>+SUM('01.20:05.31'!P2)</f>
        <v>30</v>
      </c>
      <c r="Q2" s="8">
        <f>+SUM('01.20:05.31'!Q2)</f>
        <v>31</v>
      </c>
      <c r="R2" s="8">
        <f>+SUM('01.20:05.31'!R2)</f>
        <v>57</v>
      </c>
      <c r="S2" s="8">
        <f>+SUM('01.20:05.31'!S2)</f>
        <v>28</v>
      </c>
      <c r="T2" s="8">
        <f>+SUM('01.20:05.31'!T2)</f>
        <v>65</v>
      </c>
      <c r="U2" s="8">
        <f>+SUM('01.20:05.31'!U2)</f>
        <v>49</v>
      </c>
      <c r="V2" s="8">
        <f>+SUM('01.20:05.31'!V2)</f>
        <v>35</v>
      </c>
      <c r="W2" s="8">
        <f>+SUM('01.20:05.31'!W2)</f>
        <v>18</v>
      </c>
      <c r="X2" s="8">
        <f>+SUM('01.20:05.31'!X2)</f>
        <v>27</v>
      </c>
      <c r="Y2" s="8">
        <f>+SUM('01.20:05.31'!Y2)</f>
        <v>29</v>
      </c>
      <c r="Z2" s="8">
        <f>+SUM('01.20:05.31'!Z2)</f>
        <v>50</v>
      </c>
      <c r="AA2" s="8">
        <f>+SUM('01.20:05.31'!AA2)</f>
        <v>16</v>
      </c>
      <c r="AB2" s="8">
        <f>+SUM('01.20:05.31'!AB2)</f>
        <v>35</v>
      </c>
      <c r="AC2" s="8">
        <f>+SUM('01.20:05.31'!AC2)</f>
        <v>27</v>
      </c>
      <c r="AD2" s="8">
        <f>+SUM('01.20:05.31'!AD2)</f>
        <v>20</v>
      </c>
      <c r="AE2" s="8">
        <f>+SUM('01.20:05.31'!AE2)</f>
        <v>26</v>
      </c>
      <c r="AF2" s="8">
        <f>+SUM('01.20:05.31'!AF2)</f>
        <v>17</v>
      </c>
      <c r="AG2" s="8">
        <f>+SUM('01.20:05.31'!AG2)</f>
        <v>77</v>
      </c>
      <c r="AH2" s="8">
        <f>+SUM('01.20:05.31'!AH2)</f>
        <v>16</v>
      </c>
      <c r="AI2" s="8">
        <f>+SUM('01.20:05.31'!AI2)</f>
        <v>23</v>
      </c>
      <c r="AJ2" s="8">
        <f>+SUM('01.20:05.31'!AJ2)</f>
        <v>38</v>
      </c>
      <c r="AK2" s="8">
        <f>+SUM('01.20:05.31'!AK2)</f>
        <v>15</v>
      </c>
      <c r="AL2" s="8">
        <f>+SUM('01.20:05.31'!AL2)</f>
        <v>29</v>
      </c>
      <c r="AM2" s="8">
        <f>+SUM('01.20:05.31'!AM2)</f>
        <v>16</v>
      </c>
      <c r="AN2" s="8">
        <f>+SUM('01.20:05.31'!AN2)</f>
        <v>25</v>
      </c>
      <c r="AO2" s="8">
        <f>+SUM('01.20:05.31'!AO2)</f>
        <v>31</v>
      </c>
      <c r="AP2" s="8">
        <f>+SUM('01.20:05.31'!AP2)</f>
        <v>40</v>
      </c>
      <c r="AQ2" s="8">
        <f>+SUM('01.20:05.31'!AQ2)</f>
        <v>51</v>
      </c>
      <c r="AR2" s="8">
        <f>+SUM('01.20:05.31'!AR2)</f>
        <v>31</v>
      </c>
      <c r="AS2" s="8">
        <f>+SUM('01.20:05.31'!AS2)</f>
        <v>26</v>
      </c>
      <c r="AT2" s="8">
        <f>+SUM('01.20:05.31'!AT2)</f>
        <v>70</v>
      </c>
      <c r="AU2" s="8">
        <f>+SUM('01.20:05.31'!AU2)</f>
        <v>26</v>
      </c>
      <c r="AV2" s="8">
        <f>+SUM('01.20:05.31'!AV2)</f>
        <v>17</v>
      </c>
      <c r="AW2" s="8">
        <f>+SUM('01.20:05.31'!AW2)</f>
        <v>25</v>
      </c>
      <c r="AX2" s="8">
        <f>+SUM('01.20:05.31'!AX2)</f>
        <v>33</v>
      </c>
      <c r="AY2" s="8">
        <f>+SUM('01.20:05.31'!AY2)</f>
        <v>42</v>
      </c>
      <c r="AZ2" s="8">
        <f>+SUM('01.20:05.31'!AZ2)</f>
        <v>18</v>
      </c>
      <c r="BA2" s="8">
        <f>+SUM('01.20:05.31'!BA2)</f>
        <v>30</v>
      </c>
      <c r="BB2" s="8">
        <f>+SUM('01.20:05.31'!BB2)</f>
        <v>23</v>
      </c>
      <c r="BC2" s="8">
        <f>+SUM('01.20:05.31'!BC2)</f>
        <v>56</v>
      </c>
      <c r="BD2" s="8">
        <f>+SUM('01.20:05.31'!BD2)</f>
        <v>47</v>
      </c>
      <c r="BE2" s="8">
        <f>+SUM('01.20:05.31'!BE2)</f>
        <v>38</v>
      </c>
      <c r="BF2" s="8">
        <f>+SUM('01.20:05.31'!BF2)</f>
        <v>61</v>
      </c>
    </row>
    <row r="3" spans="1:58" s="1" customFormat="1" ht="33.75" customHeight="1">
      <c r="A3" s="51"/>
      <c r="B3" s="10" t="s">
        <v>59</v>
      </c>
      <c r="C3" s="7">
        <f>+SUM('01.20:03.31'!C3)</f>
        <v>4514</v>
      </c>
      <c r="D3" s="8">
        <f>+SUM('01.20:05.31'!D3)</f>
        <v>105</v>
      </c>
      <c r="E3" s="8">
        <f>+SUM('01.20:05.31'!E3)</f>
        <v>102</v>
      </c>
      <c r="F3" s="8">
        <f>+SUM('01.20:05.31'!F3)</f>
        <v>111</v>
      </c>
      <c r="G3" s="8">
        <f>+SUM('01.20:05.31'!G3)</f>
        <v>100</v>
      </c>
      <c r="H3" s="8">
        <f>+SUM('01.20:05.31'!H3)</f>
        <v>224</v>
      </c>
      <c r="I3" s="8">
        <f>+SUM('01.20:05.31'!I3)</f>
        <v>230</v>
      </c>
      <c r="J3" s="8">
        <f>+SUM('01.20:05.31'!J3)</f>
        <v>52</v>
      </c>
      <c r="K3" s="8">
        <f>+SUM('01.20:05.31'!K3)</f>
        <v>103</v>
      </c>
      <c r="L3" s="8">
        <f>+SUM('01.20:05.31'!L3)</f>
        <v>138</v>
      </c>
      <c r="M3" s="8">
        <f>+SUM('01.20:05.31'!M3)</f>
        <v>4</v>
      </c>
      <c r="N3" s="8">
        <f>+SUM('01.20:05.31'!N3)</f>
        <v>62</v>
      </c>
      <c r="O3" s="8">
        <f>+SUM('01.20:05.31'!O3)</f>
        <v>141</v>
      </c>
      <c r="P3" s="8">
        <f>+SUM('01.20:05.31'!P3)</f>
        <v>70</v>
      </c>
      <c r="Q3" s="8">
        <f>+SUM('01.20:05.31'!Q3)</f>
        <v>84</v>
      </c>
      <c r="R3" s="8">
        <f>+SUM('01.20:05.31'!R3)</f>
        <v>181</v>
      </c>
      <c r="S3" s="8">
        <f>+SUM('01.20:05.31'!S3)</f>
        <v>81</v>
      </c>
      <c r="T3" s="8">
        <f>+SUM('01.20:05.31'!T3)</f>
        <v>265</v>
      </c>
      <c r="U3" s="8">
        <f>+SUM('01.20:05.31'!U3)</f>
        <v>190</v>
      </c>
      <c r="V3" s="8">
        <f>+SUM('01.20:05.31'!V3)</f>
        <v>122</v>
      </c>
      <c r="W3" s="8">
        <f>+SUM('01.20:05.31'!W3)</f>
        <v>59</v>
      </c>
      <c r="X3" s="8">
        <f>+SUM('01.20:05.31'!X3)</f>
        <v>73</v>
      </c>
      <c r="Y3" s="8">
        <f>+SUM('01.20:05.31'!Y3)</f>
        <v>106</v>
      </c>
      <c r="Z3" s="8">
        <f>+SUM('01.20:05.31'!Z3)</f>
        <v>198</v>
      </c>
      <c r="AA3" s="8">
        <f>+SUM('01.20:05.31'!AA3)</f>
        <v>61</v>
      </c>
      <c r="AB3" s="8">
        <f>+SUM('01.20:05.31'!AB3)</f>
        <v>102</v>
      </c>
      <c r="AC3" s="8">
        <f>+SUM('01.20:05.31'!AC3)</f>
        <v>78</v>
      </c>
      <c r="AD3" s="8">
        <f>+SUM('01.20:05.31'!AD3)</f>
        <v>64</v>
      </c>
      <c r="AE3" s="8">
        <f>+SUM('01.20:05.31'!AE3)</f>
        <v>172</v>
      </c>
      <c r="AF3" s="8">
        <f>+SUM('01.20:05.31'!AF3)</f>
        <v>67</v>
      </c>
      <c r="AG3" s="8">
        <f>+SUM('01.20:05.31'!AG3)</f>
        <v>347</v>
      </c>
      <c r="AH3" s="8">
        <f>+SUM('01.20:05.31'!AH3)</f>
        <v>58</v>
      </c>
      <c r="AI3" s="8">
        <f>+SUM('01.20:05.31'!AI3)</f>
        <v>70</v>
      </c>
      <c r="AJ3" s="8">
        <f>+SUM('01.20:05.31'!AJ3)</f>
        <v>119</v>
      </c>
      <c r="AK3" s="8">
        <f>+SUM('01.20:05.31'!AK3)</f>
        <v>59</v>
      </c>
      <c r="AL3" s="8">
        <f>+SUM('01.20:05.31'!AL3)</f>
        <v>77</v>
      </c>
      <c r="AM3" s="8">
        <f>+SUM('01.20:05.31'!AM3)</f>
        <v>61</v>
      </c>
      <c r="AN3" s="8">
        <f>+SUM('01.20:05.31'!AN3)</f>
        <v>89</v>
      </c>
      <c r="AO3" s="8">
        <f>+SUM('01.20:05.31'!AO3)</f>
        <v>84</v>
      </c>
      <c r="AP3" s="8">
        <f>+SUM('01.20:05.31'!AP3)</f>
        <v>207</v>
      </c>
      <c r="AQ3" s="8">
        <f>+SUM('01.20:05.31'!AQ3)</f>
        <v>173</v>
      </c>
      <c r="AR3" s="8">
        <f>+SUM('01.20:05.31'!AR3)</f>
        <v>98</v>
      </c>
      <c r="AS3" s="8">
        <f>+SUM('01.20:05.31'!AS3)</f>
        <v>106</v>
      </c>
      <c r="AT3" s="8">
        <f>+SUM('01.20:05.31'!AT3)</f>
        <v>353</v>
      </c>
      <c r="AU3" s="8">
        <f>+SUM('01.20:05.31'!AU3)</f>
        <v>98</v>
      </c>
      <c r="AV3" s="8">
        <f>+SUM('01.20:05.31'!AV3)</f>
        <v>63</v>
      </c>
      <c r="AW3" s="8">
        <f>+SUM('01.20:05.31'!AW3)</f>
        <v>131</v>
      </c>
      <c r="AX3" s="8">
        <f>+SUM('01.20:05.31'!AX3)</f>
        <v>104</v>
      </c>
      <c r="AY3" s="8">
        <f>+SUM('01.20:05.31'!AY3)</f>
        <v>101</v>
      </c>
      <c r="AZ3" s="8">
        <f>+SUM('01.20:05.31'!AZ3)</f>
        <v>63</v>
      </c>
      <c r="BA3" s="8">
        <f>+SUM('01.20:05.31'!BA3)</f>
        <v>83</v>
      </c>
      <c r="BB3" s="8">
        <f>+SUM('01.20:05.31'!BB3)</f>
        <v>86</v>
      </c>
      <c r="BC3" s="8">
        <f>+SUM('01.20:05.31'!BC3)</f>
        <v>209</v>
      </c>
      <c r="BD3" s="8">
        <f>+SUM('01.20:05.31'!BD3)</f>
        <v>164</v>
      </c>
      <c r="BE3" s="8">
        <f>+SUM('01.20:05.31'!BE3)</f>
        <v>129</v>
      </c>
      <c r="BF3" s="8">
        <f>+SUM('01.20:05.31'!BF3)</f>
        <v>168</v>
      </c>
    </row>
    <row r="4" spans="1:58" s="1" customFormat="1" ht="30" customHeight="1">
      <c r="A4" s="49">
        <v>2</v>
      </c>
      <c r="B4" s="6" t="s">
        <v>60</v>
      </c>
      <c r="C4" s="7">
        <f>+SUM('01.20:03.31'!C4)</f>
        <v>574</v>
      </c>
      <c r="D4" s="8">
        <f>+SUM('01.20:05.31'!D4)</f>
        <v>4</v>
      </c>
      <c r="E4" s="8">
        <f>+SUM('01.20:05.31'!E4)</f>
        <v>8</v>
      </c>
      <c r="F4" s="8">
        <f>+SUM('01.20:05.31'!F4)</f>
        <v>12</v>
      </c>
      <c r="G4" s="8">
        <f>+SUM('01.20:05.31'!G4)</f>
        <v>11</v>
      </c>
      <c r="H4" s="8">
        <f>+SUM('01.20:05.31'!H4)</f>
        <v>14</v>
      </c>
      <c r="I4" s="8">
        <f>+SUM('01.20:05.31'!I4)</f>
        <v>15</v>
      </c>
      <c r="J4" s="8">
        <f>+SUM('01.20:05.31'!J4)</f>
        <v>12</v>
      </c>
      <c r="K4" s="8">
        <f>+SUM('01.20:05.31'!K4)</f>
        <v>11</v>
      </c>
      <c r="L4" s="8">
        <f>+SUM('01.20:05.31'!L4)</f>
        <v>16</v>
      </c>
      <c r="M4" s="8">
        <f>+SUM('01.20:05.31'!M4)</f>
        <v>0</v>
      </c>
      <c r="N4" s="8">
        <f>+SUM('01.20:05.31'!N4)</f>
        <v>12</v>
      </c>
      <c r="O4" s="8">
        <f>+SUM('01.20:05.31'!O4)</f>
        <v>21</v>
      </c>
      <c r="P4" s="8">
        <f>+SUM('01.20:05.31'!P4)</f>
        <v>10</v>
      </c>
      <c r="Q4" s="8">
        <f>+SUM('01.20:05.31'!Q4)</f>
        <v>11</v>
      </c>
      <c r="R4" s="8">
        <f>+SUM('01.20:05.31'!R4)</f>
        <v>15</v>
      </c>
      <c r="S4" s="8">
        <f>+SUM('01.20:05.31'!S4)</f>
        <v>12</v>
      </c>
      <c r="T4" s="8">
        <f>+SUM('01.20:05.31'!T4)</f>
        <v>55</v>
      </c>
      <c r="U4" s="8">
        <f>+SUM('01.20:05.31'!U4)</f>
        <v>15</v>
      </c>
      <c r="V4" s="8">
        <f>+SUM('01.20:05.31'!V4)</f>
        <v>13</v>
      </c>
      <c r="W4" s="8">
        <f>+SUM('01.20:05.31'!W4)</f>
        <v>9</v>
      </c>
      <c r="X4" s="8">
        <f>+SUM('01.20:05.31'!X4)</f>
        <v>9</v>
      </c>
      <c r="Y4" s="8">
        <f>+SUM('01.20:05.31'!Y4)</f>
        <v>8</v>
      </c>
      <c r="Z4" s="8">
        <f>+SUM('01.20:05.31'!Z4)</f>
        <v>11</v>
      </c>
      <c r="AA4" s="8">
        <f>+SUM('01.20:05.31'!AA4)</f>
        <v>9</v>
      </c>
      <c r="AB4" s="8">
        <f>+SUM('01.20:05.31'!AB4)</f>
        <v>9</v>
      </c>
      <c r="AC4" s="8">
        <f>+SUM('01.20:05.31'!AC4)</f>
        <v>8</v>
      </c>
      <c r="AD4" s="8">
        <f>+SUM('01.20:05.31'!AD4)</f>
        <v>8</v>
      </c>
      <c r="AE4" s="8">
        <f>+SUM('01.20:05.31'!AE4)</f>
        <v>13</v>
      </c>
      <c r="AF4" s="8">
        <f>+SUM('01.20:05.31'!AF4)</f>
        <v>8</v>
      </c>
      <c r="AG4" s="8">
        <f>+SUM('01.20:05.31'!AG4)</f>
        <v>11</v>
      </c>
      <c r="AH4" s="8">
        <f>+SUM('01.20:05.31'!AH4)</f>
        <v>8</v>
      </c>
      <c r="AI4" s="8">
        <f>+SUM('01.20:05.31'!AI4)</f>
        <v>8</v>
      </c>
      <c r="AJ4" s="8">
        <f>+SUM('01.20:05.31'!AJ4)</f>
        <v>9</v>
      </c>
      <c r="AK4" s="8">
        <f>+SUM('01.20:05.31'!AK4)</f>
        <v>9</v>
      </c>
      <c r="AL4" s="8">
        <f>+SUM('01.20:05.31'!AL4)</f>
        <v>10</v>
      </c>
      <c r="AM4" s="8">
        <f>+SUM('01.20:05.31'!AM4)</f>
        <v>8</v>
      </c>
      <c r="AN4" s="8">
        <f>+SUM('01.20:05.31'!AN4)</f>
        <v>12</v>
      </c>
      <c r="AO4" s="8">
        <f>+SUM('01.20:05.31'!AO4)</f>
        <v>9</v>
      </c>
      <c r="AP4" s="8">
        <f>+SUM('01.20:05.31'!AP4)</f>
        <v>9</v>
      </c>
      <c r="AQ4" s="8">
        <f>+SUM('01.20:05.31'!AQ4)</f>
        <v>11</v>
      </c>
      <c r="AR4" s="8">
        <f>+SUM('01.20:05.31'!AR4)</f>
        <v>13</v>
      </c>
      <c r="AS4" s="8">
        <f>+SUM('01.20:05.31'!AS4)</f>
        <v>8</v>
      </c>
      <c r="AT4" s="8">
        <f>+SUM('01.20:05.31'!AT4)</f>
        <v>16</v>
      </c>
      <c r="AU4" s="8">
        <f>+SUM('01.20:05.31'!AU4)</f>
        <v>9</v>
      </c>
      <c r="AV4" s="8">
        <f>+SUM('01.20:05.31'!AV4)</f>
        <v>8</v>
      </c>
      <c r="AW4" s="8">
        <f>+SUM('01.20:05.31'!AW4)</f>
        <v>10</v>
      </c>
      <c r="AX4" s="8">
        <f>+SUM('01.20:05.31'!AX4)</f>
        <v>10</v>
      </c>
      <c r="AY4" s="8">
        <f>+SUM('01.20:05.31'!AY4)</f>
        <v>7</v>
      </c>
      <c r="AZ4" s="8">
        <f>+SUM('01.20:05.31'!AZ4)</f>
        <v>7</v>
      </c>
      <c r="BA4" s="8">
        <f>+SUM('01.20:05.31'!BA4)</f>
        <v>13</v>
      </c>
      <c r="BB4" s="8">
        <f>+SUM('01.20:05.31'!BB4)</f>
        <v>10</v>
      </c>
      <c r="BC4" s="8">
        <f>+SUM('01.20:05.31'!BC4)</f>
        <v>12</v>
      </c>
      <c r="BD4" s="8">
        <f>+SUM('01.20:05.31'!BD4)</f>
        <v>17</v>
      </c>
      <c r="BE4" s="8">
        <f>+SUM('01.20:05.31'!BE4)</f>
        <v>11</v>
      </c>
      <c r="BF4" s="8">
        <f>+SUM('01.20:05.31'!BF4)</f>
        <v>11</v>
      </c>
    </row>
    <row r="5" spans="1:58" s="1" customFormat="1" ht="30" customHeight="1">
      <c r="A5" s="51"/>
      <c r="B5" s="10" t="s">
        <v>61</v>
      </c>
      <c r="C5" s="7">
        <f>+SUM('01.20:03.31'!C5)</f>
        <v>3737</v>
      </c>
      <c r="D5" s="8">
        <f>+SUM('01.20:05.31'!D5)</f>
        <v>26</v>
      </c>
      <c r="E5" s="8">
        <f>+SUM('01.20:05.31'!E5)</f>
        <v>80</v>
      </c>
      <c r="F5" s="8">
        <f>+SUM('01.20:05.31'!F5)</f>
        <v>60</v>
      </c>
      <c r="G5" s="8">
        <f>+SUM('01.20:05.31'!G5)</f>
        <v>69</v>
      </c>
      <c r="H5" s="8">
        <f>+SUM('01.20:05.31'!H5)</f>
        <v>96</v>
      </c>
      <c r="I5" s="8">
        <f>+SUM('01.20:05.31'!I5)</f>
        <v>145</v>
      </c>
      <c r="J5" s="8">
        <f>+SUM('01.20:05.31'!J5)</f>
        <v>66</v>
      </c>
      <c r="K5" s="8">
        <f>+SUM('01.20:05.31'!K5)</f>
        <v>71</v>
      </c>
      <c r="L5" s="8">
        <f>+SUM('01.20:05.31'!L5)</f>
        <v>107</v>
      </c>
      <c r="M5" s="8">
        <f>+SUM('01.20:05.31'!M5)</f>
        <v>0</v>
      </c>
      <c r="N5" s="8">
        <f>+SUM('01.20:05.31'!N5)</f>
        <v>85</v>
      </c>
      <c r="O5" s="8">
        <f>+SUM('01.20:05.31'!O5)</f>
        <v>346</v>
      </c>
      <c r="P5" s="8">
        <f>+SUM('01.20:05.31'!P5)</f>
        <v>73</v>
      </c>
      <c r="Q5" s="8">
        <f>+SUM('01.20:05.31'!Q5)</f>
        <v>84</v>
      </c>
      <c r="R5" s="8">
        <f>+SUM('01.20:05.31'!R5)</f>
        <v>110</v>
      </c>
      <c r="S5" s="8">
        <f>+SUM('01.20:05.31'!S5)</f>
        <v>105</v>
      </c>
      <c r="T5" s="8">
        <f>+SUM('01.20:05.31'!T5)</f>
        <v>241</v>
      </c>
      <c r="U5" s="8">
        <f>+SUM('01.20:05.31'!U5)</f>
        <v>70</v>
      </c>
      <c r="V5" s="8">
        <f>+SUM('01.20:05.31'!V5)</f>
        <v>44</v>
      </c>
      <c r="W5" s="8">
        <f>+SUM('01.20:05.31'!W5)</f>
        <v>25</v>
      </c>
      <c r="X5" s="8">
        <f>+SUM('01.20:05.31'!X5)</f>
        <v>40</v>
      </c>
      <c r="Y5" s="8">
        <f>+SUM('01.20:05.31'!Y5)</f>
        <v>40</v>
      </c>
      <c r="Z5" s="8">
        <f>+SUM('01.20:05.31'!Z5)</f>
        <v>45</v>
      </c>
      <c r="AA5" s="8">
        <f>+SUM('01.20:05.31'!AA5)</f>
        <v>32</v>
      </c>
      <c r="AB5" s="8">
        <f>+SUM('01.20:05.31'!AB5)</f>
        <v>86</v>
      </c>
      <c r="AC5" s="8">
        <f>+SUM('01.20:05.31'!AC5)</f>
        <v>63</v>
      </c>
      <c r="AD5" s="8">
        <f>+SUM('01.20:05.31'!AD5)</f>
        <v>35</v>
      </c>
      <c r="AE5" s="8">
        <f>+SUM('01.20:05.31'!AE5)</f>
        <v>260</v>
      </c>
      <c r="AF5" s="8">
        <f>+SUM('01.20:05.31'!AF5)</f>
        <v>62</v>
      </c>
      <c r="AG5" s="8">
        <f>+SUM('01.20:05.31'!AG5)</f>
        <v>60</v>
      </c>
      <c r="AH5" s="8">
        <f>+SUM('01.20:05.31'!AH5)</f>
        <v>35</v>
      </c>
      <c r="AI5" s="8">
        <f>+SUM('01.20:05.31'!AI5)</f>
        <v>32</v>
      </c>
      <c r="AJ5" s="8">
        <f>+SUM('01.20:05.31'!AJ5)</f>
        <v>63</v>
      </c>
      <c r="AK5" s="8">
        <f>+SUM('01.20:05.31'!AK5)</f>
        <v>33</v>
      </c>
      <c r="AL5" s="8">
        <f>+SUM('01.20:05.31'!AL5)</f>
        <v>78</v>
      </c>
      <c r="AM5" s="8">
        <f>+SUM('01.20:05.31'!AM5)</f>
        <v>30</v>
      </c>
      <c r="AN5" s="8">
        <f>+SUM('01.20:05.31'!AN5)</f>
        <v>80</v>
      </c>
      <c r="AO5" s="8">
        <f>+SUM('01.20:05.31'!AO5)</f>
        <v>142</v>
      </c>
      <c r="AP5" s="8">
        <f>+SUM('01.20:05.31'!AP5)</f>
        <v>60</v>
      </c>
      <c r="AQ5" s="8">
        <f>+SUM('01.20:05.31'!AQ5)</f>
        <v>50</v>
      </c>
      <c r="AR5" s="8">
        <f>+SUM('01.20:05.31'!AR5)</f>
        <v>62</v>
      </c>
      <c r="AS5" s="8">
        <f>+SUM('01.20:05.31'!AS5)</f>
        <v>37</v>
      </c>
      <c r="AT5" s="8">
        <f>+SUM('01.20:05.31'!AT5)</f>
        <v>85</v>
      </c>
      <c r="AU5" s="8">
        <f>+SUM('01.20:05.31'!AU5)</f>
        <v>26</v>
      </c>
      <c r="AV5" s="8">
        <f>+SUM('01.20:05.31'!AV5)</f>
        <v>30</v>
      </c>
      <c r="AW5" s="8">
        <f>+SUM('01.20:05.31'!AW5)</f>
        <v>75</v>
      </c>
      <c r="AX5" s="8">
        <f>+SUM('01.20:05.31'!AX5)</f>
        <v>41</v>
      </c>
      <c r="AY5" s="8">
        <f>+SUM('01.20:05.31'!AY5)</f>
        <v>29</v>
      </c>
      <c r="AZ5" s="8">
        <f>+SUM('01.20:05.31'!AZ5)</f>
        <v>71</v>
      </c>
      <c r="BA5" s="8">
        <f>+SUM('01.20:05.31'!BA5)</f>
        <v>45</v>
      </c>
      <c r="BB5" s="8">
        <f>+SUM('01.20:05.31'!BB5)</f>
        <v>30</v>
      </c>
      <c r="BC5" s="8">
        <f>+SUM('01.20:05.31'!BC5)</f>
        <v>55</v>
      </c>
      <c r="BD5" s="8">
        <f>+SUM('01.20:05.31'!BD5)</f>
        <v>100</v>
      </c>
      <c r="BE5" s="8">
        <f>+SUM('01.20:05.31'!BE5)</f>
        <v>66</v>
      </c>
      <c r="BF5" s="8">
        <f>+SUM('01.20:05.31'!BF5)</f>
        <v>40</v>
      </c>
    </row>
    <row r="6" spans="1:58" s="1" customFormat="1" ht="30" customHeight="1">
      <c r="A6" s="49">
        <v>3</v>
      </c>
      <c r="B6" s="6" t="s">
        <v>62</v>
      </c>
      <c r="C6" s="7">
        <f>+SUM('01.20:03.31'!C6)</f>
        <v>120</v>
      </c>
      <c r="D6" s="8">
        <f>+SUM('01.20:05.31'!D6)</f>
        <v>13</v>
      </c>
      <c r="E6" s="8">
        <f>+SUM('01.20:05.31'!E6)</f>
        <v>6</v>
      </c>
      <c r="F6" s="8">
        <f>+SUM('01.20:05.31'!F6)</f>
        <v>4</v>
      </c>
      <c r="G6" s="8">
        <f>+SUM('01.20:05.31'!G6)</f>
        <v>8</v>
      </c>
      <c r="H6" s="8">
        <f>+SUM('01.20:05.31'!H6)</f>
        <v>7</v>
      </c>
      <c r="I6" s="8">
        <f>+SUM('01.20:05.31'!I6)</f>
        <v>10</v>
      </c>
      <c r="J6" s="8">
        <f>+SUM('01.20:05.31'!J6)</f>
        <v>5</v>
      </c>
      <c r="K6" s="8">
        <f>+SUM('01.20:05.31'!K6)</f>
        <v>6</v>
      </c>
      <c r="L6" s="8">
        <f>+SUM('01.20:05.31'!L6)</f>
        <v>9</v>
      </c>
      <c r="M6" s="8">
        <f>+SUM('01.20:05.31'!M6)</f>
        <v>2</v>
      </c>
      <c r="N6" s="8">
        <f>+SUM('01.20:05.31'!N6)</f>
        <v>2</v>
      </c>
      <c r="O6" s="8">
        <f>+SUM('01.20:05.31'!O6)</f>
        <v>7</v>
      </c>
      <c r="P6" s="8">
        <f>+SUM('01.20:05.31'!P6)</f>
        <v>6</v>
      </c>
      <c r="Q6" s="8">
        <f>+SUM('01.20:05.31'!Q6)</f>
        <v>13</v>
      </c>
      <c r="R6" s="8">
        <f>+SUM('01.20:05.31'!R6)</f>
        <v>16</v>
      </c>
      <c r="S6" s="8">
        <f>+SUM('01.20:05.31'!S6)</f>
        <v>6</v>
      </c>
      <c r="T6" s="8">
        <f>+SUM('01.20:05.31'!T6)</f>
        <v>29</v>
      </c>
      <c r="U6" s="8">
        <f>+SUM('01.20:05.31'!U6)</f>
        <v>14</v>
      </c>
      <c r="V6" s="8">
        <f>+SUM('01.20:05.31'!V6)</f>
        <v>34</v>
      </c>
      <c r="W6" s="8">
        <f>+SUM('01.20:05.31'!W6)</f>
        <v>4</v>
      </c>
      <c r="X6" s="8">
        <f>+SUM('01.20:05.31'!X6)</f>
        <v>2</v>
      </c>
      <c r="Y6" s="8">
        <f>+SUM('01.20:05.31'!Y6)</f>
        <v>3</v>
      </c>
      <c r="Z6" s="8">
        <f>+SUM('01.20:05.31'!Z6)</f>
        <v>12</v>
      </c>
      <c r="AA6" s="8">
        <f>+SUM('01.20:05.31'!AA6)</f>
        <v>1</v>
      </c>
      <c r="AB6" s="8">
        <f>+SUM('01.20:05.31'!AB6)</f>
        <v>11</v>
      </c>
      <c r="AC6" s="8">
        <f>+SUM('01.20:05.31'!AC6)</f>
        <v>4</v>
      </c>
      <c r="AD6" s="8">
        <f>+SUM('01.20:05.31'!AD6)</f>
        <v>2</v>
      </c>
      <c r="AE6" s="8">
        <f>+SUM('01.20:05.31'!AE6)</f>
        <v>3</v>
      </c>
      <c r="AF6" s="8">
        <f>+SUM('01.20:05.31'!AF6)</f>
        <v>2</v>
      </c>
      <c r="AG6" s="8">
        <f>+SUM('01.20:05.31'!AG6)</f>
        <v>8</v>
      </c>
      <c r="AH6" s="8">
        <f>+SUM('01.20:05.31'!AH6)</f>
        <v>2</v>
      </c>
      <c r="AI6" s="8">
        <f>+SUM('01.20:05.31'!AI6)</f>
        <v>2</v>
      </c>
      <c r="AJ6" s="8">
        <f>+SUM('01.20:05.31'!AJ6)</f>
        <v>15</v>
      </c>
      <c r="AK6" s="8">
        <f>+SUM('01.20:05.31'!AK6)</f>
        <v>2</v>
      </c>
      <c r="AL6" s="8">
        <f>+SUM('01.20:05.31'!AL6)</f>
        <v>5</v>
      </c>
      <c r="AM6" s="8">
        <f>+SUM('01.20:05.31'!AM6)</f>
        <v>4</v>
      </c>
      <c r="AN6" s="8">
        <f>+SUM('01.20:05.31'!AN6)</f>
        <v>4</v>
      </c>
      <c r="AO6" s="8">
        <f>+SUM('01.20:05.31'!AO6)</f>
        <v>5</v>
      </c>
      <c r="AP6" s="8">
        <f>+SUM('01.20:05.31'!AP6)</f>
        <v>17</v>
      </c>
      <c r="AQ6" s="8">
        <f>+SUM('01.20:05.31'!AQ6)</f>
        <v>4</v>
      </c>
      <c r="AR6" s="8">
        <f>+SUM('01.20:05.31'!AR6)</f>
        <v>8</v>
      </c>
      <c r="AS6" s="8">
        <f>+SUM('01.20:05.31'!AS6)</f>
        <v>5</v>
      </c>
      <c r="AT6" s="8">
        <f>+SUM('01.20:05.31'!AT6)</f>
        <v>7</v>
      </c>
      <c r="AU6" s="8">
        <f>+SUM('01.20:05.31'!AU6)</f>
        <v>4</v>
      </c>
      <c r="AV6" s="8">
        <f>+SUM('01.20:05.31'!AV6)</f>
        <v>2</v>
      </c>
      <c r="AW6" s="8">
        <f>+SUM('01.20:05.31'!AW6)</f>
        <v>2</v>
      </c>
      <c r="AX6" s="8">
        <f>+SUM('01.20:05.31'!AX6)</f>
        <v>5</v>
      </c>
      <c r="AY6" s="8">
        <f>+SUM('01.20:05.31'!AY6)</f>
        <v>7</v>
      </c>
      <c r="AZ6" s="8">
        <f>+SUM('01.20:05.31'!AZ6)</f>
        <v>4</v>
      </c>
      <c r="BA6" s="8">
        <f>+SUM('01.20:05.31'!BA6)</f>
        <v>3</v>
      </c>
      <c r="BB6" s="8">
        <f>+SUM('01.20:05.31'!BB6)</f>
        <v>43</v>
      </c>
      <c r="BC6" s="8">
        <f>+SUM('01.20:05.31'!BC6)</f>
        <v>3</v>
      </c>
      <c r="BD6" s="8">
        <f>+SUM('01.20:05.31'!BD6)</f>
        <v>10</v>
      </c>
      <c r="BE6" s="8">
        <f>+SUM('01.20:05.31'!BE6)</f>
        <v>8</v>
      </c>
      <c r="BF6" s="8">
        <f>+SUM('01.20:05.31'!BF6)</f>
        <v>3</v>
      </c>
    </row>
    <row r="7" spans="1:58" s="1" customFormat="1" ht="30" customHeight="1">
      <c r="A7" s="50"/>
      <c r="B7" s="10" t="s">
        <v>63</v>
      </c>
      <c r="C7" s="7">
        <f>+SUM('01.20:03.31'!C7)</f>
        <v>39723</v>
      </c>
      <c r="D7" s="8">
        <f>+SUM('01.20:05.31'!D7)</f>
        <v>410</v>
      </c>
      <c r="E7" s="8">
        <f>+SUM('01.20:05.31'!E7)</f>
        <v>1368</v>
      </c>
      <c r="F7" s="8">
        <f>+SUM('01.20:05.31'!F7)</f>
        <v>1379</v>
      </c>
      <c r="G7" s="8">
        <f>+SUM('01.20:05.31'!G7)</f>
        <v>1529</v>
      </c>
      <c r="H7" s="8">
        <f>+SUM('01.20:05.31'!H7)</f>
        <v>1532</v>
      </c>
      <c r="I7" s="8">
        <f>+SUM('01.20:05.31'!I7)</f>
        <v>323</v>
      </c>
      <c r="J7" s="8">
        <f>+SUM('01.20:05.31'!J7)</f>
        <v>1384</v>
      </c>
      <c r="K7" s="8">
        <f>+SUM('01.20:05.31'!K7)</f>
        <v>1252</v>
      </c>
      <c r="L7" s="8">
        <f>+SUM('01.20:05.31'!L7)</f>
        <v>967</v>
      </c>
      <c r="M7" s="8">
        <f>+SUM('01.20:05.31'!M7)</f>
        <v>1042</v>
      </c>
      <c r="N7" s="8">
        <f>+SUM('01.20:05.31'!N7)</f>
        <v>1283</v>
      </c>
      <c r="O7" s="8">
        <f>+SUM('01.20:05.31'!O7)</f>
        <v>1268</v>
      </c>
      <c r="P7" s="8">
        <f>+SUM('01.20:05.31'!P7)</f>
        <v>133</v>
      </c>
      <c r="Q7" s="8">
        <f>+SUM('01.20:05.31'!Q7)</f>
        <v>333</v>
      </c>
      <c r="R7" s="8">
        <f>+SUM('01.20:05.31'!R7)</f>
        <v>629</v>
      </c>
      <c r="S7" s="8">
        <f>+SUM('01.20:05.31'!S7)</f>
        <v>214</v>
      </c>
      <c r="T7" s="8">
        <f>+SUM('01.20:05.31'!T7)</f>
        <v>236</v>
      </c>
      <c r="U7" s="8">
        <f>+SUM('01.20:05.31'!U7)</f>
        <v>235</v>
      </c>
      <c r="V7" s="8">
        <f>+SUM('01.20:05.31'!V7)</f>
        <v>1182</v>
      </c>
      <c r="W7" s="8">
        <f>+SUM('01.20:05.31'!W7)</f>
        <v>1196</v>
      </c>
      <c r="X7" s="8">
        <f>+SUM('01.20:05.31'!X7)</f>
        <v>1333</v>
      </c>
      <c r="Y7" s="8">
        <f>+SUM('01.20:05.31'!Y7)</f>
        <v>39</v>
      </c>
      <c r="Z7" s="8">
        <f>+SUM('01.20:05.31'!Z7)</f>
        <v>921</v>
      </c>
      <c r="AA7" s="8">
        <f>+SUM('01.20:05.31'!AA7)</f>
        <v>162</v>
      </c>
      <c r="AB7" s="8">
        <f>+SUM('01.20:05.31'!AB7)</f>
        <v>468</v>
      </c>
      <c r="AC7" s="8">
        <f>+SUM('01.20:05.31'!AC7)</f>
        <v>119</v>
      </c>
      <c r="AD7" s="8">
        <f>+SUM('01.20:05.31'!AD7)</f>
        <v>696</v>
      </c>
      <c r="AE7" s="8">
        <f>+SUM('01.20:05.31'!AE7)</f>
        <v>84</v>
      </c>
      <c r="AF7" s="8">
        <f>+SUM('01.20:05.31'!AF7)</f>
        <v>281</v>
      </c>
      <c r="AG7" s="8">
        <f>+SUM('01.20:05.31'!AG7)</f>
        <v>632</v>
      </c>
      <c r="AH7" s="8">
        <f>+SUM('01.20:05.31'!AH7)</f>
        <v>159</v>
      </c>
      <c r="AI7" s="8">
        <f>+SUM('01.20:05.31'!AI7)</f>
        <v>458</v>
      </c>
      <c r="AJ7" s="8">
        <f>+SUM('01.20:05.31'!AJ7)</f>
        <v>120</v>
      </c>
      <c r="AK7" s="8">
        <f>+SUM('01.20:05.31'!AK7)</f>
        <v>1358</v>
      </c>
      <c r="AL7" s="8">
        <f>+SUM('01.20:05.31'!AL7)</f>
        <v>768</v>
      </c>
      <c r="AM7" s="8">
        <f>+SUM('01.20:05.31'!AM7)</f>
        <v>204</v>
      </c>
      <c r="AN7" s="8">
        <f>+SUM('01.20:05.31'!AN7)</f>
        <v>588</v>
      </c>
      <c r="AO7" s="8">
        <f>+SUM('01.20:05.31'!AO7)</f>
        <v>855</v>
      </c>
      <c r="AP7" s="8">
        <f>+SUM('01.20:05.31'!AP7)</f>
        <v>356</v>
      </c>
      <c r="AQ7" s="8">
        <f>+SUM('01.20:05.31'!AQ7)</f>
        <v>448</v>
      </c>
      <c r="AR7" s="8">
        <f>+SUM('01.20:05.31'!AR7)</f>
        <v>1041</v>
      </c>
      <c r="AS7" s="8">
        <f>+SUM('01.20:05.31'!AS7)</f>
        <v>54</v>
      </c>
      <c r="AT7" s="8">
        <f>+SUM('01.20:05.31'!AT7)</f>
        <v>766</v>
      </c>
      <c r="AU7" s="8">
        <f>+SUM('01.20:05.31'!AU7)</f>
        <v>1882</v>
      </c>
      <c r="AV7" s="8">
        <f>+SUM('01.20:05.31'!AV7)</f>
        <v>774</v>
      </c>
      <c r="AW7" s="8">
        <f>+SUM('01.20:05.31'!AW7)</f>
        <v>188</v>
      </c>
      <c r="AX7" s="8">
        <f>+SUM('01.20:05.31'!AX7)</f>
        <v>871</v>
      </c>
      <c r="AY7" s="8">
        <f>+SUM('01.20:05.31'!AY7)</f>
        <v>139</v>
      </c>
      <c r="AZ7" s="8">
        <f>+SUM('01.20:05.31'!AZ7)</f>
        <v>1467</v>
      </c>
      <c r="BA7" s="8">
        <f>+SUM('01.20:05.31'!BA7)</f>
        <v>573</v>
      </c>
      <c r="BB7" s="8">
        <f>+SUM('01.20:05.31'!BB7)</f>
        <v>889</v>
      </c>
      <c r="BC7" s="8">
        <f>+SUM('01.20:05.31'!BC7)</f>
        <v>58</v>
      </c>
      <c r="BD7" s="8">
        <f>+SUM('01.20:05.31'!BD7)</f>
        <v>948</v>
      </c>
      <c r="BE7" s="8">
        <f>+SUM('01.20:05.31'!BE7)</f>
        <v>1441</v>
      </c>
      <c r="BF7" s="8">
        <f>+SUM('01.20:05.31'!BF7)</f>
        <v>688</v>
      </c>
    </row>
    <row r="8" spans="1:58" s="1" customFormat="1" ht="30" customHeight="1">
      <c r="A8" s="51"/>
      <c r="B8" s="10" t="s">
        <v>59</v>
      </c>
      <c r="C8" s="7">
        <f>+SUM('01.20:03.31'!C8)</f>
        <v>504</v>
      </c>
      <c r="D8" s="8">
        <f>+SUM('01.20:05.31'!D8)</f>
        <v>88</v>
      </c>
      <c r="E8" s="8">
        <f>+SUM('01.20:05.31'!E8)</f>
        <v>28</v>
      </c>
      <c r="F8" s="8">
        <f>+SUM('01.20:05.31'!F8)</f>
        <v>16</v>
      </c>
      <c r="G8" s="8">
        <f>+SUM('01.20:05.31'!G8)</f>
        <v>65</v>
      </c>
      <c r="H8" s="8">
        <f>+SUM('01.20:05.31'!H8)</f>
        <v>30</v>
      </c>
      <c r="I8" s="8">
        <f>+SUM('01.20:05.31'!I8)</f>
        <v>44</v>
      </c>
      <c r="J8" s="8">
        <f>+SUM('01.20:05.31'!J8)</f>
        <v>18</v>
      </c>
      <c r="K8" s="8">
        <f>+SUM('01.20:05.31'!K8)</f>
        <v>28</v>
      </c>
      <c r="L8" s="8">
        <f>+SUM('01.20:05.31'!L8)</f>
        <v>58</v>
      </c>
      <c r="M8" s="8">
        <f>+SUM('01.20:05.31'!M8)</f>
        <v>9</v>
      </c>
      <c r="N8" s="8">
        <f>+SUM('01.20:05.31'!N8)</f>
        <v>8</v>
      </c>
      <c r="O8" s="8">
        <f>+SUM('01.20:05.31'!O8)</f>
        <v>26</v>
      </c>
      <c r="P8" s="8">
        <f>+SUM('01.20:05.31'!P8)</f>
        <v>29</v>
      </c>
      <c r="Q8" s="8">
        <f>+SUM('01.20:05.31'!Q8)</f>
        <v>46</v>
      </c>
      <c r="R8" s="8">
        <f>+SUM('01.20:05.31'!R8)</f>
        <v>96</v>
      </c>
      <c r="S8" s="8">
        <f>+SUM('01.20:05.31'!S8)</f>
        <v>27</v>
      </c>
      <c r="T8" s="8">
        <f>+SUM('01.20:05.31'!T8)</f>
        <v>136</v>
      </c>
      <c r="U8" s="8">
        <f>+SUM('01.20:05.31'!U8)</f>
        <v>59</v>
      </c>
      <c r="V8" s="8">
        <f>+SUM('01.20:05.31'!V8)</f>
        <v>159</v>
      </c>
      <c r="W8" s="8">
        <f>+SUM('01.20:05.31'!W8)</f>
        <v>18</v>
      </c>
      <c r="X8" s="8">
        <f>+SUM('01.20:05.31'!X8)</f>
        <v>8</v>
      </c>
      <c r="Y8" s="8">
        <f>+SUM('01.20:05.31'!Y8)</f>
        <v>12</v>
      </c>
      <c r="Z8" s="8">
        <f>+SUM('01.20:05.31'!Z8)</f>
        <v>56</v>
      </c>
      <c r="AA8" s="8">
        <f>+SUM('01.20:05.31'!AA8)</f>
        <v>4</v>
      </c>
      <c r="AB8" s="8">
        <f>+SUM('01.20:05.31'!AB8)</f>
        <v>52</v>
      </c>
      <c r="AC8" s="8">
        <f>+SUM('01.20:05.31'!AC8)</f>
        <v>17</v>
      </c>
      <c r="AD8" s="8">
        <f>+SUM('01.20:05.31'!AD8)</f>
        <v>10</v>
      </c>
      <c r="AE8" s="8">
        <f>+SUM('01.20:05.31'!AE8)</f>
        <v>16</v>
      </c>
      <c r="AF8" s="8">
        <f>+SUM('01.20:05.31'!AF8)</f>
        <v>10</v>
      </c>
      <c r="AG8" s="8">
        <f>+SUM('01.20:05.31'!AG8)</f>
        <v>44</v>
      </c>
      <c r="AH8" s="8">
        <f>+SUM('01.20:05.31'!AH8)</f>
        <v>10</v>
      </c>
      <c r="AI8" s="8">
        <f>+SUM('01.20:05.31'!AI8)</f>
        <v>10</v>
      </c>
      <c r="AJ8" s="8">
        <f>+SUM('01.20:05.31'!AJ8)</f>
        <v>81</v>
      </c>
      <c r="AK8" s="8">
        <f>+SUM('01.20:05.31'!AK8)</f>
        <v>10</v>
      </c>
      <c r="AL8" s="8">
        <f>+SUM('01.20:05.31'!AL8)</f>
        <v>40</v>
      </c>
      <c r="AM8" s="8">
        <f>+SUM('01.20:05.31'!AM8)</f>
        <v>20</v>
      </c>
      <c r="AN8" s="8">
        <f>+SUM('01.20:05.31'!AN8)</f>
        <v>20</v>
      </c>
      <c r="AO8" s="8">
        <f>+SUM('01.20:05.31'!AO8)</f>
        <v>25</v>
      </c>
      <c r="AP8" s="8">
        <f>+SUM('01.20:05.31'!AP8)</f>
        <v>83</v>
      </c>
      <c r="AQ8" s="8">
        <f>+SUM('01.20:05.31'!AQ8)</f>
        <v>20</v>
      </c>
      <c r="AR8" s="8">
        <f>+SUM('01.20:05.31'!AR8)</f>
        <v>35</v>
      </c>
      <c r="AS8" s="8">
        <f>+SUM('01.20:05.31'!AS8)</f>
        <v>50</v>
      </c>
      <c r="AT8" s="8">
        <f>+SUM('01.20:05.31'!AT8)</f>
        <v>26</v>
      </c>
      <c r="AU8" s="8">
        <f>+SUM('01.20:05.31'!AU8)</f>
        <v>19</v>
      </c>
      <c r="AV8" s="8">
        <f>+SUM('01.20:05.31'!AV8)</f>
        <v>8</v>
      </c>
      <c r="AW8" s="8">
        <f>+SUM('01.20:05.31'!AW8)</f>
        <v>8</v>
      </c>
      <c r="AX8" s="8">
        <f>+SUM('01.20:05.31'!AX8)</f>
        <v>18</v>
      </c>
      <c r="AY8" s="8">
        <f>+SUM('01.20:05.31'!AY8)</f>
        <v>34</v>
      </c>
      <c r="AZ8" s="8">
        <f>+SUM('01.20:05.31'!AZ8)</f>
        <v>14</v>
      </c>
      <c r="BA8" s="8">
        <f>+SUM('01.20:05.31'!BA8)</f>
        <v>13</v>
      </c>
      <c r="BB8" s="8">
        <f>+SUM('01.20:05.31'!BB8)</f>
        <v>113</v>
      </c>
      <c r="BC8" s="8">
        <f>+SUM('01.20:05.31'!BC8)</f>
        <v>10</v>
      </c>
      <c r="BD8" s="8">
        <f>+SUM('01.20:05.31'!BD8)</f>
        <v>45</v>
      </c>
      <c r="BE8" s="8">
        <f>+SUM('01.20:05.31'!BE8)</f>
        <v>38</v>
      </c>
      <c r="BF8" s="8">
        <f>+SUM('01.20:05.31'!BF8)</f>
        <v>14</v>
      </c>
    </row>
    <row r="9" spans="1:58" s="1" customFormat="1" ht="49.5" customHeight="1">
      <c r="A9" s="52">
        <v>4</v>
      </c>
      <c r="B9" s="12" t="s">
        <v>64</v>
      </c>
      <c r="C9" s="7">
        <f>+SUM('01.20:03.31'!C9)</f>
        <v>14</v>
      </c>
      <c r="D9" s="9">
        <f>+SUM('01.20:05.31'!D9)</f>
        <v>0</v>
      </c>
      <c r="E9" s="9">
        <f>+SUM('01.20:05.31'!E9)</f>
        <v>1</v>
      </c>
      <c r="F9" s="9">
        <f>+SUM('01.20:05.31'!F9)</f>
        <v>3</v>
      </c>
      <c r="G9" s="9">
        <f>+SUM('01.20:05.31'!G9)</f>
        <v>0</v>
      </c>
      <c r="H9" s="9">
        <f>+SUM('01.20:05.31'!H9)</f>
        <v>0</v>
      </c>
      <c r="I9" s="9">
        <f>+SUM('01.20:05.31'!I9)</f>
        <v>0</v>
      </c>
      <c r="J9" s="9">
        <f>+SUM('01.20:05.31'!J9)</f>
        <v>0</v>
      </c>
      <c r="K9" s="9">
        <f>+SUM('01.20:05.31'!K9)</f>
        <v>0</v>
      </c>
      <c r="L9" s="9">
        <f>+SUM('01.20:05.31'!L9)</f>
        <v>0</v>
      </c>
      <c r="M9" s="9">
        <f>+SUM('01.20:05.31'!M9)</f>
        <v>0</v>
      </c>
      <c r="N9" s="9">
        <f>+SUM('01.20:05.31'!N9)</f>
        <v>0</v>
      </c>
      <c r="O9" s="9">
        <f>+SUM('01.20:05.31'!O9)</f>
        <v>0</v>
      </c>
      <c r="P9" s="9">
        <f>+SUM('01.20:05.31'!P9)</f>
        <v>1</v>
      </c>
      <c r="Q9" s="9">
        <f>+SUM('01.20:05.31'!Q9)</f>
        <v>0</v>
      </c>
      <c r="R9" s="9">
        <f>+SUM('01.20:05.31'!R9)</f>
        <v>0</v>
      </c>
      <c r="S9" s="9">
        <f>+SUM('01.20:05.31'!S9)</f>
        <v>0</v>
      </c>
      <c r="T9" s="9">
        <f>+SUM('01.20:05.31'!T9)</f>
        <v>0</v>
      </c>
      <c r="U9" s="9">
        <f>+SUM('01.20:05.31'!U9)</f>
        <v>0</v>
      </c>
      <c r="V9" s="9">
        <f>+SUM('01.20:05.31'!V9)</f>
        <v>0</v>
      </c>
      <c r="W9" s="9">
        <f>+SUM('01.20:05.31'!W9)</f>
        <v>0</v>
      </c>
      <c r="X9" s="9">
        <f>+SUM('01.20:05.31'!X9)</f>
        <v>0</v>
      </c>
      <c r="Y9" s="9">
        <f>+SUM('01.20:05.31'!Y9)</f>
        <v>0</v>
      </c>
      <c r="Z9" s="9">
        <f>+SUM('01.20:05.31'!Z9)</f>
        <v>0</v>
      </c>
      <c r="AA9" s="9">
        <f>+SUM('01.20:05.31'!AA9)</f>
        <v>0</v>
      </c>
      <c r="AB9" s="9">
        <f>+SUM('01.20:05.31'!AB9)</f>
        <v>0</v>
      </c>
      <c r="AC9" s="9">
        <f>+SUM('01.20:05.31'!AC9)</f>
        <v>0</v>
      </c>
      <c r="AD9" s="9">
        <f>+SUM('01.20:05.31'!AD9)</f>
        <v>0</v>
      </c>
      <c r="AE9" s="9">
        <f>+SUM('01.20:05.31'!AE9)</f>
        <v>0</v>
      </c>
      <c r="AF9" s="9">
        <f>+SUM('01.20:05.31'!AF9)</f>
        <v>0</v>
      </c>
      <c r="AG9" s="9">
        <f>+SUM('01.20:05.31'!AG9)</f>
        <v>1</v>
      </c>
      <c r="AH9" s="9">
        <f>+SUM('01.20:05.31'!AH9)</f>
        <v>0</v>
      </c>
      <c r="AI9" s="9">
        <f>+SUM('01.20:05.31'!AI9)</f>
        <v>0</v>
      </c>
      <c r="AJ9" s="9">
        <f>+SUM('01.20:05.31'!AJ9)</f>
        <v>1</v>
      </c>
      <c r="AK9" s="9">
        <f>+SUM('01.20:05.31'!AK9)</f>
        <v>0</v>
      </c>
      <c r="AL9" s="9">
        <f>+SUM('01.20:05.31'!AL9)</f>
        <v>0</v>
      </c>
      <c r="AM9" s="9">
        <f>+SUM('01.20:05.31'!AM9)</f>
        <v>1</v>
      </c>
      <c r="AN9" s="9">
        <f>+SUM('01.20:05.31'!AN9)</f>
        <v>1</v>
      </c>
      <c r="AO9" s="9">
        <f>+SUM('01.20:05.31'!AO9)</f>
        <v>3</v>
      </c>
      <c r="AP9" s="9">
        <f>+SUM('01.20:05.31'!AP9)</f>
        <v>0</v>
      </c>
      <c r="AQ9" s="9">
        <f>+SUM('01.20:05.31'!AQ9)</f>
        <v>0</v>
      </c>
      <c r="AR9" s="9">
        <f>+SUM('01.20:05.31'!AR9)</f>
        <v>0</v>
      </c>
      <c r="AS9" s="9">
        <f>+SUM('01.20:05.31'!AS9)</f>
        <v>1</v>
      </c>
      <c r="AT9" s="9">
        <f>+SUM('01.20:05.31'!AT9)</f>
        <v>0</v>
      </c>
      <c r="AU9" s="9">
        <f>+SUM('01.20:05.31'!AU9)</f>
        <v>0</v>
      </c>
      <c r="AV9" s="9">
        <f>+SUM('01.20:05.31'!AV9)</f>
        <v>0</v>
      </c>
      <c r="AW9" s="9">
        <f>+SUM('01.20:05.31'!AW9)</f>
        <v>0</v>
      </c>
      <c r="AX9" s="9">
        <f>+SUM('01.20:05.31'!AX9)</f>
        <v>0</v>
      </c>
      <c r="AY9" s="9">
        <f>+SUM('01.20:05.31'!AY9)</f>
        <v>1</v>
      </c>
      <c r="AZ9" s="9">
        <f>+SUM('01.20:05.31'!AZ9)</f>
        <v>0</v>
      </c>
      <c r="BA9" s="9">
        <f>+SUM('01.20:05.31'!BA9)</f>
        <v>1</v>
      </c>
      <c r="BB9" s="9">
        <f>+SUM('01.20:05.31'!BB9)</f>
        <v>0</v>
      </c>
      <c r="BC9" s="9">
        <f>+SUM('01.20:05.31'!BC9)</f>
        <v>0</v>
      </c>
      <c r="BD9" s="9">
        <f>+SUM('01.20:05.31'!BD9)</f>
        <v>0</v>
      </c>
      <c r="BE9" s="9">
        <f>+SUM('01.20:05.31'!BE9)</f>
        <v>0</v>
      </c>
      <c r="BF9" s="9">
        <f>+SUM('01.20:05.31'!BF9)</f>
        <v>0</v>
      </c>
    </row>
    <row r="10" spans="1:58" s="1" customFormat="1" ht="33.75" customHeight="1">
      <c r="A10" s="52"/>
      <c r="B10" s="12" t="s">
        <v>65</v>
      </c>
      <c r="C10" s="7">
        <f>+SUM('01.20:03.31'!C10)</f>
        <v>106.3</v>
      </c>
      <c r="D10" s="9">
        <f>+SUM('01.20:05.31'!D10)</f>
        <v>0</v>
      </c>
      <c r="E10" s="9">
        <f>+SUM('01.20:05.31'!E10)</f>
        <v>9</v>
      </c>
      <c r="F10" s="9">
        <f>+SUM('01.20:05.31'!F10)</f>
        <v>28.5</v>
      </c>
      <c r="G10" s="9">
        <f>+SUM('01.20:05.31'!G10)</f>
        <v>0</v>
      </c>
      <c r="H10" s="9">
        <f>+SUM('01.20:05.31'!H10)</f>
        <v>0</v>
      </c>
      <c r="I10" s="9">
        <f>+SUM('01.20:05.31'!I10)</f>
        <v>0</v>
      </c>
      <c r="J10" s="9">
        <f>+SUM('01.20:05.31'!J10)</f>
        <v>0</v>
      </c>
      <c r="K10" s="9">
        <f>+SUM('01.20:05.31'!K10)</f>
        <v>0</v>
      </c>
      <c r="L10" s="9">
        <f>+SUM('01.20:05.31'!L10)</f>
        <v>0</v>
      </c>
      <c r="M10" s="9">
        <f>+SUM('01.20:05.31'!M10)</f>
        <v>0</v>
      </c>
      <c r="N10" s="9">
        <f>+SUM('01.20:05.31'!N10)</f>
        <v>0</v>
      </c>
      <c r="O10" s="9">
        <f>+SUM('01.20:05.31'!O10)</f>
        <v>0</v>
      </c>
      <c r="P10" s="9">
        <f>+SUM('01.20:05.31'!P10)</f>
        <v>7.1</v>
      </c>
      <c r="Q10" s="9">
        <f>+SUM('01.20:05.31'!Q10)</f>
        <v>0</v>
      </c>
      <c r="R10" s="9">
        <f>+SUM('01.20:05.31'!R10)</f>
        <v>0</v>
      </c>
      <c r="S10" s="9">
        <f>+SUM('01.20:05.31'!S10)</f>
        <v>0</v>
      </c>
      <c r="T10" s="9">
        <f>+SUM('01.20:05.31'!T10)</f>
        <v>0</v>
      </c>
      <c r="U10" s="9">
        <f>+SUM('01.20:05.31'!U10)</f>
        <v>0</v>
      </c>
      <c r="V10" s="9">
        <f>+SUM('01.20:05.31'!V10)</f>
        <v>0</v>
      </c>
      <c r="W10" s="9">
        <f>+SUM('01.20:05.31'!W10)</f>
        <v>0</v>
      </c>
      <c r="X10" s="9">
        <f>+SUM('01.20:05.31'!X10)</f>
        <v>0</v>
      </c>
      <c r="Y10" s="9">
        <f>+SUM('01.20:05.31'!Y10)</f>
        <v>0</v>
      </c>
      <c r="Z10" s="9">
        <f>+SUM('01.20:05.31'!Z10)</f>
        <v>0</v>
      </c>
      <c r="AA10" s="9">
        <f>+SUM('01.20:05.31'!AA10)</f>
        <v>0</v>
      </c>
      <c r="AB10" s="9">
        <f>+SUM('01.20:05.31'!AB10)</f>
        <v>0</v>
      </c>
      <c r="AC10" s="9">
        <f>+SUM('01.20:05.31'!AC10)</f>
        <v>0</v>
      </c>
      <c r="AD10" s="9">
        <f>+SUM('01.20:05.31'!AD10)</f>
        <v>0</v>
      </c>
      <c r="AE10" s="9">
        <f>+SUM('01.20:05.31'!AE10)</f>
        <v>0</v>
      </c>
      <c r="AF10" s="9">
        <f>+SUM('01.20:05.31'!AF10)</f>
        <v>0</v>
      </c>
      <c r="AG10" s="9">
        <f>+SUM('01.20:05.31'!AG10)</f>
        <v>10</v>
      </c>
      <c r="AH10" s="9">
        <f>+SUM('01.20:05.31'!AH10)</f>
        <v>0</v>
      </c>
      <c r="AI10" s="9">
        <f>+SUM('01.20:05.31'!AI10)</f>
        <v>0</v>
      </c>
      <c r="AJ10" s="9">
        <f>+SUM('01.20:05.31'!AJ10)</f>
        <v>9.5</v>
      </c>
      <c r="AK10" s="9">
        <f>+SUM('01.20:05.31'!AK10)</f>
        <v>0</v>
      </c>
      <c r="AL10" s="9">
        <f>+SUM('01.20:05.31'!AL10)</f>
        <v>0</v>
      </c>
      <c r="AM10" s="9">
        <f>+SUM('01.20:05.31'!AM10)</f>
        <v>2.2000000000000002</v>
      </c>
      <c r="AN10" s="9">
        <f>+SUM('01.20:05.31'!AN10)</f>
        <v>9</v>
      </c>
      <c r="AO10" s="9">
        <f>+SUM('01.20:05.31'!AO10)</f>
        <v>20.5</v>
      </c>
      <c r="AP10" s="9">
        <f>+SUM('01.20:05.31'!AP10)</f>
        <v>0</v>
      </c>
      <c r="AQ10" s="9">
        <f>+SUM('01.20:05.31'!AQ10)</f>
        <v>0</v>
      </c>
      <c r="AR10" s="9">
        <f>+SUM('01.20:05.31'!AR10)</f>
        <v>0</v>
      </c>
      <c r="AS10" s="9">
        <f>+SUM('01.20:05.31'!AS10)</f>
        <v>6.3</v>
      </c>
      <c r="AT10" s="9">
        <f>+SUM('01.20:05.31'!AT10)</f>
        <v>0</v>
      </c>
      <c r="AU10" s="9">
        <f>+SUM('01.20:05.31'!AU10)</f>
        <v>0</v>
      </c>
      <c r="AV10" s="9">
        <f>+SUM('01.20:05.31'!AV10)</f>
        <v>0</v>
      </c>
      <c r="AW10" s="9">
        <f>+SUM('01.20:05.31'!AW10)</f>
        <v>0</v>
      </c>
      <c r="AX10" s="9">
        <f>+SUM('01.20:05.31'!AX10)</f>
        <v>0</v>
      </c>
      <c r="AY10" s="9">
        <f>+SUM('01.20:05.31'!AY10)</f>
        <v>10</v>
      </c>
      <c r="AZ10" s="9">
        <f>+SUM('01.20:05.31'!AZ10)</f>
        <v>0</v>
      </c>
      <c r="BA10" s="9">
        <f>+SUM('01.20:05.31'!BA10)</f>
        <v>3.7</v>
      </c>
      <c r="BB10" s="9">
        <f>+SUM('01.20:05.31'!BB10)</f>
        <v>0</v>
      </c>
      <c r="BC10" s="9">
        <f>+SUM('01.20:05.31'!BC10)</f>
        <v>0</v>
      </c>
      <c r="BD10" s="9">
        <f>+SUM('01.20:05.31'!BD10)</f>
        <v>0</v>
      </c>
      <c r="BE10" s="9">
        <f>+SUM('01.20:05.31'!BE10)</f>
        <v>0</v>
      </c>
      <c r="BF10" s="9">
        <f>+SUM('01.20:05.31'!BF10)</f>
        <v>0</v>
      </c>
    </row>
    <row r="11" spans="1:58" s="1" customFormat="1" ht="61.5" customHeight="1">
      <c r="A11" s="53" t="s">
        <v>66</v>
      </c>
      <c r="B11" s="12" t="s">
        <v>67</v>
      </c>
      <c r="C11" s="7">
        <f>+SUM('01.20:03.31'!C11)</f>
        <v>0</v>
      </c>
      <c r="D11" s="8">
        <f>+SUM('01.20:05.31'!D11)</f>
        <v>0</v>
      </c>
      <c r="E11" s="8">
        <f>+SUM('01.20:05.31'!E11)</f>
        <v>0</v>
      </c>
      <c r="F11" s="8">
        <f>+SUM('01.20:05.31'!F11)</f>
        <v>0</v>
      </c>
      <c r="G11" s="8">
        <f>+SUM('01.20:05.31'!G11)</f>
        <v>0</v>
      </c>
      <c r="H11" s="8">
        <f>+SUM('01.20:05.31'!H11)</f>
        <v>0</v>
      </c>
      <c r="I11" s="8">
        <f>+SUM('01.20:05.31'!I11)</f>
        <v>0</v>
      </c>
      <c r="J11" s="8">
        <f>+SUM('01.20:05.31'!J11)</f>
        <v>0</v>
      </c>
      <c r="K11" s="8">
        <f>+SUM('01.20:05.31'!K11)</f>
        <v>0</v>
      </c>
      <c r="L11" s="8">
        <f>+SUM('01.20:05.31'!L11)</f>
        <v>0</v>
      </c>
      <c r="M11" s="8">
        <f>+SUM('01.20:05.31'!M11)</f>
        <v>0</v>
      </c>
      <c r="N11" s="8">
        <f>+SUM('01.20:05.31'!N11)</f>
        <v>0</v>
      </c>
      <c r="O11" s="8">
        <f>+SUM('01.20:05.31'!O11)</f>
        <v>0</v>
      </c>
      <c r="P11" s="8">
        <f>+SUM('01.20:05.31'!P11)</f>
        <v>0</v>
      </c>
      <c r="Q11" s="8">
        <f>+SUM('01.20:05.31'!Q11)</f>
        <v>0</v>
      </c>
      <c r="R11" s="8">
        <f>+SUM('01.20:05.31'!R11)</f>
        <v>0</v>
      </c>
      <c r="S11" s="8">
        <f>+SUM('01.20:05.31'!S11)</f>
        <v>0</v>
      </c>
      <c r="T11" s="8">
        <f>+SUM('01.20:05.31'!T11)</f>
        <v>0</v>
      </c>
      <c r="U11" s="8">
        <f>+SUM('01.20:05.31'!U11)</f>
        <v>0</v>
      </c>
      <c r="V11" s="8">
        <f>+SUM('01.20:05.31'!V11)</f>
        <v>0</v>
      </c>
      <c r="W11" s="8">
        <f>+SUM('01.20:05.31'!W11)</f>
        <v>0</v>
      </c>
      <c r="X11" s="8">
        <f>+SUM('01.20:05.31'!X11)</f>
        <v>0</v>
      </c>
      <c r="Y11" s="8">
        <f>+SUM('01.20:05.31'!Y11)</f>
        <v>0</v>
      </c>
      <c r="Z11" s="8">
        <f>+SUM('01.20:05.31'!Z11)</f>
        <v>0</v>
      </c>
      <c r="AA11" s="8">
        <f>+SUM('01.20:05.31'!AA11)</f>
        <v>0</v>
      </c>
      <c r="AB11" s="8">
        <f>+SUM('01.20:05.31'!AB11)</f>
        <v>0</v>
      </c>
      <c r="AC11" s="8">
        <f>+SUM('01.20:05.31'!AC11)</f>
        <v>0</v>
      </c>
      <c r="AD11" s="8">
        <f>+SUM('01.20:05.31'!AD11)</f>
        <v>0</v>
      </c>
      <c r="AE11" s="8">
        <f>+SUM('01.20:05.31'!AE11)</f>
        <v>0</v>
      </c>
      <c r="AF11" s="8">
        <f>+SUM('01.20:05.31'!AF11)</f>
        <v>0</v>
      </c>
      <c r="AG11" s="8">
        <f>+SUM('01.20:05.31'!AG11)</f>
        <v>0</v>
      </c>
      <c r="AH11" s="8">
        <f>+SUM('01.20:05.31'!AH11)</f>
        <v>0</v>
      </c>
      <c r="AI11" s="8">
        <f>+SUM('01.20:05.31'!AI11)</f>
        <v>0</v>
      </c>
      <c r="AJ11" s="8">
        <f>+SUM('01.20:05.31'!AJ11)</f>
        <v>0</v>
      </c>
      <c r="AK11" s="8">
        <f>+SUM('01.20:05.31'!AK11)</f>
        <v>0</v>
      </c>
      <c r="AL11" s="8">
        <f>+SUM('01.20:05.31'!AL11)</f>
        <v>0</v>
      </c>
      <c r="AM11" s="8">
        <f>+SUM('01.20:05.31'!AM11)</f>
        <v>0</v>
      </c>
      <c r="AN11" s="8">
        <f>+SUM('01.20:05.31'!AN11)</f>
        <v>0</v>
      </c>
      <c r="AO11" s="8">
        <f>+SUM('01.20:05.31'!AO11)</f>
        <v>0</v>
      </c>
      <c r="AP11" s="8">
        <f>+SUM('01.20:05.31'!AP11)</f>
        <v>0</v>
      </c>
      <c r="AQ11" s="8">
        <f>+SUM('01.20:05.31'!AQ11)</f>
        <v>0</v>
      </c>
      <c r="AR11" s="8">
        <f>+SUM('01.20:05.31'!AR11)</f>
        <v>0</v>
      </c>
      <c r="AS11" s="8">
        <f>+SUM('01.20:05.31'!AS11)</f>
        <v>0</v>
      </c>
      <c r="AT11" s="8">
        <f>+SUM('01.20:05.31'!AT11)</f>
        <v>0</v>
      </c>
      <c r="AU11" s="8">
        <f>+SUM('01.20:05.31'!AU11)</f>
        <v>0</v>
      </c>
      <c r="AV11" s="8">
        <f>+SUM('01.20:05.31'!AV11)</f>
        <v>0</v>
      </c>
      <c r="AW11" s="8">
        <f>+SUM('01.20:05.31'!AW11)</f>
        <v>0</v>
      </c>
      <c r="AX11" s="8">
        <f>+SUM('01.20:05.31'!AX11)</f>
        <v>0</v>
      </c>
      <c r="AY11" s="8">
        <f>+SUM('01.20:05.31'!AY11)</f>
        <v>0</v>
      </c>
      <c r="AZ11" s="8">
        <f>+SUM('01.20:05.31'!AZ11)</f>
        <v>0</v>
      </c>
      <c r="BA11" s="8">
        <f>+SUM('01.20:05.31'!BA11)</f>
        <v>0</v>
      </c>
      <c r="BB11" s="8">
        <f>+SUM('01.20:05.31'!BB11)</f>
        <v>0</v>
      </c>
      <c r="BC11" s="8">
        <f>+SUM('01.20:05.31'!BC11)</f>
        <v>0</v>
      </c>
      <c r="BD11" s="8">
        <f>+SUM('01.20:05.31'!BD11)</f>
        <v>0</v>
      </c>
      <c r="BE11" s="8">
        <f>+SUM('01.20:05.31'!BE11)</f>
        <v>0</v>
      </c>
      <c r="BF11" s="8">
        <f>+SUM('01.20:05.31'!BF11)</f>
        <v>0</v>
      </c>
    </row>
    <row r="12" spans="1:58" s="1" customFormat="1" ht="33.75" customHeight="1">
      <c r="A12" s="53"/>
      <c r="B12" s="13" t="s">
        <v>65</v>
      </c>
      <c r="C12" s="7">
        <f>+SUM('01.20:03.31'!C12)</f>
        <v>0</v>
      </c>
      <c r="D12" s="8">
        <f>+SUM('01.20:05.31'!D12)</f>
        <v>0</v>
      </c>
      <c r="E12" s="8">
        <f>+SUM('01.20:05.31'!E12)</f>
        <v>0</v>
      </c>
      <c r="F12" s="8">
        <f>+SUM('01.20:05.31'!F12)</f>
        <v>0</v>
      </c>
      <c r="G12" s="8">
        <f>+SUM('01.20:05.31'!G12)</f>
        <v>0</v>
      </c>
      <c r="H12" s="8">
        <f>+SUM('01.20:05.31'!H12)</f>
        <v>0</v>
      </c>
      <c r="I12" s="8">
        <f>+SUM('01.20:05.31'!I12)</f>
        <v>0</v>
      </c>
      <c r="J12" s="8">
        <f>+SUM('01.20:05.31'!J12)</f>
        <v>0</v>
      </c>
      <c r="K12" s="8">
        <f>+SUM('01.20:05.31'!K12)</f>
        <v>0</v>
      </c>
      <c r="L12" s="8">
        <f>+SUM('01.20:05.31'!L12)</f>
        <v>0</v>
      </c>
      <c r="M12" s="8">
        <f>+SUM('01.20:05.31'!M12)</f>
        <v>0</v>
      </c>
      <c r="N12" s="8">
        <f>+SUM('01.20:05.31'!N12)</f>
        <v>0</v>
      </c>
      <c r="O12" s="8">
        <f>+SUM('01.20:05.31'!O12)</f>
        <v>0</v>
      </c>
      <c r="P12" s="8">
        <f>+SUM('01.20:05.31'!P12)</f>
        <v>0</v>
      </c>
      <c r="Q12" s="8">
        <f>+SUM('01.20:05.31'!Q12)</f>
        <v>0</v>
      </c>
      <c r="R12" s="8">
        <f>+SUM('01.20:05.31'!R12)</f>
        <v>0</v>
      </c>
      <c r="S12" s="8">
        <f>+SUM('01.20:05.31'!S12)</f>
        <v>0</v>
      </c>
      <c r="T12" s="8">
        <f>+SUM('01.20:05.31'!T12)</f>
        <v>0</v>
      </c>
      <c r="U12" s="8">
        <f>+SUM('01.20:05.31'!U12)</f>
        <v>0</v>
      </c>
      <c r="V12" s="8">
        <f>+SUM('01.20:05.31'!V12)</f>
        <v>0</v>
      </c>
      <c r="W12" s="8">
        <f>+SUM('01.20:05.31'!W12)</f>
        <v>0</v>
      </c>
      <c r="X12" s="8">
        <f>+SUM('01.20:05.31'!X12)</f>
        <v>0</v>
      </c>
      <c r="Y12" s="8">
        <f>+SUM('01.20:05.31'!Y12)</f>
        <v>0</v>
      </c>
      <c r="Z12" s="8">
        <f>+SUM('01.20:05.31'!Z12)</f>
        <v>0</v>
      </c>
      <c r="AA12" s="8">
        <f>+SUM('01.20:05.31'!AA12)</f>
        <v>0</v>
      </c>
      <c r="AB12" s="8">
        <f>+SUM('01.20:05.31'!AB12)</f>
        <v>0</v>
      </c>
      <c r="AC12" s="8">
        <f>+SUM('01.20:05.31'!AC12)</f>
        <v>0</v>
      </c>
      <c r="AD12" s="8">
        <f>+SUM('01.20:05.31'!AD12)</f>
        <v>0</v>
      </c>
      <c r="AE12" s="8">
        <f>+SUM('01.20:05.31'!AE12)</f>
        <v>0</v>
      </c>
      <c r="AF12" s="8">
        <f>+SUM('01.20:05.31'!AF12)</f>
        <v>0</v>
      </c>
      <c r="AG12" s="8">
        <f>+SUM('01.20:05.31'!AG12)</f>
        <v>0</v>
      </c>
      <c r="AH12" s="8">
        <f>+SUM('01.20:05.31'!AH12)</f>
        <v>0</v>
      </c>
      <c r="AI12" s="8">
        <f>+SUM('01.20:05.31'!AI12)</f>
        <v>0</v>
      </c>
      <c r="AJ12" s="8">
        <f>+SUM('01.20:05.31'!AJ12)</f>
        <v>0</v>
      </c>
      <c r="AK12" s="8">
        <f>+SUM('01.20:05.31'!AK12)</f>
        <v>0</v>
      </c>
      <c r="AL12" s="8">
        <f>+SUM('01.20:05.31'!AL12)</f>
        <v>0</v>
      </c>
      <c r="AM12" s="8">
        <f>+SUM('01.20:05.31'!AM12)</f>
        <v>0</v>
      </c>
      <c r="AN12" s="8">
        <f>+SUM('01.20:05.31'!AN12)</f>
        <v>0</v>
      </c>
      <c r="AO12" s="8">
        <f>+SUM('01.20:05.31'!AO12)</f>
        <v>0</v>
      </c>
      <c r="AP12" s="8">
        <f>+SUM('01.20:05.31'!AP12)</f>
        <v>0</v>
      </c>
      <c r="AQ12" s="8">
        <f>+SUM('01.20:05.31'!AQ12)</f>
        <v>0</v>
      </c>
      <c r="AR12" s="8">
        <f>+SUM('01.20:05.31'!AR12)</f>
        <v>0</v>
      </c>
      <c r="AS12" s="8">
        <f>+SUM('01.20:05.31'!AS12)</f>
        <v>0</v>
      </c>
      <c r="AT12" s="8">
        <f>+SUM('01.20:05.31'!AT12)</f>
        <v>0</v>
      </c>
      <c r="AU12" s="8">
        <f>+SUM('01.20:05.31'!AU12)</f>
        <v>0</v>
      </c>
      <c r="AV12" s="8">
        <f>+SUM('01.20:05.31'!AV12)</f>
        <v>0</v>
      </c>
      <c r="AW12" s="8">
        <f>+SUM('01.20:05.31'!AW12)</f>
        <v>0</v>
      </c>
      <c r="AX12" s="8">
        <f>+SUM('01.20:05.31'!AX12)</f>
        <v>0</v>
      </c>
      <c r="AY12" s="8">
        <f>+SUM('01.20:05.31'!AY12)</f>
        <v>0</v>
      </c>
      <c r="AZ12" s="8">
        <f>+SUM('01.20:05.31'!AZ12)</f>
        <v>0</v>
      </c>
      <c r="BA12" s="8">
        <f>+SUM('01.20:05.31'!BA12)</f>
        <v>0</v>
      </c>
      <c r="BB12" s="8">
        <f>+SUM('01.20:05.31'!BB12)</f>
        <v>0</v>
      </c>
      <c r="BC12" s="8">
        <f>+SUM('01.20:05.31'!BC12)</f>
        <v>0</v>
      </c>
      <c r="BD12" s="8">
        <f>+SUM('01.20:05.31'!BD12)</f>
        <v>0</v>
      </c>
      <c r="BE12" s="8">
        <f>+SUM('01.20:05.31'!BE12)</f>
        <v>0</v>
      </c>
      <c r="BF12" s="8">
        <f>+SUM('01.20:05.31'!BF12)</f>
        <v>0</v>
      </c>
    </row>
    <row r="13" spans="1:58" s="1" customFormat="1" ht="33.75" customHeight="1">
      <c r="A13" s="53"/>
      <c r="B13" s="12" t="s">
        <v>68</v>
      </c>
      <c r="C13" s="7">
        <f>+SUM('01.20:03.31'!C13)</f>
        <v>13</v>
      </c>
      <c r="D13" s="8">
        <f>+SUM('01.20:05.31'!D13)</f>
        <v>0</v>
      </c>
      <c r="E13" s="8">
        <f>+SUM('01.20:05.31'!E13)</f>
        <v>1</v>
      </c>
      <c r="F13" s="8">
        <f>+SUM('01.20:05.31'!F13)</f>
        <v>3</v>
      </c>
      <c r="G13" s="8">
        <f>+SUM('01.20:05.31'!G13)</f>
        <v>0</v>
      </c>
      <c r="H13" s="8">
        <f>+SUM('01.20:05.31'!H13)</f>
        <v>0</v>
      </c>
      <c r="I13" s="8">
        <f>+SUM('01.20:05.31'!I13)</f>
        <v>0</v>
      </c>
      <c r="J13" s="8">
        <f>+SUM('01.20:05.31'!J13)</f>
        <v>0</v>
      </c>
      <c r="K13" s="8">
        <f>+SUM('01.20:05.31'!K13)</f>
        <v>0</v>
      </c>
      <c r="L13" s="8">
        <f>+SUM('01.20:05.31'!L13)</f>
        <v>0</v>
      </c>
      <c r="M13" s="8">
        <f>+SUM('01.20:05.31'!M13)</f>
        <v>0</v>
      </c>
      <c r="N13" s="8">
        <f>+SUM('01.20:05.31'!N13)</f>
        <v>0</v>
      </c>
      <c r="O13" s="8">
        <f>+SUM('01.20:05.31'!O13)</f>
        <v>0</v>
      </c>
      <c r="P13" s="8">
        <f>+SUM('01.20:05.31'!P13)</f>
        <v>1</v>
      </c>
      <c r="Q13" s="8">
        <f>+SUM('01.20:05.31'!Q13)</f>
        <v>0</v>
      </c>
      <c r="R13" s="8">
        <f>+SUM('01.20:05.31'!R13)</f>
        <v>0</v>
      </c>
      <c r="S13" s="8">
        <f>+SUM('01.20:05.31'!S13)</f>
        <v>0</v>
      </c>
      <c r="T13" s="8">
        <f>+SUM('01.20:05.31'!T13)</f>
        <v>0</v>
      </c>
      <c r="U13" s="8">
        <f>+SUM('01.20:05.31'!U13)</f>
        <v>0</v>
      </c>
      <c r="V13" s="8">
        <f>+SUM('01.20:05.31'!V13)</f>
        <v>0</v>
      </c>
      <c r="W13" s="8">
        <f>+SUM('01.20:05.31'!W13)</f>
        <v>0</v>
      </c>
      <c r="X13" s="8">
        <f>+SUM('01.20:05.31'!X13)</f>
        <v>0</v>
      </c>
      <c r="Y13" s="8">
        <f>+SUM('01.20:05.31'!Y13)</f>
        <v>0</v>
      </c>
      <c r="Z13" s="8">
        <f>+SUM('01.20:05.31'!Z13)</f>
        <v>0</v>
      </c>
      <c r="AA13" s="8">
        <f>+SUM('01.20:05.31'!AA13)</f>
        <v>0</v>
      </c>
      <c r="AB13" s="8">
        <f>+SUM('01.20:05.31'!AB13)</f>
        <v>0</v>
      </c>
      <c r="AC13" s="8">
        <f>+SUM('01.20:05.31'!AC13)</f>
        <v>0</v>
      </c>
      <c r="AD13" s="8">
        <f>+SUM('01.20:05.31'!AD13)</f>
        <v>0</v>
      </c>
      <c r="AE13" s="8">
        <f>+SUM('01.20:05.31'!AE13)</f>
        <v>0</v>
      </c>
      <c r="AF13" s="8">
        <f>+SUM('01.20:05.31'!AF13)</f>
        <v>0</v>
      </c>
      <c r="AG13" s="8">
        <f>+SUM('01.20:05.31'!AG13)</f>
        <v>1</v>
      </c>
      <c r="AH13" s="8">
        <f>+SUM('01.20:05.31'!AH13)</f>
        <v>0</v>
      </c>
      <c r="AI13" s="8">
        <f>+SUM('01.20:05.31'!AI13)</f>
        <v>0</v>
      </c>
      <c r="AJ13" s="8">
        <f>+SUM('01.20:05.31'!AJ13)</f>
        <v>0</v>
      </c>
      <c r="AK13" s="8">
        <f>+SUM('01.20:05.31'!AK13)</f>
        <v>0</v>
      </c>
      <c r="AL13" s="8">
        <f>+SUM('01.20:05.31'!AL13)</f>
        <v>0</v>
      </c>
      <c r="AM13" s="8">
        <f>+SUM('01.20:05.31'!AM13)</f>
        <v>0</v>
      </c>
      <c r="AN13" s="8">
        <f>+SUM('01.20:05.31'!AN13)</f>
        <v>1</v>
      </c>
      <c r="AO13" s="8">
        <f>+SUM('01.20:05.31'!AO13)</f>
        <v>3</v>
      </c>
      <c r="AP13" s="8">
        <f>+SUM('01.20:05.31'!AP13)</f>
        <v>0</v>
      </c>
      <c r="AQ13" s="8">
        <f>+SUM('01.20:05.31'!AQ13)</f>
        <v>0</v>
      </c>
      <c r="AR13" s="8">
        <f>+SUM('01.20:05.31'!AR13)</f>
        <v>0</v>
      </c>
      <c r="AS13" s="8">
        <f>+SUM('01.20:05.31'!AS13)</f>
        <v>1</v>
      </c>
      <c r="AT13" s="8">
        <f>+SUM('01.20:05.31'!AT13)</f>
        <v>0</v>
      </c>
      <c r="AU13" s="8">
        <f>+SUM('01.20:05.31'!AU13)</f>
        <v>0</v>
      </c>
      <c r="AV13" s="8">
        <f>+SUM('01.20:05.31'!AV13)</f>
        <v>0</v>
      </c>
      <c r="AW13" s="8">
        <f>+SUM('01.20:05.31'!AW13)</f>
        <v>0</v>
      </c>
      <c r="AX13" s="8">
        <f>+SUM('01.20:05.31'!AX13)</f>
        <v>0</v>
      </c>
      <c r="AY13" s="8">
        <f>+SUM('01.20:05.31'!AY13)</f>
        <v>1</v>
      </c>
      <c r="AZ13" s="8">
        <f>+SUM('01.20:05.31'!AZ13)</f>
        <v>0</v>
      </c>
      <c r="BA13" s="8">
        <f>+SUM('01.20:05.31'!BA13)</f>
        <v>1</v>
      </c>
      <c r="BB13" s="8">
        <f>+SUM('01.20:05.31'!BB13)</f>
        <v>0</v>
      </c>
      <c r="BC13" s="8">
        <f>+SUM('01.20:05.31'!BC13)</f>
        <v>0</v>
      </c>
      <c r="BD13" s="8">
        <f>+SUM('01.20:05.31'!BD13)</f>
        <v>0</v>
      </c>
      <c r="BE13" s="8">
        <f>+SUM('01.20:05.31'!BE13)</f>
        <v>0</v>
      </c>
      <c r="BF13" s="8">
        <f>+SUM('01.20:05.31'!BF13)</f>
        <v>0</v>
      </c>
    </row>
    <row r="14" spans="1:58" s="1" customFormat="1" ht="33.75" customHeight="1">
      <c r="A14" s="53"/>
      <c r="B14" s="13" t="s">
        <v>65</v>
      </c>
      <c r="C14" s="7">
        <f>+SUM('01.20:03.31'!C14)</f>
        <v>104.1</v>
      </c>
      <c r="D14" s="8">
        <f>+SUM('01.20:05.31'!D14)</f>
        <v>0</v>
      </c>
      <c r="E14" s="8">
        <f>+SUM('01.20:05.31'!E14)</f>
        <v>9</v>
      </c>
      <c r="F14" s="8">
        <f>+SUM('01.20:05.31'!F14)</f>
        <v>28.5</v>
      </c>
      <c r="G14" s="8">
        <f>+SUM('01.20:05.31'!G14)</f>
        <v>0</v>
      </c>
      <c r="H14" s="8">
        <f>+SUM('01.20:05.31'!H14)</f>
        <v>0</v>
      </c>
      <c r="I14" s="8">
        <f>+SUM('01.20:05.31'!I14)</f>
        <v>0</v>
      </c>
      <c r="J14" s="8">
        <f>+SUM('01.20:05.31'!J14)</f>
        <v>0</v>
      </c>
      <c r="K14" s="8">
        <f>+SUM('01.20:05.31'!K14)</f>
        <v>0</v>
      </c>
      <c r="L14" s="8">
        <f>+SUM('01.20:05.31'!L14)</f>
        <v>0</v>
      </c>
      <c r="M14" s="8">
        <f>+SUM('01.20:05.31'!M14)</f>
        <v>0</v>
      </c>
      <c r="N14" s="8">
        <f>+SUM('01.20:05.31'!N14)</f>
        <v>0</v>
      </c>
      <c r="O14" s="8">
        <f>+SUM('01.20:05.31'!O14)</f>
        <v>0</v>
      </c>
      <c r="P14" s="8">
        <f>+SUM('01.20:05.31'!P14)</f>
        <v>7.1</v>
      </c>
      <c r="Q14" s="8">
        <f>+SUM('01.20:05.31'!Q14)</f>
        <v>0</v>
      </c>
      <c r="R14" s="8">
        <f>+SUM('01.20:05.31'!R14)</f>
        <v>0</v>
      </c>
      <c r="S14" s="8">
        <f>+SUM('01.20:05.31'!S14)</f>
        <v>0</v>
      </c>
      <c r="T14" s="8">
        <f>+SUM('01.20:05.31'!T14)</f>
        <v>0</v>
      </c>
      <c r="U14" s="8">
        <f>+SUM('01.20:05.31'!U14)</f>
        <v>0</v>
      </c>
      <c r="V14" s="8">
        <f>+SUM('01.20:05.31'!V14)</f>
        <v>0</v>
      </c>
      <c r="W14" s="8">
        <f>+SUM('01.20:05.31'!W14)</f>
        <v>0</v>
      </c>
      <c r="X14" s="8">
        <f>+SUM('01.20:05.31'!X14)</f>
        <v>0</v>
      </c>
      <c r="Y14" s="8">
        <f>+SUM('01.20:05.31'!Y14)</f>
        <v>0</v>
      </c>
      <c r="Z14" s="8">
        <f>+SUM('01.20:05.31'!Z14)</f>
        <v>0</v>
      </c>
      <c r="AA14" s="8">
        <f>+SUM('01.20:05.31'!AA14)</f>
        <v>0</v>
      </c>
      <c r="AB14" s="8">
        <f>+SUM('01.20:05.31'!AB14)</f>
        <v>0</v>
      </c>
      <c r="AC14" s="8">
        <f>+SUM('01.20:05.31'!AC14)</f>
        <v>0</v>
      </c>
      <c r="AD14" s="8">
        <f>+SUM('01.20:05.31'!AD14)</f>
        <v>0</v>
      </c>
      <c r="AE14" s="8">
        <f>+SUM('01.20:05.31'!AE14)</f>
        <v>0</v>
      </c>
      <c r="AF14" s="8">
        <f>+SUM('01.20:05.31'!AF14)</f>
        <v>0</v>
      </c>
      <c r="AG14" s="8">
        <f>+SUM('01.20:05.31'!AG14)</f>
        <v>10</v>
      </c>
      <c r="AH14" s="8">
        <f>+SUM('01.20:05.31'!AH14)</f>
        <v>0</v>
      </c>
      <c r="AI14" s="8">
        <f>+SUM('01.20:05.31'!AI14)</f>
        <v>0</v>
      </c>
      <c r="AJ14" s="8">
        <f>+SUM('01.20:05.31'!AJ14)</f>
        <v>0</v>
      </c>
      <c r="AK14" s="8">
        <f>+SUM('01.20:05.31'!AK14)</f>
        <v>0</v>
      </c>
      <c r="AL14" s="8">
        <f>+SUM('01.20:05.31'!AL14)</f>
        <v>0</v>
      </c>
      <c r="AM14" s="8">
        <f>+SUM('01.20:05.31'!AM14)</f>
        <v>0</v>
      </c>
      <c r="AN14" s="8">
        <f>+SUM('01.20:05.31'!AN14)</f>
        <v>9</v>
      </c>
      <c r="AO14" s="8">
        <f>+SUM('01.20:05.31'!AO14)</f>
        <v>20.5</v>
      </c>
      <c r="AP14" s="8">
        <f>+SUM('01.20:05.31'!AP14)</f>
        <v>0</v>
      </c>
      <c r="AQ14" s="8">
        <f>+SUM('01.20:05.31'!AQ14)</f>
        <v>0</v>
      </c>
      <c r="AR14" s="8">
        <f>+SUM('01.20:05.31'!AR14)</f>
        <v>0</v>
      </c>
      <c r="AS14" s="8">
        <f>+SUM('01.20:05.31'!AS14)</f>
        <v>6.3</v>
      </c>
      <c r="AT14" s="8">
        <f>+SUM('01.20:05.31'!AT14)</f>
        <v>0</v>
      </c>
      <c r="AU14" s="8">
        <f>+SUM('01.20:05.31'!AU14)</f>
        <v>0</v>
      </c>
      <c r="AV14" s="8">
        <f>+SUM('01.20:05.31'!AV14)</f>
        <v>0</v>
      </c>
      <c r="AW14" s="8">
        <f>+SUM('01.20:05.31'!AW14)</f>
        <v>0</v>
      </c>
      <c r="AX14" s="8">
        <f>+SUM('01.20:05.31'!AX14)</f>
        <v>0</v>
      </c>
      <c r="AY14" s="8">
        <f>+SUM('01.20:05.31'!AY14)</f>
        <v>10</v>
      </c>
      <c r="AZ14" s="8">
        <f>+SUM('01.20:05.31'!AZ14)</f>
        <v>0</v>
      </c>
      <c r="BA14" s="8">
        <f>+SUM('01.20:05.31'!BA14)</f>
        <v>3.7</v>
      </c>
      <c r="BB14" s="8">
        <f>+SUM('01.20:05.31'!BB14)</f>
        <v>0</v>
      </c>
      <c r="BC14" s="8">
        <f>+SUM('01.20:05.31'!BC14)</f>
        <v>0</v>
      </c>
      <c r="BD14" s="8">
        <f>+SUM('01.20:05.31'!BD14)</f>
        <v>0</v>
      </c>
      <c r="BE14" s="8">
        <f>+SUM('01.20:05.31'!BE14)</f>
        <v>0</v>
      </c>
      <c r="BF14" s="8">
        <f>+SUM('01.20:05.31'!BF14)</f>
        <v>0</v>
      </c>
    </row>
    <row r="15" spans="1:58" s="1" customFormat="1" ht="61.5" customHeight="1">
      <c r="A15" s="53"/>
      <c r="B15" s="12" t="s">
        <v>69</v>
      </c>
      <c r="C15" s="7">
        <f>+SUM('01.20:03.31'!C15)</f>
        <v>0</v>
      </c>
      <c r="D15" s="8">
        <f>+SUM('01.20:05.31'!D15)</f>
        <v>0</v>
      </c>
      <c r="E15" s="8">
        <f>+SUM('01.20:05.31'!E15)</f>
        <v>0</v>
      </c>
      <c r="F15" s="8">
        <f>+SUM('01.20:05.31'!F15)</f>
        <v>0</v>
      </c>
      <c r="G15" s="8">
        <f>+SUM('01.20:05.31'!G15)</f>
        <v>0</v>
      </c>
      <c r="H15" s="8">
        <f>+SUM('01.20:05.31'!H15)</f>
        <v>0</v>
      </c>
      <c r="I15" s="8">
        <f>+SUM('01.20:05.31'!I15)</f>
        <v>0</v>
      </c>
      <c r="J15" s="8">
        <f>+SUM('01.20:05.31'!J15)</f>
        <v>0</v>
      </c>
      <c r="K15" s="8">
        <f>+SUM('01.20:05.31'!K15)</f>
        <v>0</v>
      </c>
      <c r="L15" s="8">
        <f>+SUM('01.20:05.31'!L15)</f>
        <v>0</v>
      </c>
      <c r="M15" s="8">
        <f>+SUM('01.20:05.31'!M15)</f>
        <v>0</v>
      </c>
      <c r="N15" s="8">
        <f>+SUM('01.20:05.31'!N15)</f>
        <v>0</v>
      </c>
      <c r="O15" s="8">
        <f>+SUM('01.20:05.31'!O15)</f>
        <v>0</v>
      </c>
      <c r="P15" s="8">
        <f>+SUM('01.20:05.31'!P15)</f>
        <v>0</v>
      </c>
      <c r="Q15" s="8">
        <f>+SUM('01.20:05.31'!Q15)</f>
        <v>0</v>
      </c>
      <c r="R15" s="8">
        <f>+SUM('01.20:05.31'!R15)</f>
        <v>0</v>
      </c>
      <c r="S15" s="8">
        <f>+SUM('01.20:05.31'!S15)</f>
        <v>0</v>
      </c>
      <c r="T15" s="8">
        <f>+SUM('01.20:05.31'!T15)</f>
        <v>0</v>
      </c>
      <c r="U15" s="8">
        <f>+SUM('01.20:05.31'!U15)</f>
        <v>0</v>
      </c>
      <c r="V15" s="8">
        <f>+SUM('01.20:05.31'!V15)</f>
        <v>0</v>
      </c>
      <c r="W15" s="8">
        <f>+SUM('01.20:05.31'!W15)</f>
        <v>0</v>
      </c>
      <c r="X15" s="8">
        <f>+SUM('01.20:05.31'!X15)</f>
        <v>0</v>
      </c>
      <c r="Y15" s="8">
        <f>+SUM('01.20:05.31'!Y15)</f>
        <v>0</v>
      </c>
      <c r="Z15" s="8">
        <f>+SUM('01.20:05.31'!Z15)</f>
        <v>0</v>
      </c>
      <c r="AA15" s="8">
        <f>+SUM('01.20:05.31'!AA15)</f>
        <v>0</v>
      </c>
      <c r="AB15" s="8">
        <f>+SUM('01.20:05.31'!AB15)</f>
        <v>0</v>
      </c>
      <c r="AC15" s="8">
        <f>+SUM('01.20:05.31'!AC15)</f>
        <v>0</v>
      </c>
      <c r="AD15" s="8">
        <f>+SUM('01.20:05.31'!AD15)</f>
        <v>0</v>
      </c>
      <c r="AE15" s="8">
        <f>+SUM('01.20:05.31'!AE15)</f>
        <v>0</v>
      </c>
      <c r="AF15" s="8">
        <f>+SUM('01.20:05.31'!AF15)</f>
        <v>0</v>
      </c>
      <c r="AG15" s="8">
        <f>+SUM('01.20:05.31'!AG15)</f>
        <v>0</v>
      </c>
      <c r="AH15" s="8">
        <f>+SUM('01.20:05.31'!AH15)</f>
        <v>0</v>
      </c>
      <c r="AI15" s="8">
        <f>+SUM('01.20:05.31'!AI15)</f>
        <v>0</v>
      </c>
      <c r="AJ15" s="8">
        <f>+SUM('01.20:05.31'!AJ15)</f>
        <v>0</v>
      </c>
      <c r="AK15" s="8">
        <f>+SUM('01.20:05.31'!AK15)</f>
        <v>0</v>
      </c>
      <c r="AL15" s="8">
        <f>+SUM('01.20:05.31'!AL15)</f>
        <v>0</v>
      </c>
      <c r="AM15" s="8">
        <f>+SUM('01.20:05.31'!AM15)</f>
        <v>0</v>
      </c>
      <c r="AN15" s="8">
        <f>+SUM('01.20:05.31'!AN15)</f>
        <v>0</v>
      </c>
      <c r="AO15" s="8">
        <f>+SUM('01.20:05.31'!AO15)</f>
        <v>0</v>
      </c>
      <c r="AP15" s="8">
        <f>+SUM('01.20:05.31'!AP15)</f>
        <v>0</v>
      </c>
      <c r="AQ15" s="8">
        <f>+SUM('01.20:05.31'!AQ15)</f>
        <v>0</v>
      </c>
      <c r="AR15" s="8">
        <f>+SUM('01.20:05.31'!AR15)</f>
        <v>0</v>
      </c>
      <c r="AS15" s="8">
        <f>+SUM('01.20:05.31'!AS15)</f>
        <v>0</v>
      </c>
      <c r="AT15" s="8">
        <f>+SUM('01.20:05.31'!AT15)</f>
        <v>0</v>
      </c>
      <c r="AU15" s="8">
        <f>+SUM('01.20:05.31'!AU15)</f>
        <v>0</v>
      </c>
      <c r="AV15" s="8">
        <f>+SUM('01.20:05.31'!AV15)</f>
        <v>0</v>
      </c>
      <c r="AW15" s="8">
        <f>+SUM('01.20:05.31'!AW15)</f>
        <v>0</v>
      </c>
      <c r="AX15" s="8">
        <f>+SUM('01.20:05.31'!AX15)</f>
        <v>0</v>
      </c>
      <c r="AY15" s="8">
        <f>+SUM('01.20:05.31'!AY15)</f>
        <v>0</v>
      </c>
      <c r="AZ15" s="8">
        <f>+SUM('01.20:05.31'!AZ15)</f>
        <v>0</v>
      </c>
      <c r="BA15" s="8">
        <f>+SUM('01.20:05.31'!BA15)</f>
        <v>0</v>
      </c>
      <c r="BB15" s="8">
        <f>+SUM('01.20:05.31'!BB15)</f>
        <v>0</v>
      </c>
      <c r="BC15" s="8">
        <f>+SUM('01.20:05.31'!BC15)</f>
        <v>0</v>
      </c>
      <c r="BD15" s="8">
        <f>+SUM('01.20:05.31'!BD15)</f>
        <v>0</v>
      </c>
      <c r="BE15" s="8">
        <f>+SUM('01.20:05.31'!BE15)</f>
        <v>0</v>
      </c>
      <c r="BF15" s="8">
        <f>+SUM('01.20:05.31'!BF15)</f>
        <v>0</v>
      </c>
    </row>
    <row r="16" spans="1:58" s="1" customFormat="1" ht="33.75" customHeight="1">
      <c r="A16" s="53"/>
      <c r="B16" s="13" t="s">
        <v>65</v>
      </c>
      <c r="C16" s="7">
        <f>+SUM('01.20:03.31'!C16)</f>
        <v>0</v>
      </c>
      <c r="D16" s="8">
        <f>+SUM('01.20:05.31'!D16)</f>
        <v>0</v>
      </c>
      <c r="E16" s="8">
        <f>+SUM('01.20:05.31'!E16)</f>
        <v>0</v>
      </c>
      <c r="F16" s="8">
        <f>+SUM('01.20:05.31'!F16)</f>
        <v>0</v>
      </c>
      <c r="G16" s="8">
        <f>+SUM('01.20:05.31'!G16)</f>
        <v>0</v>
      </c>
      <c r="H16" s="8">
        <f>+SUM('01.20:05.31'!H16)</f>
        <v>0</v>
      </c>
      <c r="I16" s="8">
        <f>+SUM('01.20:05.31'!I16)</f>
        <v>0</v>
      </c>
      <c r="J16" s="8">
        <f>+SUM('01.20:05.31'!J16)</f>
        <v>0</v>
      </c>
      <c r="K16" s="8">
        <f>+SUM('01.20:05.31'!K16)</f>
        <v>0</v>
      </c>
      <c r="L16" s="8">
        <f>+SUM('01.20:05.31'!L16)</f>
        <v>0</v>
      </c>
      <c r="M16" s="8">
        <f>+SUM('01.20:05.31'!M16)</f>
        <v>0</v>
      </c>
      <c r="N16" s="8">
        <f>+SUM('01.20:05.31'!N16)</f>
        <v>0</v>
      </c>
      <c r="O16" s="8">
        <f>+SUM('01.20:05.31'!O16)</f>
        <v>0</v>
      </c>
      <c r="P16" s="8">
        <f>+SUM('01.20:05.31'!P16)</f>
        <v>0</v>
      </c>
      <c r="Q16" s="8">
        <f>+SUM('01.20:05.31'!Q16)</f>
        <v>0</v>
      </c>
      <c r="R16" s="8">
        <f>+SUM('01.20:05.31'!R16)</f>
        <v>0</v>
      </c>
      <c r="S16" s="8">
        <f>+SUM('01.20:05.31'!S16)</f>
        <v>0</v>
      </c>
      <c r="T16" s="8">
        <f>+SUM('01.20:05.31'!T16)</f>
        <v>0</v>
      </c>
      <c r="U16" s="8">
        <f>+SUM('01.20:05.31'!U16)</f>
        <v>0</v>
      </c>
      <c r="V16" s="8">
        <f>+SUM('01.20:05.31'!V16)</f>
        <v>0</v>
      </c>
      <c r="W16" s="8">
        <f>+SUM('01.20:05.31'!W16)</f>
        <v>0</v>
      </c>
      <c r="X16" s="8">
        <f>+SUM('01.20:05.31'!X16)</f>
        <v>0</v>
      </c>
      <c r="Y16" s="8">
        <f>+SUM('01.20:05.31'!Y16)</f>
        <v>0</v>
      </c>
      <c r="Z16" s="8">
        <f>+SUM('01.20:05.31'!Z16)</f>
        <v>0</v>
      </c>
      <c r="AA16" s="8">
        <f>+SUM('01.20:05.31'!AA16)</f>
        <v>0</v>
      </c>
      <c r="AB16" s="8">
        <f>+SUM('01.20:05.31'!AB16)</f>
        <v>0</v>
      </c>
      <c r="AC16" s="8">
        <f>+SUM('01.20:05.31'!AC16)</f>
        <v>0</v>
      </c>
      <c r="AD16" s="8">
        <f>+SUM('01.20:05.31'!AD16)</f>
        <v>0</v>
      </c>
      <c r="AE16" s="8">
        <f>+SUM('01.20:05.31'!AE16)</f>
        <v>0</v>
      </c>
      <c r="AF16" s="8">
        <f>+SUM('01.20:05.31'!AF16)</f>
        <v>0</v>
      </c>
      <c r="AG16" s="8">
        <f>+SUM('01.20:05.31'!AG16)</f>
        <v>0</v>
      </c>
      <c r="AH16" s="8">
        <f>+SUM('01.20:05.31'!AH16)</f>
        <v>0</v>
      </c>
      <c r="AI16" s="8">
        <f>+SUM('01.20:05.31'!AI16)</f>
        <v>0</v>
      </c>
      <c r="AJ16" s="8">
        <f>+SUM('01.20:05.31'!AJ16)</f>
        <v>0</v>
      </c>
      <c r="AK16" s="8">
        <f>+SUM('01.20:05.31'!AK16)</f>
        <v>0</v>
      </c>
      <c r="AL16" s="8">
        <f>+SUM('01.20:05.31'!AL16)</f>
        <v>0</v>
      </c>
      <c r="AM16" s="8">
        <f>+SUM('01.20:05.31'!AM16)</f>
        <v>0</v>
      </c>
      <c r="AN16" s="8">
        <f>+SUM('01.20:05.31'!AN16)</f>
        <v>0</v>
      </c>
      <c r="AO16" s="8">
        <f>+SUM('01.20:05.31'!AO16)</f>
        <v>0</v>
      </c>
      <c r="AP16" s="8">
        <f>+SUM('01.20:05.31'!AP16)</f>
        <v>0</v>
      </c>
      <c r="AQ16" s="8">
        <f>+SUM('01.20:05.31'!AQ16)</f>
        <v>0</v>
      </c>
      <c r="AR16" s="8">
        <f>+SUM('01.20:05.31'!AR16)</f>
        <v>0</v>
      </c>
      <c r="AS16" s="8">
        <f>+SUM('01.20:05.31'!AS16)</f>
        <v>0</v>
      </c>
      <c r="AT16" s="8">
        <f>+SUM('01.20:05.31'!AT16)</f>
        <v>0</v>
      </c>
      <c r="AU16" s="8">
        <f>+SUM('01.20:05.31'!AU16)</f>
        <v>0</v>
      </c>
      <c r="AV16" s="8">
        <f>+SUM('01.20:05.31'!AV16)</f>
        <v>0</v>
      </c>
      <c r="AW16" s="8">
        <f>+SUM('01.20:05.31'!AW16)</f>
        <v>0</v>
      </c>
      <c r="AX16" s="8">
        <f>+SUM('01.20:05.31'!AX16)</f>
        <v>0</v>
      </c>
      <c r="AY16" s="8">
        <f>+SUM('01.20:05.31'!AY16)</f>
        <v>0</v>
      </c>
      <c r="AZ16" s="8">
        <f>+SUM('01.20:05.31'!AZ16)</f>
        <v>0</v>
      </c>
      <c r="BA16" s="8">
        <f>+SUM('01.20:05.31'!BA16)</f>
        <v>0</v>
      </c>
      <c r="BB16" s="8">
        <f>+SUM('01.20:05.31'!BB16)</f>
        <v>0</v>
      </c>
      <c r="BC16" s="8">
        <f>+SUM('01.20:05.31'!BC16)</f>
        <v>0</v>
      </c>
      <c r="BD16" s="8">
        <f>+SUM('01.20:05.31'!BD16)</f>
        <v>0</v>
      </c>
      <c r="BE16" s="8">
        <f>+SUM('01.20:05.31'!BE16)</f>
        <v>0</v>
      </c>
      <c r="BF16" s="8">
        <f>+SUM('01.20:05.31'!BF16)</f>
        <v>0</v>
      </c>
    </row>
    <row r="17" spans="1:58" s="1" customFormat="1" ht="61.5" customHeight="1">
      <c r="A17" s="53"/>
      <c r="B17" s="12" t="s">
        <v>70</v>
      </c>
      <c r="C17" s="7">
        <f>+SUM('01.20:03.31'!C17)</f>
        <v>0</v>
      </c>
      <c r="D17" s="8">
        <f>+SUM('01.20:05.31'!D17)</f>
        <v>0</v>
      </c>
      <c r="E17" s="8">
        <f>+SUM('01.20:05.31'!E17)</f>
        <v>0</v>
      </c>
      <c r="F17" s="8">
        <f>+SUM('01.20:05.31'!F17)</f>
        <v>0</v>
      </c>
      <c r="G17" s="8">
        <f>+SUM('01.20:05.31'!G17)</f>
        <v>0</v>
      </c>
      <c r="H17" s="8">
        <f>+SUM('01.20:05.31'!H17)</f>
        <v>0</v>
      </c>
      <c r="I17" s="8">
        <f>+SUM('01.20:05.31'!I17)</f>
        <v>0</v>
      </c>
      <c r="J17" s="8">
        <f>+SUM('01.20:05.31'!J17)</f>
        <v>0</v>
      </c>
      <c r="K17" s="8">
        <f>+SUM('01.20:05.31'!K17)</f>
        <v>0</v>
      </c>
      <c r="L17" s="8">
        <f>+SUM('01.20:05.31'!L17)</f>
        <v>0</v>
      </c>
      <c r="M17" s="8">
        <f>+SUM('01.20:05.31'!M17)</f>
        <v>0</v>
      </c>
      <c r="N17" s="8">
        <f>+SUM('01.20:05.31'!N17)</f>
        <v>0</v>
      </c>
      <c r="O17" s="8">
        <f>+SUM('01.20:05.31'!O17)</f>
        <v>0</v>
      </c>
      <c r="P17" s="8">
        <f>+SUM('01.20:05.31'!P17)</f>
        <v>0</v>
      </c>
      <c r="Q17" s="8">
        <f>+SUM('01.20:05.31'!Q17)</f>
        <v>0</v>
      </c>
      <c r="R17" s="8">
        <f>+SUM('01.20:05.31'!R17)</f>
        <v>0</v>
      </c>
      <c r="S17" s="8">
        <f>+SUM('01.20:05.31'!S17)</f>
        <v>0</v>
      </c>
      <c r="T17" s="8">
        <f>+SUM('01.20:05.31'!T17)</f>
        <v>0</v>
      </c>
      <c r="U17" s="8">
        <f>+SUM('01.20:05.31'!U17)</f>
        <v>0</v>
      </c>
      <c r="V17" s="8">
        <f>+SUM('01.20:05.31'!V17)</f>
        <v>0</v>
      </c>
      <c r="W17" s="8">
        <f>+SUM('01.20:05.31'!W17)</f>
        <v>0</v>
      </c>
      <c r="X17" s="8">
        <f>+SUM('01.20:05.31'!X17)</f>
        <v>0</v>
      </c>
      <c r="Y17" s="8">
        <f>+SUM('01.20:05.31'!Y17)</f>
        <v>0</v>
      </c>
      <c r="Z17" s="8">
        <f>+SUM('01.20:05.31'!Z17)</f>
        <v>0</v>
      </c>
      <c r="AA17" s="8">
        <f>+SUM('01.20:05.31'!AA17)</f>
        <v>0</v>
      </c>
      <c r="AB17" s="8">
        <f>+SUM('01.20:05.31'!AB17)</f>
        <v>0</v>
      </c>
      <c r="AC17" s="8">
        <f>+SUM('01.20:05.31'!AC17)</f>
        <v>0</v>
      </c>
      <c r="AD17" s="8">
        <f>+SUM('01.20:05.31'!AD17)</f>
        <v>0</v>
      </c>
      <c r="AE17" s="8">
        <f>+SUM('01.20:05.31'!AE17)</f>
        <v>0</v>
      </c>
      <c r="AF17" s="8">
        <f>+SUM('01.20:05.31'!AF17)</f>
        <v>0</v>
      </c>
      <c r="AG17" s="8">
        <f>+SUM('01.20:05.31'!AG17)</f>
        <v>0</v>
      </c>
      <c r="AH17" s="8">
        <f>+SUM('01.20:05.31'!AH17)</f>
        <v>0</v>
      </c>
      <c r="AI17" s="8">
        <f>+SUM('01.20:05.31'!AI17)</f>
        <v>0</v>
      </c>
      <c r="AJ17" s="8">
        <f>+SUM('01.20:05.31'!AJ17)</f>
        <v>0</v>
      </c>
      <c r="AK17" s="8">
        <f>+SUM('01.20:05.31'!AK17)</f>
        <v>0</v>
      </c>
      <c r="AL17" s="8">
        <f>+SUM('01.20:05.31'!AL17)</f>
        <v>0</v>
      </c>
      <c r="AM17" s="8">
        <f>+SUM('01.20:05.31'!AM17)</f>
        <v>0</v>
      </c>
      <c r="AN17" s="8">
        <f>+SUM('01.20:05.31'!AN17)</f>
        <v>0</v>
      </c>
      <c r="AO17" s="8">
        <f>+SUM('01.20:05.31'!AO17)</f>
        <v>0</v>
      </c>
      <c r="AP17" s="8">
        <f>+SUM('01.20:05.31'!AP17)</f>
        <v>0</v>
      </c>
      <c r="AQ17" s="8">
        <f>+SUM('01.20:05.31'!AQ17)</f>
        <v>0</v>
      </c>
      <c r="AR17" s="8">
        <f>+SUM('01.20:05.31'!AR17)</f>
        <v>0</v>
      </c>
      <c r="AS17" s="8">
        <f>+SUM('01.20:05.31'!AS17)</f>
        <v>0</v>
      </c>
      <c r="AT17" s="8">
        <f>+SUM('01.20:05.31'!AT17)</f>
        <v>0</v>
      </c>
      <c r="AU17" s="8">
        <f>+SUM('01.20:05.31'!AU17)</f>
        <v>0</v>
      </c>
      <c r="AV17" s="8">
        <f>+SUM('01.20:05.31'!AV17)</f>
        <v>0</v>
      </c>
      <c r="AW17" s="8">
        <f>+SUM('01.20:05.31'!AW17)</f>
        <v>0</v>
      </c>
      <c r="AX17" s="8">
        <f>+SUM('01.20:05.31'!AX17)</f>
        <v>0</v>
      </c>
      <c r="AY17" s="8">
        <f>+SUM('01.20:05.31'!AY17)</f>
        <v>0</v>
      </c>
      <c r="AZ17" s="8">
        <f>+SUM('01.20:05.31'!AZ17)</f>
        <v>0</v>
      </c>
      <c r="BA17" s="8">
        <f>+SUM('01.20:05.31'!BA17)</f>
        <v>0</v>
      </c>
      <c r="BB17" s="8">
        <f>+SUM('01.20:05.31'!BB17)</f>
        <v>0</v>
      </c>
      <c r="BC17" s="8">
        <f>+SUM('01.20:05.31'!BC17)</f>
        <v>0</v>
      </c>
      <c r="BD17" s="8">
        <f>+SUM('01.20:05.31'!BD17)</f>
        <v>0</v>
      </c>
      <c r="BE17" s="8">
        <f>+SUM('01.20:05.31'!BE17)</f>
        <v>0</v>
      </c>
      <c r="BF17" s="8">
        <f>+SUM('01.20:05.31'!BF17)</f>
        <v>0</v>
      </c>
    </row>
    <row r="18" spans="1:58" s="1" customFormat="1" ht="33.75" customHeight="1">
      <c r="A18" s="53"/>
      <c r="B18" s="13" t="s">
        <v>65</v>
      </c>
      <c r="C18" s="7">
        <f>+SUM('01.20:03.31'!C18)</f>
        <v>0</v>
      </c>
      <c r="D18" s="8">
        <f>+SUM('01.20:05.31'!D18)</f>
        <v>0</v>
      </c>
      <c r="E18" s="8">
        <f>+SUM('01.20:05.31'!E18)</f>
        <v>0</v>
      </c>
      <c r="F18" s="8">
        <f>+SUM('01.20:05.31'!F18)</f>
        <v>0</v>
      </c>
      <c r="G18" s="8">
        <f>+SUM('01.20:05.31'!G18)</f>
        <v>0</v>
      </c>
      <c r="H18" s="8">
        <f>+SUM('01.20:05.31'!H18)</f>
        <v>0</v>
      </c>
      <c r="I18" s="8">
        <f>+SUM('01.20:05.31'!I18)</f>
        <v>0</v>
      </c>
      <c r="J18" s="8">
        <f>+SUM('01.20:05.31'!J18)</f>
        <v>0</v>
      </c>
      <c r="K18" s="8">
        <f>+SUM('01.20:05.31'!K18)</f>
        <v>0</v>
      </c>
      <c r="L18" s="8">
        <f>+SUM('01.20:05.31'!L18)</f>
        <v>0</v>
      </c>
      <c r="M18" s="8">
        <f>+SUM('01.20:05.31'!M18)</f>
        <v>0</v>
      </c>
      <c r="N18" s="8">
        <f>+SUM('01.20:05.31'!N18)</f>
        <v>0</v>
      </c>
      <c r="O18" s="8">
        <f>+SUM('01.20:05.31'!O18)</f>
        <v>0</v>
      </c>
      <c r="P18" s="8">
        <f>+SUM('01.20:05.31'!P18)</f>
        <v>0</v>
      </c>
      <c r="Q18" s="8">
        <f>+SUM('01.20:05.31'!Q18)</f>
        <v>0</v>
      </c>
      <c r="R18" s="8">
        <f>+SUM('01.20:05.31'!R18)</f>
        <v>0</v>
      </c>
      <c r="S18" s="8">
        <f>+SUM('01.20:05.31'!S18)</f>
        <v>0</v>
      </c>
      <c r="T18" s="8">
        <f>+SUM('01.20:05.31'!T18)</f>
        <v>0</v>
      </c>
      <c r="U18" s="8">
        <f>+SUM('01.20:05.31'!U18)</f>
        <v>0</v>
      </c>
      <c r="V18" s="8">
        <f>+SUM('01.20:05.31'!V18)</f>
        <v>0</v>
      </c>
      <c r="W18" s="8">
        <f>+SUM('01.20:05.31'!W18)</f>
        <v>0</v>
      </c>
      <c r="X18" s="8">
        <f>+SUM('01.20:05.31'!X18)</f>
        <v>0</v>
      </c>
      <c r="Y18" s="8">
        <f>+SUM('01.20:05.31'!Y18)</f>
        <v>0</v>
      </c>
      <c r="Z18" s="8">
        <f>+SUM('01.20:05.31'!Z18)</f>
        <v>0</v>
      </c>
      <c r="AA18" s="8">
        <f>+SUM('01.20:05.31'!AA18)</f>
        <v>0</v>
      </c>
      <c r="AB18" s="8">
        <f>+SUM('01.20:05.31'!AB18)</f>
        <v>0</v>
      </c>
      <c r="AC18" s="8">
        <f>+SUM('01.20:05.31'!AC18)</f>
        <v>0</v>
      </c>
      <c r="AD18" s="8">
        <f>+SUM('01.20:05.31'!AD18)</f>
        <v>0</v>
      </c>
      <c r="AE18" s="8">
        <f>+SUM('01.20:05.31'!AE18)</f>
        <v>0</v>
      </c>
      <c r="AF18" s="8">
        <f>+SUM('01.20:05.31'!AF18)</f>
        <v>0</v>
      </c>
      <c r="AG18" s="8">
        <f>+SUM('01.20:05.31'!AG18)</f>
        <v>0</v>
      </c>
      <c r="AH18" s="8">
        <f>+SUM('01.20:05.31'!AH18)</f>
        <v>0</v>
      </c>
      <c r="AI18" s="8">
        <f>+SUM('01.20:05.31'!AI18)</f>
        <v>0</v>
      </c>
      <c r="AJ18" s="8">
        <f>+SUM('01.20:05.31'!AJ18)</f>
        <v>0</v>
      </c>
      <c r="AK18" s="8">
        <f>+SUM('01.20:05.31'!AK18)</f>
        <v>0</v>
      </c>
      <c r="AL18" s="8">
        <f>+SUM('01.20:05.31'!AL18)</f>
        <v>0</v>
      </c>
      <c r="AM18" s="8">
        <f>+SUM('01.20:05.31'!AM18)</f>
        <v>0</v>
      </c>
      <c r="AN18" s="8">
        <f>+SUM('01.20:05.31'!AN18)</f>
        <v>0</v>
      </c>
      <c r="AO18" s="8">
        <f>+SUM('01.20:05.31'!AO18)</f>
        <v>0</v>
      </c>
      <c r="AP18" s="8">
        <f>+SUM('01.20:05.31'!AP18)</f>
        <v>0</v>
      </c>
      <c r="AQ18" s="8">
        <f>+SUM('01.20:05.31'!AQ18)</f>
        <v>0</v>
      </c>
      <c r="AR18" s="8">
        <f>+SUM('01.20:05.31'!AR18)</f>
        <v>0</v>
      </c>
      <c r="AS18" s="8">
        <f>+SUM('01.20:05.31'!AS18)</f>
        <v>0</v>
      </c>
      <c r="AT18" s="8">
        <f>+SUM('01.20:05.31'!AT18)</f>
        <v>0</v>
      </c>
      <c r="AU18" s="8">
        <f>+SUM('01.20:05.31'!AU18)</f>
        <v>0</v>
      </c>
      <c r="AV18" s="8">
        <f>+SUM('01.20:05.31'!AV18)</f>
        <v>0</v>
      </c>
      <c r="AW18" s="8">
        <f>+SUM('01.20:05.31'!AW18)</f>
        <v>0</v>
      </c>
      <c r="AX18" s="8">
        <f>+SUM('01.20:05.31'!AX18)</f>
        <v>0</v>
      </c>
      <c r="AY18" s="8">
        <f>+SUM('01.20:05.31'!AY18)</f>
        <v>0</v>
      </c>
      <c r="AZ18" s="8">
        <f>+SUM('01.20:05.31'!AZ18)</f>
        <v>0</v>
      </c>
      <c r="BA18" s="8">
        <f>+SUM('01.20:05.31'!BA18)</f>
        <v>0</v>
      </c>
      <c r="BB18" s="8">
        <f>+SUM('01.20:05.31'!BB18)</f>
        <v>0</v>
      </c>
      <c r="BC18" s="8">
        <f>+SUM('01.20:05.31'!BC18)</f>
        <v>0</v>
      </c>
      <c r="BD18" s="8">
        <f>+SUM('01.20:05.31'!BD18)</f>
        <v>0</v>
      </c>
      <c r="BE18" s="8">
        <f>+SUM('01.20:05.31'!BE18)</f>
        <v>0</v>
      </c>
      <c r="BF18" s="8">
        <f>+SUM('01.20:05.31'!BF18)</f>
        <v>0</v>
      </c>
    </row>
    <row r="19" spans="1:58" s="1" customFormat="1" ht="61.5" customHeight="1">
      <c r="A19" s="53"/>
      <c r="B19" s="12" t="s">
        <v>71</v>
      </c>
      <c r="C19" s="7">
        <f>+SUM('01.20:03.31'!C19)</f>
        <v>0</v>
      </c>
      <c r="D19" s="8">
        <f>+SUM('01.20:05.31'!D19)</f>
        <v>0</v>
      </c>
      <c r="E19" s="8">
        <f>+SUM('01.20:05.31'!E19)</f>
        <v>0</v>
      </c>
      <c r="F19" s="8">
        <f>+SUM('01.20:05.31'!F19)</f>
        <v>0</v>
      </c>
      <c r="G19" s="8">
        <f>+SUM('01.20:05.31'!G19)</f>
        <v>0</v>
      </c>
      <c r="H19" s="8">
        <f>+SUM('01.20:05.31'!H19)</f>
        <v>0</v>
      </c>
      <c r="I19" s="8">
        <f>+SUM('01.20:05.31'!I19)</f>
        <v>0</v>
      </c>
      <c r="J19" s="8">
        <f>+SUM('01.20:05.31'!J19)</f>
        <v>0</v>
      </c>
      <c r="K19" s="8">
        <f>+SUM('01.20:05.31'!K19)</f>
        <v>0</v>
      </c>
      <c r="L19" s="8">
        <f>+SUM('01.20:05.31'!L19)</f>
        <v>0</v>
      </c>
      <c r="M19" s="8">
        <f>+SUM('01.20:05.31'!M19)</f>
        <v>0</v>
      </c>
      <c r="N19" s="8">
        <f>+SUM('01.20:05.31'!N19)</f>
        <v>0</v>
      </c>
      <c r="O19" s="8">
        <f>+SUM('01.20:05.31'!O19)</f>
        <v>0</v>
      </c>
      <c r="P19" s="8">
        <f>+SUM('01.20:05.31'!P19)</f>
        <v>0</v>
      </c>
      <c r="Q19" s="8">
        <f>+SUM('01.20:05.31'!Q19)</f>
        <v>0</v>
      </c>
      <c r="R19" s="8">
        <f>+SUM('01.20:05.31'!R19)</f>
        <v>0</v>
      </c>
      <c r="S19" s="8">
        <f>+SUM('01.20:05.31'!S19)</f>
        <v>0</v>
      </c>
      <c r="T19" s="8">
        <f>+SUM('01.20:05.31'!T19)</f>
        <v>0</v>
      </c>
      <c r="U19" s="8">
        <f>+SUM('01.20:05.31'!U19)</f>
        <v>0</v>
      </c>
      <c r="V19" s="8">
        <f>+SUM('01.20:05.31'!V19)</f>
        <v>0</v>
      </c>
      <c r="W19" s="8">
        <f>+SUM('01.20:05.31'!W19)</f>
        <v>0</v>
      </c>
      <c r="X19" s="8">
        <f>+SUM('01.20:05.31'!X19)</f>
        <v>0</v>
      </c>
      <c r="Y19" s="8">
        <f>+SUM('01.20:05.31'!Y19)</f>
        <v>0</v>
      </c>
      <c r="Z19" s="8">
        <f>+SUM('01.20:05.31'!Z19)</f>
        <v>0</v>
      </c>
      <c r="AA19" s="8">
        <f>+SUM('01.20:05.31'!AA19)</f>
        <v>0</v>
      </c>
      <c r="AB19" s="8">
        <f>+SUM('01.20:05.31'!AB19)</f>
        <v>0</v>
      </c>
      <c r="AC19" s="8">
        <f>+SUM('01.20:05.31'!AC19)</f>
        <v>0</v>
      </c>
      <c r="AD19" s="8">
        <f>+SUM('01.20:05.31'!AD19)</f>
        <v>0</v>
      </c>
      <c r="AE19" s="8">
        <f>+SUM('01.20:05.31'!AE19)</f>
        <v>0</v>
      </c>
      <c r="AF19" s="8">
        <f>+SUM('01.20:05.31'!AF19)</f>
        <v>0</v>
      </c>
      <c r="AG19" s="8">
        <f>+SUM('01.20:05.31'!AG19)</f>
        <v>0</v>
      </c>
      <c r="AH19" s="8">
        <f>+SUM('01.20:05.31'!AH19)</f>
        <v>0</v>
      </c>
      <c r="AI19" s="8">
        <f>+SUM('01.20:05.31'!AI19)</f>
        <v>0</v>
      </c>
      <c r="AJ19" s="8">
        <f>+SUM('01.20:05.31'!AJ19)</f>
        <v>0</v>
      </c>
      <c r="AK19" s="8">
        <f>+SUM('01.20:05.31'!AK19)</f>
        <v>0</v>
      </c>
      <c r="AL19" s="8">
        <f>+SUM('01.20:05.31'!AL19)</f>
        <v>0</v>
      </c>
      <c r="AM19" s="8">
        <f>+SUM('01.20:05.31'!AM19)</f>
        <v>0</v>
      </c>
      <c r="AN19" s="8">
        <f>+SUM('01.20:05.31'!AN19)</f>
        <v>0</v>
      </c>
      <c r="AO19" s="8">
        <f>+SUM('01.20:05.31'!AO19)</f>
        <v>0</v>
      </c>
      <c r="AP19" s="8">
        <f>+SUM('01.20:05.31'!AP19)</f>
        <v>0</v>
      </c>
      <c r="AQ19" s="8">
        <f>+SUM('01.20:05.31'!AQ19)</f>
        <v>0</v>
      </c>
      <c r="AR19" s="8">
        <f>+SUM('01.20:05.31'!AR19)</f>
        <v>0</v>
      </c>
      <c r="AS19" s="8">
        <f>+SUM('01.20:05.31'!AS19)</f>
        <v>0</v>
      </c>
      <c r="AT19" s="8">
        <f>+SUM('01.20:05.31'!AT19)</f>
        <v>0</v>
      </c>
      <c r="AU19" s="8">
        <f>+SUM('01.20:05.31'!AU19)</f>
        <v>0</v>
      </c>
      <c r="AV19" s="8">
        <f>+SUM('01.20:05.31'!AV19)</f>
        <v>0</v>
      </c>
      <c r="AW19" s="8">
        <f>+SUM('01.20:05.31'!AW19)</f>
        <v>0</v>
      </c>
      <c r="AX19" s="8">
        <f>+SUM('01.20:05.31'!AX19)</f>
        <v>0</v>
      </c>
      <c r="AY19" s="8">
        <f>+SUM('01.20:05.31'!AY19)</f>
        <v>0</v>
      </c>
      <c r="AZ19" s="8">
        <f>+SUM('01.20:05.31'!AZ19)</f>
        <v>0</v>
      </c>
      <c r="BA19" s="8">
        <f>+SUM('01.20:05.31'!BA19)</f>
        <v>0</v>
      </c>
      <c r="BB19" s="8">
        <f>+SUM('01.20:05.31'!BB19)</f>
        <v>0</v>
      </c>
      <c r="BC19" s="8">
        <f>+SUM('01.20:05.31'!BC19)</f>
        <v>0</v>
      </c>
      <c r="BD19" s="8">
        <f>+SUM('01.20:05.31'!BD19)</f>
        <v>0</v>
      </c>
      <c r="BE19" s="8">
        <f>+SUM('01.20:05.31'!BE19)</f>
        <v>0</v>
      </c>
      <c r="BF19" s="8">
        <f>+SUM('01.20:05.31'!BF19)</f>
        <v>0</v>
      </c>
    </row>
    <row r="20" spans="1:58" s="1" customFormat="1" ht="33.75" customHeight="1">
      <c r="A20" s="53"/>
      <c r="B20" s="13" t="s">
        <v>65</v>
      </c>
      <c r="C20" s="7">
        <f>+SUM('01.20:03.31'!C20)</f>
        <v>0</v>
      </c>
      <c r="D20" s="8">
        <f>+SUM('01.20:05.31'!D20)</f>
        <v>0</v>
      </c>
      <c r="E20" s="8">
        <f>+SUM('01.20:05.31'!E20)</f>
        <v>0</v>
      </c>
      <c r="F20" s="8">
        <f>+SUM('01.20:05.31'!F20)</f>
        <v>0</v>
      </c>
      <c r="G20" s="8">
        <f>+SUM('01.20:05.31'!G20)</f>
        <v>0</v>
      </c>
      <c r="H20" s="8">
        <f>+SUM('01.20:05.31'!H20)</f>
        <v>0</v>
      </c>
      <c r="I20" s="8">
        <f>+SUM('01.20:05.31'!I20)</f>
        <v>0</v>
      </c>
      <c r="J20" s="8">
        <f>+SUM('01.20:05.31'!J20)</f>
        <v>0</v>
      </c>
      <c r="K20" s="8">
        <f>+SUM('01.20:05.31'!K20)</f>
        <v>0</v>
      </c>
      <c r="L20" s="8">
        <f>+SUM('01.20:05.31'!L20)</f>
        <v>0</v>
      </c>
      <c r="M20" s="8">
        <f>+SUM('01.20:05.31'!M20)</f>
        <v>0</v>
      </c>
      <c r="N20" s="8">
        <f>+SUM('01.20:05.31'!N20)</f>
        <v>0</v>
      </c>
      <c r="O20" s="8">
        <f>+SUM('01.20:05.31'!O20)</f>
        <v>0</v>
      </c>
      <c r="P20" s="8">
        <f>+SUM('01.20:05.31'!P20)</f>
        <v>0</v>
      </c>
      <c r="Q20" s="8">
        <f>+SUM('01.20:05.31'!Q20)</f>
        <v>0</v>
      </c>
      <c r="R20" s="8">
        <f>+SUM('01.20:05.31'!R20)</f>
        <v>0</v>
      </c>
      <c r="S20" s="8">
        <f>+SUM('01.20:05.31'!S20)</f>
        <v>0</v>
      </c>
      <c r="T20" s="8">
        <f>+SUM('01.20:05.31'!T20)</f>
        <v>0</v>
      </c>
      <c r="U20" s="8">
        <f>+SUM('01.20:05.31'!U20)</f>
        <v>0</v>
      </c>
      <c r="V20" s="8">
        <f>+SUM('01.20:05.31'!V20)</f>
        <v>0</v>
      </c>
      <c r="W20" s="8">
        <f>+SUM('01.20:05.31'!W20)</f>
        <v>0</v>
      </c>
      <c r="X20" s="8">
        <f>+SUM('01.20:05.31'!X20)</f>
        <v>0</v>
      </c>
      <c r="Y20" s="8">
        <f>+SUM('01.20:05.31'!Y20)</f>
        <v>0</v>
      </c>
      <c r="Z20" s="8">
        <f>+SUM('01.20:05.31'!Z20)</f>
        <v>0</v>
      </c>
      <c r="AA20" s="8">
        <f>+SUM('01.20:05.31'!AA20)</f>
        <v>0</v>
      </c>
      <c r="AB20" s="8">
        <f>+SUM('01.20:05.31'!AB20)</f>
        <v>0</v>
      </c>
      <c r="AC20" s="8">
        <f>+SUM('01.20:05.31'!AC20)</f>
        <v>0</v>
      </c>
      <c r="AD20" s="8">
        <f>+SUM('01.20:05.31'!AD20)</f>
        <v>0</v>
      </c>
      <c r="AE20" s="8">
        <f>+SUM('01.20:05.31'!AE20)</f>
        <v>0</v>
      </c>
      <c r="AF20" s="8">
        <f>+SUM('01.20:05.31'!AF20)</f>
        <v>0</v>
      </c>
      <c r="AG20" s="8">
        <f>+SUM('01.20:05.31'!AG20)</f>
        <v>0</v>
      </c>
      <c r="AH20" s="8">
        <f>+SUM('01.20:05.31'!AH20)</f>
        <v>0</v>
      </c>
      <c r="AI20" s="8">
        <f>+SUM('01.20:05.31'!AI20)</f>
        <v>0</v>
      </c>
      <c r="AJ20" s="8">
        <f>+SUM('01.20:05.31'!AJ20)</f>
        <v>0</v>
      </c>
      <c r="AK20" s="8">
        <f>+SUM('01.20:05.31'!AK20)</f>
        <v>0</v>
      </c>
      <c r="AL20" s="8">
        <f>+SUM('01.20:05.31'!AL20)</f>
        <v>0</v>
      </c>
      <c r="AM20" s="8">
        <f>+SUM('01.20:05.31'!AM20)</f>
        <v>0</v>
      </c>
      <c r="AN20" s="8">
        <f>+SUM('01.20:05.31'!AN20)</f>
        <v>0</v>
      </c>
      <c r="AO20" s="8">
        <f>+SUM('01.20:05.31'!AO20)</f>
        <v>0</v>
      </c>
      <c r="AP20" s="8">
        <f>+SUM('01.20:05.31'!AP20)</f>
        <v>0</v>
      </c>
      <c r="AQ20" s="8">
        <f>+SUM('01.20:05.31'!AQ20)</f>
        <v>0</v>
      </c>
      <c r="AR20" s="8">
        <f>+SUM('01.20:05.31'!AR20)</f>
        <v>0</v>
      </c>
      <c r="AS20" s="8">
        <f>+SUM('01.20:05.31'!AS20)</f>
        <v>0</v>
      </c>
      <c r="AT20" s="8">
        <f>+SUM('01.20:05.31'!AT20)</f>
        <v>0</v>
      </c>
      <c r="AU20" s="8">
        <f>+SUM('01.20:05.31'!AU20)</f>
        <v>0</v>
      </c>
      <c r="AV20" s="8">
        <f>+SUM('01.20:05.31'!AV20)</f>
        <v>0</v>
      </c>
      <c r="AW20" s="8">
        <f>+SUM('01.20:05.31'!AW20)</f>
        <v>0</v>
      </c>
      <c r="AX20" s="8">
        <f>+SUM('01.20:05.31'!AX20)</f>
        <v>0</v>
      </c>
      <c r="AY20" s="8">
        <f>+SUM('01.20:05.31'!AY20)</f>
        <v>0</v>
      </c>
      <c r="AZ20" s="8">
        <f>+SUM('01.20:05.31'!AZ20)</f>
        <v>0</v>
      </c>
      <c r="BA20" s="8">
        <f>+SUM('01.20:05.31'!BA20)</f>
        <v>0</v>
      </c>
      <c r="BB20" s="8">
        <f>+SUM('01.20:05.31'!BB20)</f>
        <v>0</v>
      </c>
      <c r="BC20" s="8">
        <f>+SUM('01.20:05.31'!BC20)</f>
        <v>0</v>
      </c>
      <c r="BD20" s="8">
        <f>+SUM('01.20:05.31'!BD20)</f>
        <v>0</v>
      </c>
      <c r="BE20" s="8">
        <f>+SUM('01.20:05.31'!BE20)</f>
        <v>0</v>
      </c>
      <c r="BF20" s="8">
        <f>+SUM('01.20:05.31'!BF20)</f>
        <v>0</v>
      </c>
    </row>
    <row r="21" spans="1:58" s="1" customFormat="1" ht="61.5" customHeight="1">
      <c r="A21" s="53"/>
      <c r="B21" s="12" t="s">
        <v>72</v>
      </c>
      <c r="C21" s="7">
        <f>+SUM('01.20:03.31'!C21)</f>
        <v>0</v>
      </c>
      <c r="D21" s="8">
        <f>+SUM('01.20:05.31'!D21)</f>
        <v>0</v>
      </c>
      <c r="E21" s="8">
        <f>+SUM('01.20:05.31'!E21)</f>
        <v>0</v>
      </c>
      <c r="F21" s="8">
        <f>+SUM('01.20:05.31'!F21)</f>
        <v>0</v>
      </c>
      <c r="G21" s="8">
        <f>+SUM('01.20:05.31'!G21)</f>
        <v>0</v>
      </c>
      <c r="H21" s="8">
        <f>+SUM('01.20:05.31'!H21)</f>
        <v>0</v>
      </c>
      <c r="I21" s="8">
        <f>+SUM('01.20:05.31'!I21)</f>
        <v>0</v>
      </c>
      <c r="J21" s="8">
        <f>+SUM('01.20:05.31'!J21)</f>
        <v>0</v>
      </c>
      <c r="K21" s="8">
        <f>+SUM('01.20:05.31'!K21)</f>
        <v>0</v>
      </c>
      <c r="L21" s="8">
        <f>+SUM('01.20:05.31'!L21)</f>
        <v>0</v>
      </c>
      <c r="M21" s="8">
        <f>+SUM('01.20:05.31'!M21)</f>
        <v>0</v>
      </c>
      <c r="N21" s="8">
        <f>+SUM('01.20:05.31'!N21)</f>
        <v>0</v>
      </c>
      <c r="O21" s="8">
        <f>+SUM('01.20:05.31'!O21)</f>
        <v>0</v>
      </c>
      <c r="P21" s="8">
        <f>+SUM('01.20:05.31'!P21)</f>
        <v>0</v>
      </c>
      <c r="Q21" s="8">
        <f>+SUM('01.20:05.31'!Q21)</f>
        <v>0</v>
      </c>
      <c r="R21" s="8">
        <f>+SUM('01.20:05.31'!R21)</f>
        <v>0</v>
      </c>
      <c r="S21" s="8">
        <f>+SUM('01.20:05.31'!S21)</f>
        <v>0</v>
      </c>
      <c r="T21" s="8">
        <f>+SUM('01.20:05.31'!T21)</f>
        <v>0</v>
      </c>
      <c r="U21" s="8">
        <f>+SUM('01.20:05.31'!U21)</f>
        <v>0</v>
      </c>
      <c r="V21" s="8">
        <f>+SUM('01.20:05.31'!V21)</f>
        <v>0</v>
      </c>
      <c r="W21" s="8">
        <f>+SUM('01.20:05.31'!W21)</f>
        <v>0</v>
      </c>
      <c r="X21" s="8">
        <f>+SUM('01.20:05.31'!X21)</f>
        <v>0</v>
      </c>
      <c r="Y21" s="8">
        <f>+SUM('01.20:05.31'!Y21)</f>
        <v>0</v>
      </c>
      <c r="Z21" s="8">
        <f>+SUM('01.20:05.31'!Z21)</f>
        <v>0</v>
      </c>
      <c r="AA21" s="8">
        <f>+SUM('01.20:05.31'!AA21)</f>
        <v>0</v>
      </c>
      <c r="AB21" s="8">
        <f>+SUM('01.20:05.31'!AB21)</f>
        <v>0</v>
      </c>
      <c r="AC21" s="8">
        <f>+SUM('01.20:05.31'!AC21)</f>
        <v>0</v>
      </c>
      <c r="AD21" s="8">
        <f>+SUM('01.20:05.31'!AD21)</f>
        <v>0</v>
      </c>
      <c r="AE21" s="8">
        <f>+SUM('01.20:05.31'!AE21)</f>
        <v>0</v>
      </c>
      <c r="AF21" s="8">
        <f>+SUM('01.20:05.31'!AF21)</f>
        <v>0</v>
      </c>
      <c r="AG21" s="8">
        <f>+SUM('01.20:05.31'!AG21)</f>
        <v>0</v>
      </c>
      <c r="AH21" s="8">
        <f>+SUM('01.20:05.31'!AH21)</f>
        <v>0</v>
      </c>
      <c r="AI21" s="8">
        <f>+SUM('01.20:05.31'!AI21)</f>
        <v>0</v>
      </c>
      <c r="AJ21" s="8">
        <f>+SUM('01.20:05.31'!AJ21)</f>
        <v>1</v>
      </c>
      <c r="AK21" s="8">
        <f>+SUM('01.20:05.31'!AK21)</f>
        <v>0</v>
      </c>
      <c r="AL21" s="8">
        <f>+SUM('01.20:05.31'!AL21)</f>
        <v>0</v>
      </c>
      <c r="AM21" s="8">
        <f>+SUM('01.20:05.31'!AM21)</f>
        <v>0</v>
      </c>
      <c r="AN21" s="8">
        <f>+SUM('01.20:05.31'!AN21)</f>
        <v>0</v>
      </c>
      <c r="AO21" s="8">
        <f>+SUM('01.20:05.31'!AO21)</f>
        <v>0</v>
      </c>
      <c r="AP21" s="8">
        <f>+SUM('01.20:05.31'!AP21)</f>
        <v>0</v>
      </c>
      <c r="AQ21" s="8">
        <f>+SUM('01.20:05.31'!AQ21)</f>
        <v>0</v>
      </c>
      <c r="AR21" s="8">
        <f>+SUM('01.20:05.31'!AR21)</f>
        <v>0</v>
      </c>
      <c r="AS21" s="8">
        <f>+SUM('01.20:05.31'!AS21)</f>
        <v>0</v>
      </c>
      <c r="AT21" s="8">
        <f>+SUM('01.20:05.31'!AT21)</f>
        <v>0</v>
      </c>
      <c r="AU21" s="8">
        <f>+SUM('01.20:05.31'!AU21)</f>
        <v>0</v>
      </c>
      <c r="AV21" s="8">
        <f>+SUM('01.20:05.31'!AV21)</f>
        <v>0</v>
      </c>
      <c r="AW21" s="8">
        <f>+SUM('01.20:05.31'!AW21)</f>
        <v>0</v>
      </c>
      <c r="AX21" s="8">
        <f>+SUM('01.20:05.31'!AX21)</f>
        <v>0</v>
      </c>
      <c r="AY21" s="8">
        <f>+SUM('01.20:05.31'!AY21)</f>
        <v>0</v>
      </c>
      <c r="AZ21" s="8">
        <f>+SUM('01.20:05.31'!AZ21)</f>
        <v>0</v>
      </c>
      <c r="BA21" s="8">
        <f>+SUM('01.20:05.31'!BA21)</f>
        <v>0</v>
      </c>
      <c r="BB21" s="8">
        <f>+SUM('01.20:05.31'!BB21)</f>
        <v>0</v>
      </c>
      <c r="BC21" s="8">
        <f>+SUM('01.20:05.31'!BC21)</f>
        <v>0</v>
      </c>
      <c r="BD21" s="8">
        <f>+SUM('01.20:05.31'!BD21)</f>
        <v>0</v>
      </c>
      <c r="BE21" s="8">
        <f>+SUM('01.20:05.31'!BE21)</f>
        <v>0</v>
      </c>
      <c r="BF21" s="8">
        <f>+SUM('01.20:05.31'!BF21)</f>
        <v>0</v>
      </c>
    </row>
    <row r="22" spans="1:58" s="1" customFormat="1" ht="33.75" customHeight="1">
      <c r="A22" s="53"/>
      <c r="B22" s="13" t="s">
        <v>65</v>
      </c>
      <c r="C22" s="7">
        <f>+SUM('01.20:03.31'!C22)</f>
        <v>0</v>
      </c>
      <c r="D22" s="8">
        <f>+SUM('01.20:05.31'!D22)</f>
        <v>0</v>
      </c>
      <c r="E22" s="8">
        <f>+SUM('01.20:05.31'!E22)</f>
        <v>0</v>
      </c>
      <c r="F22" s="8">
        <f>+SUM('01.20:05.31'!F22)</f>
        <v>0</v>
      </c>
      <c r="G22" s="8">
        <f>+SUM('01.20:05.31'!G22)</f>
        <v>0</v>
      </c>
      <c r="H22" s="8">
        <f>+SUM('01.20:05.31'!H22)</f>
        <v>0</v>
      </c>
      <c r="I22" s="8">
        <f>+SUM('01.20:05.31'!I22)</f>
        <v>0</v>
      </c>
      <c r="J22" s="8">
        <f>+SUM('01.20:05.31'!J22)</f>
        <v>0</v>
      </c>
      <c r="K22" s="8">
        <f>+SUM('01.20:05.31'!K22)</f>
        <v>0</v>
      </c>
      <c r="L22" s="8">
        <f>+SUM('01.20:05.31'!L22)</f>
        <v>0</v>
      </c>
      <c r="M22" s="8">
        <f>+SUM('01.20:05.31'!M22)</f>
        <v>0</v>
      </c>
      <c r="N22" s="8">
        <f>+SUM('01.20:05.31'!N22)</f>
        <v>0</v>
      </c>
      <c r="O22" s="8">
        <f>+SUM('01.20:05.31'!O22)</f>
        <v>0</v>
      </c>
      <c r="P22" s="8">
        <f>+SUM('01.20:05.31'!P22)</f>
        <v>0</v>
      </c>
      <c r="Q22" s="8">
        <f>+SUM('01.20:05.31'!Q22)</f>
        <v>0</v>
      </c>
      <c r="R22" s="8">
        <f>+SUM('01.20:05.31'!R22)</f>
        <v>0</v>
      </c>
      <c r="S22" s="8">
        <f>+SUM('01.20:05.31'!S22)</f>
        <v>0</v>
      </c>
      <c r="T22" s="8">
        <f>+SUM('01.20:05.31'!T22)</f>
        <v>0</v>
      </c>
      <c r="U22" s="8">
        <f>+SUM('01.20:05.31'!U22)</f>
        <v>0</v>
      </c>
      <c r="V22" s="8">
        <f>+SUM('01.20:05.31'!V22)</f>
        <v>0</v>
      </c>
      <c r="W22" s="8">
        <f>+SUM('01.20:05.31'!W22)</f>
        <v>0</v>
      </c>
      <c r="X22" s="8">
        <f>+SUM('01.20:05.31'!X22)</f>
        <v>0</v>
      </c>
      <c r="Y22" s="8">
        <f>+SUM('01.20:05.31'!Y22)</f>
        <v>0</v>
      </c>
      <c r="Z22" s="8">
        <f>+SUM('01.20:05.31'!Z22)</f>
        <v>0</v>
      </c>
      <c r="AA22" s="8">
        <f>+SUM('01.20:05.31'!AA22)</f>
        <v>0</v>
      </c>
      <c r="AB22" s="8">
        <f>+SUM('01.20:05.31'!AB22)</f>
        <v>0</v>
      </c>
      <c r="AC22" s="8">
        <f>+SUM('01.20:05.31'!AC22)</f>
        <v>0</v>
      </c>
      <c r="AD22" s="8">
        <f>+SUM('01.20:05.31'!AD22)</f>
        <v>0</v>
      </c>
      <c r="AE22" s="8">
        <f>+SUM('01.20:05.31'!AE22)</f>
        <v>0</v>
      </c>
      <c r="AF22" s="8">
        <f>+SUM('01.20:05.31'!AF22)</f>
        <v>0</v>
      </c>
      <c r="AG22" s="8">
        <f>+SUM('01.20:05.31'!AG22)</f>
        <v>0</v>
      </c>
      <c r="AH22" s="8">
        <f>+SUM('01.20:05.31'!AH22)</f>
        <v>0</v>
      </c>
      <c r="AI22" s="8">
        <f>+SUM('01.20:05.31'!AI22)</f>
        <v>0</v>
      </c>
      <c r="AJ22" s="8">
        <f>+SUM('01.20:05.31'!AJ22)</f>
        <v>9.5</v>
      </c>
      <c r="AK22" s="8">
        <f>+SUM('01.20:05.31'!AK22)</f>
        <v>0</v>
      </c>
      <c r="AL22" s="8">
        <f>+SUM('01.20:05.31'!AL22)</f>
        <v>0</v>
      </c>
      <c r="AM22" s="8">
        <f>+SUM('01.20:05.31'!AM22)</f>
        <v>0</v>
      </c>
      <c r="AN22" s="8">
        <f>+SUM('01.20:05.31'!AN22)</f>
        <v>0</v>
      </c>
      <c r="AO22" s="8">
        <f>+SUM('01.20:05.31'!AO22)</f>
        <v>0</v>
      </c>
      <c r="AP22" s="8">
        <f>+SUM('01.20:05.31'!AP22)</f>
        <v>0</v>
      </c>
      <c r="AQ22" s="8">
        <f>+SUM('01.20:05.31'!AQ22)</f>
        <v>0</v>
      </c>
      <c r="AR22" s="8">
        <f>+SUM('01.20:05.31'!AR22)</f>
        <v>0</v>
      </c>
      <c r="AS22" s="8">
        <f>+SUM('01.20:05.31'!AS22)</f>
        <v>0</v>
      </c>
      <c r="AT22" s="8">
        <f>+SUM('01.20:05.31'!AT22)</f>
        <v>0</v>
      </c>
      <c r="AU22" s="8">
        <f>+SUM('01.20:05.31'!AU22)</f>
        <v>0</v>
      </c>
      <c r="AV22" s="8">
        <f>+SUM('01.20:05.31'!AV22)</f>
        <v>0</v>
      </c>
      <c r="AW22" s="8">
        <f>+SUM('01.20:05.31'!AW22)</f>
        <v>0</v>
      </c>
      <c r="AX22" s="8">
        <f>+SUM('01.20:05.31'!AX22)</f>
        <v>0</v>
      </c>
      <c r="AY22" s="8">
        <f>+SUM('01.20:05.31'!AY22)</f>
        <v>0</v>
      </c>
      <c r="AZ22" s="8">
        <f>+SUM('01.20:05.31'!AZ22)</f>
        <v>0</v>
      </c>
      <c r="BA22" s="8">
        <f>+SUM('01.20:05.31'!BA22)</f>
        <v>0</v>
      </c>
      <c r="BB22" s="8">
        <f>+SUM('01.20:05.31'!BB22)</f>
        <v>0</v>
      </c>
      <c r="BC22" s="8">
        <f>+SUM('01.20:05.31'!BC22)</f>
        <v>0</v>
      </c>
      <c r="BD22" s="8">
        <f>+SUM('01.20:05.31'!BD22)</f>
        <v>0</v>
      </c>
      <c r="BE22" s="8">
        <f>+SUM('01.20:05.31'!BE22)</f>
        <v>0</v>
      </c>
      <c r="BF22" s="8">
        <f>+SUM('01.20:05.31'!BF22)</f>
        <v>0</v>
      </c>
    </row>
    <row r="23" spans="1:58" s="1" customFormat="1" ht="43.5" customHeight="1">
      <c r="A23" s="53"/>
      <c r="B23" s="12" t="s">
        <v>73</v>
      </c>
      <c r="C23" s="7">
        <f>+SUM('01.20:03.31'!C23)</f>
        <v>0</v>
      </c>
      <c r="D23" s="8">
        <f>+SUM('01.20:05.31'!D23)</f>
        <v>0</v>
      </c>
      <c r="E23" s="8">
        <f>+SUM('01.20:05.31'!E23)</f>
        <v>0</v>
      </c>
      <c r="F23" s="8">
        <f>+SUM('01.20:05.31'!F23)</f>
        <v>0</v>
      </c>
      <c r="G23" s="8">
        <f>+SUM('01.20:05.31'!G23)</f>
        <v>0</v>
      </c>
      <c r="H23" s="8">
        <f>+SUM('01.20:05.31'!H23)</f>
        <v>0</v>
      </c>
      <c r="I23" s="8">
        <f>+SUM('01.20:05.31'!I23)</f>
        <v>0</v>
      </c>
      <c r="J23" s="8">
        <f>+SUM('01.20:05.31'!J23)</f>
        <v>0</v>
      </c>
      <c r="K23" s="8">
        <f>+SUM('01.20:05.31'!K23)</f>
        <v>0</v>
      </c>
      <c r="L23" s="8">
        <f>+SUM('01.20:05.31'!L23)</f>
        <v>0</v>
      </c>
      <c r="M23" s="8">
        <f>+SUM('01.20:05.31'!M23)</f>
        <v>0</v>
      </c>
      <c r="N23" s="8">
        <f>+SUM('01.20:05.31'!N23)</f>
        <v>0</v>
      </c>
      <c r="O23" s="8">
        <f>+SUM('01.20:05.31'!O23)</f>
        <v>0</v>
      </c>
      <c r="P23" s="8">
        <f>+SUM('01.20:05.31'!P23)</f>
        <v>0</v>
      </c>
      <c r="Q23" s="8">
        <f>+SUM('01.20:05.31'!Q23)</f>
        <v>0</v>
      </c>
      <c r="R23" s="8">
        <f>+SUM('01.20:05.31'!R23)</f>
        <v>0</v>
      </c>
      <c r="S23" s="8">
        <f>+SUM('01.20:05.31'!S23)</f>
        <v>0</v>
      </c>
      <c r="T23" s="8">
        <f>+SUM('01.20:05.31'!T23)</f>
        <v>0</v>
      </c>
      <c r="U23" s="8">
        <f>+SUM('01.20:05.31'!U23)</f>
        <v>0</v>
      </c>
      <c r="V23" s="8">
        <f>+SUM('01.20:05.31'!V23)</f>
        <v>0</v>
      </c>
      <c r="W23" s="8">
        <f>+SUM('01.20:05.31'!W23)</f>
        <v>0</v>
      </c>
      <c r="X23" s="8">
        <f>+SUM('01.20:05.31'!X23)</f>
        <v>0</v>
      </c>
      <c r="Y23" s="8">
        <f>+SUM('01.20:05.31'!Y23)</f>
        <v>0</v>
      </c>
      <c r="Z23" s="8">
        <f>+SUM('01.20:05.31'!Z23)</f>
        <v>0</v>
      </c>
      <c r="AA23" s="8">
        <f>+SUM('01.20:05.31'!AA23)</f>
        <v>0</v>
      </c>
      <c r="AB23" s="8">
        <f>+SUM('01.20:05.31'!AB23)</f>
        <v>0</v>
      </c>
      <c r="AC23" s="8">
        <f>+SUM('01.20:05.31'!AC23)</f>
        <v>0</v>
      </c>
      <c r="AD23" s="8">
        <f>+SUM('01.20:05.31'!AD23)</f>
        <v>0</v>
      </c>
      <c r="AE23" s="8">
        <f>+SUM('01.20:05.31'!AE23)</f>
        <v>0</v>
      </c>
      <c r="AF23" s="8">
        <f>+SUM('01.20:05.31'!AF23)</f>
        <v>0</v>
      </c>
      <c r="AG23" s="8">
        <f>+SUM('01.20:05.31'!AG23)</f>
        <v>0</v>
      </c>
      <c r="AH23" s="8">
        <f>+SUM('01.20:05.31'!AH23)</f>
        <v>0</v>
      </c>
      <c r="AI23" s="8">
        <f>+SUM('01.20:05.31'!AI23)</f>
        <v>0</v>
      </c>
      <c r="AJ23" s="8">
        <f>+SUM('01.20:05.31'!AJ23)</f>
        <v>0</v>
      </c>
      <c r="AK23" s="8">
        <f>+SUM('01.20:05.31'!AK23)</f>
        <v>0</v>
      </c>
      <c r="AL23" s="8">
        <f>+SUM('01.20:05.31'!AL23)</f>
        <v>0</v>
      </c>
      <c r="AM23" s="8">
        <f>+SUM('01.20:05.31'!AM23)</f>
        <v>0</v>
      </c>
      <c r="AN23" s="8">
        <f>+SUM('01.20:05.31'!AN23)</f>
        <v>0</v>
      </c>
      <c r="AO23" s="8">
        <f>+SUM('01.20:05.31'!AO23)</f>
        <v>0</v>
      </c>
      <c r="AP23" s="8">
        <f>+SUM('01.20:05.31'!AP23)</f>
        <v>0</v>
      </c>
      <c r="AQ23" s="8">
        <f>+SUM('01.20:05.31'!AQ23)</f>
        <v>0</v>
      </c>
      <c r="AR23" s="8">
        <f>+SUM('01.20:05.31'!AR23)</f>
        <v>0</v>
      </c>
      <c r="AS23" s="8">
        <f>+SUM('01.20:05.31'!AS23)</f>
        <v>0</v>
      </c>
      <c r="AT23" s="8">
        <f>+SUM('01.20:05.31'!AT23)</f>
        <v>0</v>
      </c>
      <c r="AU23" s="8">
        <f>+SUM('01.20:05.31'!AU23)</f>
        <v>0</v>
      </c>
      <c r="AV23" s="8">
        <f>+SUM('01.20:05.31'!AV23)</f>
        <v>0</v>
      </c>
      <c r="AW23" s="8">
        <f>+SUM('01.20:05.31'!AW23)</f>
        <v>0</v>
      </c>
      <c r="AX23" s="8">
        <f>+SUM('01.20:05.31'!AX23)</f>
        <v>0</v>
      </c>
      <c r="AY23" s="8">
        <f>+SUM('01.20:05.31'!AY23)</f>
        <v>0</v>
      </c>
      <c r="AZ23" s="8">
        <f>+SUM('01.20:05.31'!AZ23)</f>
        <v>0</v>
      </c>
      <c r="BA23" s="8">
        <f>+SUM('01.20:05.31'!BA23)</f>
        <v>0</v>
      </c>
      <c r="BB23" s="8">
        <f>+SUM('01.20:05.31'!BB23)</f>
        <v>0</v>
      </c>
      <c r="BC23" s="8">
        <f>+SUM('01.20:05.31'!BC23)</f>
        <v>0</v>
      </c>
      <c r="BD23" s="8">
        <f>+SUM('01.20:05.31'!BD23)</f>
        <v>0</v>
      </c>
      <c r="BE23" s="8">
        <f>+SUM('01.20:05.31'!BE23)</f>
        <v>0</v>
      </c>
      <c r="BF23" s="8">
        <f>+SUM('01.20:05.31'!BF23)</f>
        <v>0</v>
      </c>
    </row>
    <row r="24" spans="1:58" s="1" customFormat="1" ht="33.75" customHeight="1">
      <c r="A24" s="53"/>
      <c r="B24" s="13" t="s">
        <v>65</v>
      </c>
      <c r="C24" s="7">
        <f>+SUM('01.20:03.31'!C24)</f>
        <v>0</v>
      </c>
      <c r="D24" s="8">
        <f>+SUM('01.20:05.31'!D24)</f>
        <v>0</v>
      </c>
      <c r="E24" s="8">
        <f>+SUM('01.20:05.31'!E24)</f>
        <v>0</v>
      </c>
      <c r="F24" s="8">
        <f>+SUM('01.20:05.31'!F24)</f>
        <v>0</v>
      </c>
      <c r="G24" s="8">
        <f>+SUM('01.20:05.31'!G24)</f>
        <v>0</v>
      </c>
      <c r="H24" s="8">
        <f>+SUM('01.20:05.31'!H24)</f>
        <v>0</v>
      </c>
      <c r="I24" s="8">
        <f>+SUM('01.20:05.31'!I24)</f>
        <v>0</v>
      </c>
      <c r="J24" s="8">
        <f>+SUM('01.20:05.31'!J24)</f>
        <v>0</v>
      </c>
      <c r="K24" s="8">
        <f>+SUM('01.20:05.31'!K24)</f>
        <v>0</v>
      </c>
      <c r="L24" s="8">
        <f>+SUM('01.20:05.31'!L24)</f>
        <v>0</v>
      </c>
      <c r="M24" s="8">
        <f>+SUM('01.20:05.31'!M24)</f>
        <v>0</v>
      </c>
      <c r="N24" s="8">
        <f>+SUM('01.20:05.31'!N24)</f>
        <v>0</v>
      </c>
      <c r="O24" s="8">
        <f>+SUM('01.20:05.31'!O24)</f>
        <v>0</v>
      </c>
      <c r="P24" s="8">
        <f>+SUM('01.20:05.31'!P24)</f>
        <v>0</v>
      </c>
      <c r="Q24" s="8">
        <f>+SUM('01.20:05.31'!Q24)</f>
        <v>0</v>
      </c>
      <c r="R24" s="8">
        <f>+SUM('01.20:05.31'!R24)</f>
        <v>0</v>
      </c>
      <c r="S24" s="8">
        <f>+SUM('01.20:05.31'!S24)</f>
        <v>0</v>
      </c>
      <c r="T24" s="8">
        <f>+SUM('01.20:05.31'!T24)</f>
        <v>0</v>
      </c>
      <c r="U24" s="8">
        <f>+SUM('01.20:05.31'!U24)</f>
        <v>0</v>
      </c>
      <c r="V24" s="8">
        <f>+SUM('01.20:05.31'!V24)</f>
        <v>0</v>
      </c>
      <c r="W24" s="8">
        <f>+SUM('01.20:05.31'!W24)</f>
        <v>0</v>
      </c>
      <c r="X24" s="8">
        <f>+SUM('01.20:05.31'!X24)</f>
        <v>0</v>
      </c>
      <c r="Y24" s="8">
        <f>+SUM('01.20:05.31'!Y24)</f>
        <v>0</v>
      </c>
      <c r="Z24" s="8">
        <f>+SUM('01.20:05.31'!Z24)</f>
        <v>0</v>
      </c>
      <c r="AA24" s="8">
        <f>+SUM('01.20:05.31'!AA24)</f>
        <v>0</v>
      </c>
      <c r="AB24" s="8">
        <f>+SUM('01.20:05.31'!AB24)</f>
        <v>0</v>
      </c>
      <c r="AC24" s="8">
        <f>+SUM('01.20:05.31'!AC24)</f>
        <v>0</v>
      </c>
      <c r="AD24" s="8">
        <f>+SUM('01.20:05.31'!AD24)</f>
        <v>0</v>
      </c>
      <c r="AE24" s="8">
        <f>+SUM('01.20:05.31'!AE24)</f>
        <v>0</v>
      </c>
      <c r="AF24" s="8">
        <f>+SUM('01.20:05.31'!AF24)</f>
        <v>0</v>
      </c>
      <c r="AG24" s="8">
        <f>+SUM('01.20:05.31'!AG24)</f>
        <v>0</v>
      </c>
      <c r="AH24" s="8">
        <f>+SUM('01.20:05.31'!AH24)</f>
        <v>0</v>
      </c>
      <c r="AI24" s="8">
        <f>+SUM('01.20:05.31'!AI24)</f>
        <v>0</v>
      </c>
      <c r="AJ24" s="8">
        <f>+SUM('01.20:05.31'!AJ24)</f>
        <v>0</v>
      </c>
      <c r="AK24" s="8">
        <f>+SUM('01.20:05.31'!AK24)</f>
        <v>0</v>
      </c>
      <c r="AL24" s="8">
        <f>+SUM('01.20:05.31'!AL24)</f>
        <v>0</v>
      </c>
      <c r="AM24" s="8">
        <f>+SUM('01.20:05.31'!AM24)</f>
        <v>0</v>
      </c>
      <c r="AN24" s="8">
        <f>+SUM('01.20:05.31'!AN24)</f>
        <v>0</v>
      </c>
      <c r="AO24" s="8">
        <f>+SUM('01.20:05.31'!AO24)</f>
        <v>0</v>
      </c>
      <c r="AP24" s="8">
        <f>+SUM('01.20:05.31'!AP24)</f>
        <v>0</v>
      </c>
      <c r="AQ24" s="8">
        <f>+SUM('01.20:05.31'!AQ24)</f>
        <v>0</v>
      </c>
      <c r="AR24" s="8">
        <f>+SUM('01.20:05.31'!AR24)</f>
        <v>0</v>
      </c>
      <c r="AS24" s="8">
        <f>+SUM('01.20:05.31'!AS24)</f>
        <v>0</v>
      </c>
      <c r="AT24" s="8">
        <f>+SUM('01.20:05.31'!AT24)</f>
        <v>0</v>
      </c>
      <c r="AU24" s="8">
        <f>+SUM('01.20:05.31'!AU24)</f>
        <v>0</v>
      </c>
      <c r="AV24" s="8">
        <f>+SUM('01.20:05.31'!AV24)</f>
        <v>0</v>
      </c>
      <c r="AW24" s="8">
        <f>+SUM('01.20:05.31'!AW24)</f>
        <v>0</v>
      </c>
      <c r="AX24" s="8">
        <f>+SUM('01.20:05.31'!AX24)</f>
        <v>0</v>
      </c>
      <c r="AY24" s="8">
        <f>+SUM('01.20:05.31'!AY24)</f>
        <v>0</v>
      </c>
      <c r="AZ24" s="8">
        <f>+SUM('01.20:05.31'!AZ24)</f>
        <v>0</v>
      </c>
      <c r="BA24" s="8">
        <f>+SUM('01.20:05.31'!BA24)</f>
        <v>0</v>
      </c>
      <c r="BB24" s="8">
        <f>+SUM('01.20:05.31'!BB24)</f>
        <v>0</v>
      </c>
      <c r="BC24" s="8">
        <f>+SUM('01.20:05.31'!BC24)</f>
        <v>0</v>
      </c>
      <c r="BD24" s="8">
        <f>+SUM('01.20:05.31'!BD24)</f>
        <v>0</v>
      </c>
      <c r="BE24" s="8">
        <f>+SUM('01.20:05.31'!BE24)</f>
        <v>0</v>
      </c>
      <c r="BF24" s="8">
        <f>+SUM('01.20:05.31'!BF24)</f>
        <v>0</v>
      </c>
    </row>
    <row r="25" spans="1:58" s="1" customFormat="1" ht="61.5" customHeight="1">
      <c r="A25" s="53"/>
      <c r="B25" s="12" t="s">
        <v>74</v>
      </c>
      <c r="C25" s="7">
        <f>+SUM('01.20:03.31'!C25)</f>
        <v>0</v>
      </c>
      <c r="D25" s="8">
        <f>+SUM('01.20:05.31'!D25)</f>
        <v>0</v>
      </c>
      <c r="E25" s="8">
        <f>+SUM('01.20:05.31'!E25)</f>
        <v>0</v>
      </c>
      <c r="F25" s="8">
        <f>+SUM('01.20:05.31'!F25)</f>
        <v>0</v>
      </c>
      <c r="G25" s="8">
        <f>+SUM('01.20:05.31'!G25)</f>
        <v>0</v>
      </c>
      <c r="H25" s="8">
        <f>+SUM('01.20:05.31'!H25)</f>
        <v>0</v>
      </c>
      <c r="I25" s="8">
        <f>+SUM('01.20:05.31'!I25)</f>
        <v>0</v>
      </c>
      <c r="J25" s="8">
        <f>+SUM('01.20:05.31'!J25)</f>
        <v>0</v>
      </c>
      <c r="K25" s="8">
        <f>+SUM('01.20:05.31'!K25)</f>
        <v>0</v>
      </c>
      <c r="L25" s="8">
        <f>+SUM('01.20:05.31'!L25)</f>
        <v>0</v>
      </c>
      <c r="M25" s="8">
        <f>+SUM('01.20:05.31'!M25)</f>
        <v>0</v>
      </c>
      <c r="N25" s="8">
        <f>+SUM('01.20:05.31'!N25)</f>
        <v>0</v>
      </c>
      <c r="O25" s="8">
        <f>+SUM('01.20:05.31'!O25)</f>
        <v>0</v>
      </c>
      <c r="P25" s="8">
        <f>+SUM('01.20:05.31'!P25)</f>
        <v>0</v>
      </c>
      <c r="Q25" s="8">
        <f>+SUM('01.20:05.31'!Q25)</f>
        <v>0</v>
      </c>
      <c r="R25" s="8">
        <f>+SUM('01.20:05.31'!R25)</f>
        <v>0</v>
      </c>
      <c r="S25" s="8">
        <f>+SUM('01.20:05.31'!S25)</f>
        <v>0</v>
      </c>
      <c r="T25" s="8">
        <f>+SUM('01.20:05.31'!T25)</f>
        <v>0</v>
      </c>
      <c r="U25" s="8">
        <f>+SUM('01.20:05.31'!U25)</f>
        <v>0</v>
      </c>
      <c r="V25" s="8">
        <f>+SUM('01.20:05.31'!V25)</f>
        <v>0</v>
      </c>
      <c r="W25" s="8">
        <f>+SUM('01.20:05.31'!W25)</f>
        <v>0</v>
      </c>
      <c r="X25" s="8">
        <f>+SUM('01.20:05.31'!X25)</f>
        <v>0</v>
      </c>
      <c r="Y25" s="8">
        <f>+SUM('01.20:05.31'!Y25)</f>
        <v>0</v>
      </c>
      <c r="Z25" s="8">
        <f>+SUM('01.20:05.31'!Z25)</f>
        <v>0</v>
      </c>
      <c r="AA25" s="8">
        <f>+SUM('01.20:05.31'!AA25)</f>
        <v>0</v>
      </c>
      <c r="AB25" s="8">
        <f>+SUM('01.20:05.31'!AB25)</f>
        <v>0</v>
      </c>
      <c r="AC25" s="8">
        <f>+SUM('01.20:05.31'!AC25)</f>
        <v>0</v>
      </c>
      <c r="AD25" s="8">
        <f>+SUM('01.20:05.31'!AD25)</f>
        <v>0</v>
      </c>
      <c r="AE25" s="8">
        <f>+SUM('01.20:05.31'!AE25)</f>
        <v>0</v>
      </c>
      <c r="AF25" s="8">
        <f>+SUM('01.20:05.31'!AF25)</f>
        <v>0</v>
      </c>
      <c r="AG25" s="8">
        <f>+SUM('01.20:05.31'!AG25)</f>
        <v>0</v>
      </c>
      <c r="AH25" s="8">
        <f>+SUM('01.20:05.31'!AH25)</f>
        <v>0</v>
      </c>
      <c r="AI25" s="8">
        <f>+SUM('01.20:05.31'!AI25)</f>
        <v>0</v>
      </c>
      <c r="AJ25" s="8">
        <f>+SUM('01.20:05.31'!AJ25)</f>
        <v>0</v>
      </c>
      <c r="AK25" s="8">
        <f>+SUM('01.20:05.31'!AK25)</f>
        <v>0</v>
      </c>
      <c r="AL25" s="8">
        <f>+SUM('01.20:05.31'!AL25)</f>
        <v>0</v>
      </c>
      <c r="AM25" s="8">
        <f>+SUM('01.20:05.31'!AM25)</f>
        <v>0</v>
      </c>
      <c r="AN25" s="8">
        <f>+SUM('01.20:05.31'!AN25)</f>
        <v>0</v>
      </c>
      <c r="AO25" s="8">
        <f>+SUM('01.20:05.31'!AO25)</f>
        <v>0</v>
      </c>
      <c r="AP25" s="8">
        <f>+SUM('01.20:05.31'!AP25)</f>
        <v>0</v>
      </c>
      <c r="AQ25" s="8">
        <f>+SUM('01.20:05.31'!AQ25)</f>
        <v>0</v>
      </c>
      <c r="AR25" s="8">
        <f>+SUM('01.20:05.31'!AR25)</f>
        <v>0</v>
      </c>
      <c r="AS25" s="8">
        <f>+SUM('01.20:05.31'!AS25)</f>
        <v>0</v>
      </c>
      <c r="AT25" s="8">
        <f>+SUM('01.20:05.31'!AT25)</f>
        <v>0</v>
      </c>
      <c r="AU25" s="8">
        <f>+SUM('01.20:05.31'!AU25)</f>
        <v>0</v>
      </c>
      <c r="AV25" s="8">
        <f>+SUM('01.20:05.31'!AV25)</f>
        <v>0</v>
      </c>
      <c r="AW25" s="8">
        <f>+SUM('01.20:05.31'!AW25)</f>
        <v>0</v>
      </c>
      <c r="AX25" s="8">
        <f>+SUM('01.20:05.31'!AX25)</f>
        <v>0</v>
      </c>
      <c r="AY25" s="8">
        <f>+SUM('01.20:05.31'!AY25)</f>
        <v>0</v>
      </c>
      <c r="AZ25" s="8">
        <f>+SUM('01.20:05.31'!AZ25)</f>
        <v>0</v>
      </c>
      <c r="BA25" s="8">
        <f>+SUM('01.20:05.31'!BA25)</f>
        <v>0</v>
      </c>
      <c r="BB25" s="8">
        <f>+SUM('01.20:05.31'!BB25)</f>
        <v>0</v>
      </c>
      <c r="BC25" s="8">
        <f>+SUM('01.20:05.31'!BC25)</f>
        <v>0</v>
      </c>
      <c r="BD25" s="8">
        <f>+SUM('01.20:05.31'!BD25)</f>
        <v>0</v>
      </c>
      <c r="BE25" s="8">
        <f>+SUM('01.20:05.31'!BE25)</f>
        <v>0</v>
      </c>
      <c r="BF25" s="8">
        <f>+SUM('01.20:05.31'!BF25)</f>
        <v>0</v>
      </c>
    </row>
    <row r="26" spans="1:58" s="1" customFormat="1" ht="33.75" customHeight="1">
      <c r="A26" s="53"/>
      <c r="B26" s="13" t="s">
        <v>65</v>
      </c>
      <c r="C26" s="7">
        <f>+SUM('01.20:03.31'!C26)</f>
        <v>0</v>
      </c>
      <c r="D26" s="8">
        <f>+SUM('01.20:05.31'!D26)</f>
        <v>0</v>
      </c>
      <c r="E26" s="8">
        <f>+SUM('01.20:05.31'!E26)</f>
        <v>0</v>
      </c>
      <c r="F26" s="8">
        <f>+SUM('01.20:05.31'!F26)</f>
        <v>0</v>
      </c>
      <c r="G26" s="8">
        <f>+SUM('01.20:05.31'!G26)</f>
        <v>0</v>
      </c>
      <c r="H26" s="8">
        <f>+SUM('01.20:05.31'!H26)</f>
        <v>0</v>
      </c>
      <c r="I26" s="8">
        <f>+SUM('01.20:05.31'!I26)</f>
        <v>0</v>
      </c>
      <c r="J26" s="8">
        <f>+SUM('01.20:05.31'!J26)</f>
        <v>0</v>
      </c>
      <c r="K26" s="8">
        <f>+SUM('01.20:05.31'!K26)</f>
        <v>0</v>
      </c>
      <c r="L26" s="8">
        <f>+SUM('01.20:05.31'!L26)</f>
        <v>0</v>
      </c>
      <c r="M26" s="8">
        <f>+SUM('01.20:05.31'!M26)</f>
        <v>0</v>
      </c>
      <c r="N26" s="8">
        <f>+SUM('01.20:05.31'!N26)</f>
        <v>0</v>
      </c>
      <c r="O26" s="8">
        <f>+SUM('01.20:05.31'!O26)</f>
        <v>0</v>
      </c>
      <c r="P26" s="8">
        <f>+SUM('01.20:05.31'!P26)</f>
        <v>0</v>
      </c>
      <c r="Q26" s="8">
        <f>+SUM('01.20:05.31'!Q26)</f>
        <v>0</v>
      </c>
      <c r="R26" s="8">
        <f>+SUM('01.20:05.31'!R26)</f>
        <v>0</v>
      </c>
      <c r="S26" s="8">
        <f>+SUM('01.20:05.31'!S26)</f>
        <v>0</v>
      </c>
      <c r="T26" s="8">
        <f>+SUM('01.20:05.31'!T26)</f>
        <v>0</v>
      </c>
      <c r="U26" s="8">
        <f>+SUM('01.20:05.31'!U26)</f>
        <v>0</v>
      </c>
      <c r="V26" s="8">
        <f>+SUM('01.20:05.31'!V26)</f>
        <v>0</v>
      </c>
      <c r="W26" s="8">
        <f>+SUM('01.20:05.31'!W26)</f>
        <v>0</v>
      </c>
      <c r="X26" s="8">
        <f>+SUM('01.20:05.31'!X26)</f>
        <v>0</v>
      </c>
      <c r="Y26" s="8">
        <f>+SUM('01.20:05.31'!Y26)</f>
        <v>0</v>
      </c>
      <c r="Z26" s="8">
        <f>+SUM('01.20:05.31'!Z26)</f>
        <v>0</v>
      </c>
      <c r="AA26" s="8">
        <f>+SUM('01.20:05.31'!AA26)</f>
        <v>0</v>
      </c>
      <c r="AB26" s="8">
        <f>+SUM('01.20:05.31'!AB26)</f>
        <v>0</v>
      </c>
      <c r="AC26" s="8">
        <f>+SUM('01.20:05.31'!AC26)</f>
        <v>0</v>
      </c>
      <c r="AD26" s="8">
        <f>+SUM('01.20:05.31'!AD26)</f>
        <v>0</v>
      </c>
      <c r="AE26" s="8">
        <f>+SUM('01.20:05.31'!AE26)</f>
        <v>0</v>
      </c>
      <c r="AF26" s="8">
        <f>+SUM('01.20:05.31'!AF26)</f>
        <v>0</v>
      </c>
      <c r="AG26" s="8">
        <f>+SUM('01.20:05.31'!AG26)</f>
        <v>0</v>
      </c>
      <c r="AH26" s="8">
        <f>+SUM('01.20:05.31'!AH26)</f>
        <v>0</v>
      </c>
      <c r="AI26" s="8">
        <f>+SUM('01.20:05.31'!AI26)</f>
        <v>0</v>
      </c>
      <c r="AJ26" s="8">
        <f>+SUM('01.20:05.31'!AJ26)</f>
        <v>0</v>
      </c>
      <c r="AK26" s="8">
        <f>+SUM('01.20:05.31'!AK26)</f>
        <v>0</v>
      </c>
      <c r="AL26" s="8">
        <f>+SUM('01.20:05.31'!AL26)</f>
        <v>0</v>
      </c>
      <c r="AM26" s="8">
        <f>+SUM('01.20:05.31'!AM26)</f>
        <v>0</v>
      </c>
      <c r="AN26" s="8">
        <f>+SUM('01.20:05.31'!AN26)</f>
        <v>0</v>
      </c>
      <c r="AO26" s="8">
        <f>+SUM('01.20:05.31'!AO26)</f>
        <v>0</v>
      </c>
      <c r="AP26" s="8">
        <f>+SUM('01.20:05.31'!AP26)</f>
        <v>0</v>
      </c>
      <c r="AQ26" s="8">
        <f>+SUM('01.20:05.31'!AQ26)</f>
        <v>0</v>
      </c>
      <c r="AR26" s="8">
        <f>+SUM('01.20:05.31'!AR26)</f>
        <v>0</v>
      </c>
      <c r="AS26" s="8">
        <f>+SUM('01.20:05.31'!AS26)</f>
        <v>0</v>
      </c>
      <c r="AT26" s="8">
        <f>+SUM('01.20:05.31'!AT26)</f>
        <v>0</v>
      </c>
      <c r="AU26" s="8">
        <f>+SUM('01.20:05.31'!AU26)</f>
        <v>0</v>
      </c>
      <c r="AV26" s="8">
        <f>+SUM('01.20:05.31'!AV26)</f>
        <v>0</v>
      </c>
      <c r="AW26" s="8">
        <f>+SUM('01.20:05.31'!AW26)</f>
        <v>0</v>
      </c>
      <c r="AX26" s="8">
        <f>+SUM('01.20:05.31'!AX26)</f>
        <v>0</v>
      </c>
      <c r="AY26" s="8">
        <f>+SUM('01.20:05.31'!AY26)</f>
        <v>0</v>
      </c>
      <c r="AZ26" s="8">
        <f>+SUM('01.20:05.31'!AZ26)</f>
        <v>0</v>
      </c>
      <c r="BA26" s="8">
        <f>+SUM('01.20:05.31'!BA26)</f>
        <v>0</v>
      </c>
      <c r="BB26" s="8">
        <f>+SUM('01.20:05.31'!BB26)</f>
        <v>0</v>
      </c>
      <c r="BC26" s="8">
        <f>+SUM('01.20:05.31'!BC26)</f>
        <v>0</v>
      </c>
      <c r="BD26" s="8">
        <f>+SUM('01.20:05.31'!BD26)</f>
        <v>0</v>
      </c>
      <c r="BE26" s="8">
        <f>+SUM('01.20:05.31'!BE26)</f>
        <v>0</v>
      </c>
      <c r="BF26" s="8">
        <f>+SUM('01.20:05.31'!BF26)</f>
        <v>0</v>
      </c>
    </row>
    <row r="27" spans="1:58" s="1" customFormat="1" ht="61.5" customHeight="1">
      <c r="A27" s="53"/>
      <c r="B27" s="12" t="s">
        <v>75</v>
      </c>
      <c r="C27" s="7">
        <f>+SUM('01.20:03.31'!C27)</f>
        <v>0</v>
      </c>
      <c r="D27" s="8">
        <f>+SUM('01.20:05.31'!D27)</f>
        <v>0</v>
      </c>
      <c r="E27" s="8">
        <f>+SUM('01.20:05.31'!E27)</f>
        <v>0</v>
      </c>
      <c r="F27" s="8">
        <f>+SUM('01.20:05.31'!F27)</f>
        <v>0</v>
      </c>
      <c r="G27" s="8">
        <f>+SUM('01.20:05.31'!G27)</f>
        <v>0</v>
      </c>
      <c r="H27" s="8">
        <f>+SUM('01.20:05.31'!H27)</f>
        <v>0</v>
      </c>
      <c r="I27" s="8">
        <f>+SUM('01.20:05.31'!I27)</f>
        <v>0</v>
      </c>
      <c r="J27" s="8">
        <f>+SUM('01.20:05.31'!J27)</f>
        <v>0</v>
      </c>
      <c r="K27" s="8">
        <f>+SUM('01.20:05.31'!K27)</f>
        <v>0</v>
      </c>
      <c r="L27" s="8">
        <f>+SUM('01.20:05.31'!L27)</f>
        <v>0</v>
      </c>
      <c r="M27" s="8">
        <f>+SUM('01.20:05.31'!M27)</f>
        <v>0</v>
      </c>
      <c r="N27" s="8">
        <f>+SUM('01.20:05.31'!N27)</f>
        <v>0</v>
      </c>
      <c r="O27" s="8">
        <f>+SUM('01.20:05.31'!O27)</f>
        <v>0</v>
      </c>
      <c r="P27" s="8">
        <f>+SUM('01.20:05.31'!P27)</f>
        <v>0</v>
      </c>
      <c r="Q27" s="8">
        <f>+SUM('01.20:05.31'!Q27)</f>
        <v>0</v>
      </c>
      <c r="R27" s="8">
        <f>+SUM('01.20:05.31'!R27)</f>
        <v>0</v>
      </c>
      <c r="S27" s="8">
        <f>+SUM('01.20:05.31'!S27)</f>
        <v>0</v>
      </c>
      <c r="T27" s="8">
        <f>+SUM('01.20:05.31'!T27)</f>
        <v>0</v>
      </c>
      <c r="U27" s="8">
        <f>+SUM('01.20:05.31'!U27)</f>
        <v>0</v>
      </c>
      <c r="V27" s="8">
        <f>+SUM('01.20:05.31'!V27)</f>
        <v>0</v>
      </c>
      <c r="W27" s="8">
        <f>+SUM('01.20:05.31'!W27)</f>
        <v>0</v>
      </c>
      <c r="X27" s="8">
        <f>+SUM('01.20:05.31'!X27)</f>
        <v>0</v>
      </c>
      <c r="Y27" s="8">
        <f>+SUM('01.20:05.31'!Y27)</f>
        <v>0</v>
      </c>
      <c r="Z27" s="8">
        <f>+SUM('01.20:05.31'!Z27)</f>
        <v>0</v>
      </c>
      <c r="AA27" s="8">
        <f>+SUM('01.20:05.31'!AA27)</f>
        <v>0</v>
      </c>
      <c r="AB27" s="8">
        <f>+SUM('01.20:05.31'!AB27)</f>
        <v>0</v>
      </c>
      <c r="AC27" s="8">
        <f>+SUM('01.20:05.31'!AC27)</f>
        <v>0</v>
      </c>
      <c r="AD27" s="8">
        <f>+SUM('01.20:05.31'!AD27)</f>
        <v>0</v>
      </c>
      <c r="AE27" s="8">
        <f>+SUM('01.20:05.31'!AE27)</f>
        <v>0</v>
      </c>
      <c r="AF27" s="8">
        <f>+SUM('01.20:05.31'!AF27)</f>
        <v>0</v>
      </c>
      <c r="AG27" s="8">
        <f>+SUM('01.20:05.31'!AG27)</f>
        <v>0</v>
      </c>
      <c r="AH27" s="8">
        <f>+SUM('01.20:05.31'!AH27)</f>
        <v>0</v>
      </c>
      <c r="AI27" s="8">
        <f>+SUM('01.20:05.31'!AI27)</f>
        <v>0</v>
      </c>
      <c r="AJ27" s="8">
        <f>+SUM('01.20:05.31'!AJ27)</f>
        <v>0</v>
      </c>
      <c r="AK27" s="8">
        <f>+SUM('01.20:05.31'!AK27)</f>
        <v>0</v>
      </c>
      <c r="AL27" s="8">
        <f>+SUM('01.20:05.31'!AL27)</f>
        <v>0</v>
      </c>
      <c r="AM27" s="8">
        <f>+SUM('01.20:05.31'!AM27)</f>
        <v>0</v>
      </c>
      <c r="AN27" s="8">
        <f>+SUM('01.20:05.31'!AN27)</f>
        <v>0</v>
      </c>
      <c r="AO27" s="8">
        <f>+SUM('01.20:05.31'!AO27)</f>
        <v>0</v>
      </c>
      <c r="AP27" s="8">
        <f>+SUM('01.20:05.31'!AP27)</f>
        <v>0</v>
      </c>
      <c r="AQ27" s="8">
        <f>+SUM('01.20:05.31'!AQ27)</f>
        <v>0</v>
      </c>
      <c r="AR27" s="8">
        <f>+SUM('01.20:05.31'!AR27)</f>
        <v>0</v>
      </c>
      <c r="AS27" s="8">
        <f>+SUM('01.20:05.31'!AS27)</f>
        <v>0</v>
      </c>
      <c r="AT27" s="8">
        <f>+SUM('01.20:05.31'!AT27)</f>
        <v>0</v>
      </c>
      <c r="AU27" s="8">
        <f>+SUM('01.20:05.31'!AU27)</f>
        <v>0</v>
      </c>
      <c r="AV27" s="8">
        <f>+SUM('01.20:05.31'!AV27)</f>
        <v>0</v>
      </c>
      <c r="AW27" s="8">
        <f>+SUM('01.20:05.31'!AW27)</f>
        <v>0</v>
      </c>
      <c r="AX27" s="8">
        <f>+SUM('01.20:05.31'!AX27)</f>
        <v>0</v>
      </c>
      <c r="AY27" s="8">
        <f>+SUM('01.20:05.31'!AY27)</f>
        <v>0</v>
      </c>
      <c r="AZ27" s="8">
        <f>+SUM('01.20:05.31'!AZ27)</f>
        <v>0</v>
      </c>
      <c r="BA27" s="8">
        <f>+SUM('01.20:05.31'!BA27)</f>
        <v>0</v>
      </c>
      <c r="BB27" s="8">
        <f>+SUM('01.20:05.31'!BB27)</f>
        <v>0</v>
      </c>
      <c r="BC27" s="8">
        <f>+SUM('01.20:05.31'!BC27)</f>
        <v>0</v>
      </c>
      <c r="BD27" s="8">
        <f>+SUM('01.20:05.31'!BD27)</f>
        <v>0</v>
      </c>
      <c r="BE27" s="8">
        <f>+SUM('01.20:05.31'!BE27)</f>
        <v>0</v>
      </c>
      <c r="BF27" s="8">
        <f>+SUM('01.20:05.31'!BF27)</f>
        <v>0</v>
      </c>
    </row>
    <row r="28" spans="1:58" s="1" customFormat="1" ht="33.75" customHeight="1">
      <c r="A28" s="53"/>
      <c r="B28" s="13" t="s">
        <v>65</v>
      </c>
      <c r="C28" s="7">
        <f>+SUM('01.20:03.31'!C28)</f>
        <v>0</v>
      </c>
      <c r="D28" s="8">
        <f>+SUM('01.20:05.31'!D28)</f>
        <v>0</v>
      </c>
      <c r="E28" s="8">
        <f>+SUM('01.20:05.31'!E28)</f>
        <v>0</v>
      </c>
      <c r="F28" s="8">
        <f>+SUM('01.20:05.31'!F28)</f>
        <v>0</v>
      </c>
      <c r="G28" s="8">
        <f>+SUM('01.20:05.31'!G28)</f>
        <v>0</v>
      </c>
      <c r="H28" s="8">
        <f>+SUM('01.20:05.31'!H28)</f>
        <v>0</v>
      </c>
      <c r="I28" s="8">
        <f>+SUM('01.20:05.31'!I28)</f>
        <v>0</v>
      </c>
      <c r="J28" s="8">
        <f>+SUM('01.20:05.31'!J28)</f>
        <v>0</v>
      </c>
      <c r="K28" s="8">
        <f>+SUM('01.20:05.31'!K28)</f>
        <v>0</v>
      </c>
      <c r="L28" s="8">
        <f>+SUM('01.20:05.31'!L28)</f>
        <v>0</v>
      </c>
      <c r="M28" s="8">
        <f>+SUM('01.20:05.31'!M28)</f>
        <v>0</v>
      </c>
      <c r="N28" s="8">
        <f>+SUM('01.20:05.31'!N28)</f>
        <v>0</v>
      </c>
      <c r="O28" s="8">
        <f>+SUM('01.20:05.31'!O28)</f>
        <v>0</v>
      </c>
      <c r="P28" s="8">
        <f>+SUM('01.20:05.31'!P28)</f>
        <v>0</v>
      </c>
      <c r="Q28" s="8">
        <f>+SUM('01.20:05.31'!Q28)</f>
        <v>0</v>
      </c>
      <c r="R28" s="8">
        <f>+SUM('01.20:05.31'!R28)</f>
        <v>0</v>
      </c>
      <c r="S28" s="8">
        <f>+SUM('01.20:05.31'!S28)</f>
        <v>0</v>
      </c>
      <c r="T28" s="8">
        <f>+SUM('01.20:05.31'!T28)</f>
        <v>0</v>
      </c>
      <c r="U28" s="8">
        <f>+SUM('01.20:05.31'!U28)</f>
        <v>0</v>
      </c>
      <c r="V28" s="8">
        <f>+SUM('01.20:05.31'!V28)</f>
        <v>0</v>
      </c>
      <c r="W28" s="8">
        <f>+SUM('01.20:05.31'!W28)</f>
        <v>0</v>
      </c>
      <c r="X28" s="8">
        <f>+SUM('01.20:05.31'!X28)</f>
        <v>0</v>
      </c>
      <c r="Y28" s="8">
        <f>+SUM('01.20:05.31'!Y28)</f>
        <v>0</v>
      </c>
      <c r="Z28" s="8">
        <f>+SUM('01.20:05.31'!Z28)</f>
        <v>0</v>
      </c>
      <c r="AA28" s="8">
        <f>+SUM('01.20:05.31'!AA28)</f>
        <v>0</v>
      </c>
      <c r="AB28" s="8">
        <f>+SUM('01.20:05.31'!AB28)</f>
        <v>0</v>
      </c>
      <c r="AC28" s="8">
        <f>+SUM('01.20:05.31'!AC28)</f>
        <v>0</v>
      </c>
      <c r="AD28" s="8">
        <f>+SUM('01.20:05.31'!AD28)</f>
        <v>0</v>
      </c>
      <c r="AE28" s="8">
        <f>+SUM('01.20:05.31'!AE28)</f>
        <v>0</v>
      </c>
      <c r="AF28" s="8">
        <f>+SUM('01.20:05.31'!AF28)</f>
        <v>0</v>
      </c>
      <c r="AG28" s="8">
        <f>+SUM('01.20:05.31'!AG28)</f>
        <v>0</v>
      </c>
      <c r="AH28" s="8">
        <f>+SUM('01.20:05.31'!AH28)</f>
        <v>0</v>
      </c>
      <c r="AI28" s="8">
        <f>+SUM('01.20:05.31'!AI28)</f>
        <v>0</v>
      </c>
      <c r="AJ28" s="8">
        <f>+SUM('01.20:05.31'!AJ28)</f>
        <v>0</v>
      </c>
      <c r="AK28" s="8">
        <f>+SUM('01.20:05.31'!AK28)</f>
        <v>0</v>
      </c>
      <c r="AL28" s="8">
        <f>+SUM('01.20:05.31'!AL28)</f>
        <v>0</v>
      </c>
      <c r="AM28" s="8">
        <f>+SUM('01.20:05.31'!AM28)</f>
        <v>0</v>
      </c>
      <c r="AN28" s="8">
        <f>+SUM('01.20:05.31'!AN28)</f>
        <v>0</v>
      </c>
      <c r="AO28" s="8">
        <f>+SUM('01.20:05.31'!AO28)</f>
        <v>0</v>
      </c>
      <c r="AP28" s="8">
        <f>+SUM('01.20:05.31'!AP28)</f>
        <v>0</v>
      </c>
      <c r="AQ28" s="8">
        <f>+SUM('01.20:05.31'!AQ28)</f>
        <v>0</v>
      </c>
      <c r="AR28" s="8">
        <f>+SUM('01.20:05.31'!AR28)</f>
        <v>0</v>
      </c>
      <c r="AS28" s="8">
        <f>+SUM('01.20:05.31'!AS28)</f>
        <v>0</v>
      </c>
      <c r="AT28" s="8">
        <f>+SUM('01.20:05.31'!AT28)</f>
        <v>0</v>
      </c>
      <c r="AU28" s="8">
        <f>+SUM('01.20:05.31'!AU28)</f>
        <v>0</v>
      </c>
      <c r="AV28" s="8">
        <f>+SUM('01.20:05.31'!AV28)</f>
        <v>0</v>
      </c>
      <c r="AW28" s="8">
        <f>+SUM('01.20:05.31'!AW28)</f>
        <v>0</v>
      </c>
      <c r="AX28" s="8">
        <f>+SUM('01.20:05.31'!AX28)</f>
        <v>0</v>
      </c>
      <c r="AY28" s="8">
        <f>+SUM('01.20:05.31'!AY28)</f>
        <v>0</v>
      </c>
      <c r="AZ28" s="8">
        <f>+SUM('01.20:05.31'!AZ28)</f>
        <v>0</v>
      </c>
      <c r="BA28" s="8">
        <f>+SUM('01.20:05.31'!BA28)</f>
        <v>0</v>
      </c>
      <c r="BB28" s="8">
        <f>+SUM('01.20:05.31'!BB28)</f>
        <v>0</v>
      </c>
      <c r="BC28" s="8">
        <f>+SUM('01.20:05.31'!BC28)</f>
        <v>0</v>
      </c>
      <c r="BD28" s="8">
        <f>+SUM('01.20:05.31'!BD28)</f>
        <v>0</v>
      </c>
      <c r="BE28" s="8">
        <f>+SUM('01.20:05.31'!BE28)</f>
        <v>0</v>
      </c>
      <c r="BF28" s="8">
        <f>+SUM('01.20:05.31'!BF28)</f>
        <v>0</v>
      </c>
    </row>
    <row r="29" spans="1:58" s="1" customFormat="1" ht="48" customHeight="1">
      <c r="A29" s="53"/>
      <c r="B29" s="12" t="s">
        <v>76</v>
      </c>
      <c r="C29" s="7">
        <f>+SUM('01.20:03.31'!C29)</f>
        <v>1</v>
      </c>
      <c r="D29" s="8">
        <f>+SUM('01.20:05.31'!D29)</f>
        <v>0</v>
      </c>
      <c r="E29" s="8">
        <f>+SUM('01.20:05.31'!E29)</f>
        <v>0</v>
      </c>
      <c r="F29" s="8">
        <f>+SUM('01.20:05.31'!F29)</f>
        <v>0</v>
      </c>
      <c r="G29" s="8">
        <f>+SUM('01.20:05.31'!G29)</f>
        <v>0</v>
      </c>
      <c r="H29" s="8">
        <f>+SUM('01.20:05.31'!H29)</f>
        <v>0</v>
      </c>
      <c r="I29" s="8">
        <f>+SUM('01.20:05.31'!I29)</f>
        <v>0</v>
      </c>
      <c r="J29" s="8">
        <f>+SUM('01.20:05.31'!J29)</f>
        <v>0</v>
      </c>
      <c r="K29" s="8">
        <f>+SUM('01.20:05.31'!K29)</f>
        <v>0</v>
      </c>
      <c r="L29" s="8">
        <f>+SUM('01.20:05.31'!L29)</f>
        <v>0</v>
      </c>
      <c r="M29" s="8">
        <f>+SUM('01.20:05.31'!M29)</f>
        <v>0</v>
      </c>
      <c r="N29" s="8">
        <f>+SUM('01.20:05.31'!N29)</f>
        <v>0</v>
      </c>
      <c r="O29" s="8">
        <f>+SUM('01.20:05.31'!O29)</f>
        <v>0</v>
      </c>
      <c r="P29" s="8">
        <f>+SUM('01.20:05.31'!P29)</f>
        <v>0</v>
      </c>
      <c r="Q29" s="8">
        <f>+SUM('01.20:05.31'!Q29)</f>
        <v>0</v>
      </c>
      <c r="R29" s="8">
        <f>+SUM('01.20:05.31'!R29)</f>
        <v>0</v>
      </c>
      <c r="S29" s="8">
        <f>+SUM('01.20:05.31'!S29)</f>
        <v>0</v>
      </c>
      <c r="T29" s="8">
        <f>+SUM('01.20:05.31'!T29)</f>
        <v>0</v>
      </c>
      <c r="U29" s="8">
        <f>+SUM('01.20:05.31'!U29)</f>
        <v>0</v>
      </c>
      <c r="V29" s="8">
        <f>+SUM('01.20:05.31'!V29)</f>
        <v>0</v>
      </c>
      <c r="W29" s="8">
        <f>+SUM('01.20:05.31'!W29)</f>
        <v>0</v>
      </c>
      <c r="X29" s="8">
        <f>+SUM('01.20:05.31'!X29)</f>
        <v>0</v>
      </c>
      <c r="Y29" s="8">
        <f>+SUM('01.20:05.31'!Y29)</f>
        <v>0</v>
      </c>
      <c r="Z29" s="8">
        <f>+SUM('01.20:05.31'!Z29)</f>
        <v>0</v>
      </c>
      <c r="AA29" s="8">
        <f>+SUM('01.20:05.31'!AA29)</f>
        <v>0</v>
      </c>
      <c r="AB29" s="8">
        <f>+SUM('01.20:05.31'!AB29)</f>
        <v>0</v>
      </c>
      <c r="AC29" s="8">
        <f>+SUM('01.20:05.31'!AC29)</f>
        <v>0</v>
      </c>
      <c r="AD29" s="8">
        <f>+SUM('01.20:05.31'!AD29)</f>
        <v>0</v>
      </c>
      <c r="AE29" s="8">
        <f>+SUM('01.20:05.31'!AE29)</f>
        <v>0</v>
      </c>
      <c r="AF29" s="8">
        <f>+SUM('01.20:05.31'!AF29)</f>
        <v>0</v>
      </c>
      <c r="AG29" s="8">
        <f>+SUM('01.20:05.31'!AG29)</f>
        <v>0</v>
      </c>
      <c r="AH29" s="8">
        <f>+SUM('01.20:05.31'!AH29)</f>
        <v>0</v>
      </c>
      <c r="AI29" s="8">
        <f>+SUM('01.20:05.31'!AI29)</f>
        <v>0</v>
      </c>
      <c r="AJ29" s="8">
        <f>+SUM('01.20:05.31'!AJ29)</f>
        <v>0</v>
      </c>
      <c r="AK29" s="8">
        <f>+SUM('01.20:05.31'!AK29)</f>
        <v>0</v>
      </c>
      <c r="AL29" s="8">
        <f>+SUM('01.20:05.31'!AL29)</f>
        <v>0</v>
      </c>
      <c r="AM29" s="8">
        <f>+SUM('01.20:05.31'!AM29)</f>
        <v>1</v>
      </c>
      <c r="AN29" s="8">
        <f>+SUM('01.20:05.31'!AN29)</f>
        <v>0</v>
      </c>
      <c r="AO29" s="8">
        <f>+SUM('01.20:05.31'!AO29)</f>
        <v>0</v>
      </c>
      <c r="AP29" s="8">
        <f>+SUM('01.20:05.31'!AP29)</f>
        <v>0</v>
      </c>
      <c r="AQ29" s="8">
        <f>+SUM('01.20:05.31'!AQ29)</f>
        <v>0</v>
      </c>
      <c r="AR29" s="8">
        <f>+SUM('01.20:05.31'!AR29)</f>
        <v>0</v>
      </c>
      <c r="AS29" s="8">
        <f>+SUM('01.20:05.31'!AS29)</f>
        <v>0</v>
      </c>
      <c r="AT29" s="8">
        <f>+SUM('01.20:05.31'!AT29)</f>
        <v>0</v>
      </c>
      <c r="AU29" s="8">
        <f>+SUM('01.20:05.31'!AU29)</f>
        <v>0</v>
      </c>
      <c r="AV29" s="8">
        <f>+SUM('01.20:05.31'!AV29)</f>
        <v>0</v>
      </c>
      <c r="AW29" s="8">
        <f>+SUM('01.20:05.31'!AW29)</f>
        <v>0</v>
      </c>
      <c r="AX29" s="8">
        <f>+SUM('01.20:05.31'!AX29)</f>
        <v>0</v>
      </c>
      <c r="AY29" s="8">
        <f>+SUM('01.20:05.31'!AY29)</f>
        <v>0</v>
      </c>
      <c r="AZ29" s="8">
        <f>+SUM('01.20:05.31'!AZ29)</f>
        <v>0</v>
      </c>
      <c r="BA29" s="8">
        <f>+SUM('01.20:05.31'!BA29)</f>
        <v>0</v>
      </c>
      <c r="BB29" s="8">
        <f>+SUM('01.20:05.31'!BB29)</f>
        <v>0</v>
      </c>
      <c r="BC29" s="8">
        <f>+SUM('01.20:05.31'!BC29)</f>
        <v>0</v>
      </c>
      <c r="BD29" s="8">
        <f>+SUM('01.20:05.31'!BD29)</f>
        <v>0</v>
      </c>
      <c r="BE29" s="8">
        <f>+SUM('01.20:05.31'!BE29)</f>
        <v>0</v>
      </c>
      <c r="BF29" s="8">
        <f>+SUM('01.20:05.31'!BF29)</f>
        <v>0</v>
      </c>
    </row>
    <row r="30" spans="1:58" s="1" customFormat="1" ht="33.75" customHeight="1">
      <c r="A30" s="53"/>
      <c r="B30" s="13" t="s">
        <v>65</v>
      </c>
      <c r="C30" s="7">
        <f>+SUM('01.20:03.31'!C30)</f>
        <v>2.2000000000000002</v>
      </c>
      <c r="D30" s="8">
        <f>+SUM('01.20:05.31'!D30)</f>
        <v>0</v>
      </c>
      <c r="E30" s="8">
        <f>+SUM('01.20:05.31'!E30)</f>
        <v>0</v>
      </c>
      <c r="F30" s="8">
        <f>+SUM('01.20:05.31'!F30)</f>
        <v>0</v>
      </c>
      <c r="G30" s="8">
        <f>+SUM('01.20:05.31'!G30)</f>
        <v>0</v>
      </c>
      <c r="H30" s="8">
        <f>+SUM('01.20:05.31'!H30)</f>
        <v>0</v>
      </c>
      <c r="I30" s="8">
        <f>+SUM('01.20:05.31'!I30)</f>
        <v>0</v>
      </c>
      <c r="J30" s="8">
        <f>+SUM('01.20:05.31'!J30)</f>
        <v>0</v>
      </c>
      <c r="K30" s="8">
        <f>+SUM('01.20:05.31'!K30)</f>
        <v>0</v>
      </c>
      <c r="L30" s="8">
        <f>+SUM('01.20:05.31'!L30)</f>
        <v>0</v>
      </c>
      <c r="M30" s="8">
        <f>+SUM('01.20:05.31'!M30)</f>
        <v>0</v>
      </c>
      <c r="N30" s="8">
        <f>+SUM('01.20:05.31'!N30)</f>
        <v>0</v>
      </c>
      <c r="O30" s="8">
        <f>+SUM('01.20:05.31'!O30)</f>
        <v>0</v>
      </c>
      <c r="P30" s="8">
        <f>+SUM('01.20:05.31'!P30)</f>
        <v>0</v>
      </c>
      <c r="Q30" s="8">
        <f>+SUM('01.20:05.31'!Q30)</f>
        <v>0</v>
      </c>
      <c r="R30" s="8">
        <f>+SUM('01.20:05.31'!R30)</f>
        <v>0</v>
      </c>
      <c r="S30" s="8">
        <f>+SUM('01.20:05.31'!S30)</f>
        <v>0</v>
      </c>
      <c r="T30" s="8">
        <f>+SUM('01.20:05.31'!T30)</f>
        <v>0</v>
      </c>
      <c r="U30" s="8">
        <f>+SUM('01.20:05.31'!U30)</f>
        <v>0</v>
      </c>
      <c r="V30" s="8">
        <f>+SUM('01.20:05.31'!V30)</f>
        <v>0</v>
      </c>
      <c r="W30" s="8">
        <f>+SUM('01.20:05.31'!W30)</f>
        <v>0</v>
      </c>
      <c r="X30" s="8">
        <f>+SUM('01.20:05.31'!X30)</f>
        <v>0</v>
      </c>
      <c r="Y30" s="8">
        <f>+SUM('01.20:05.31'!Y30)</f>
        <v>0</v>
      </c>
      <c r="Z30" s="8">
        <f>+SUM('01.20:05.31'!Z30)</f>
        <v>0</v>
      </c>
      <c r="AA30" s="8">
        <f>+SUM('01.20:05.31'!AA30)</f>
        <v>0</v>
      </c>
      <c r="AB30" s="8">
        <f>+SUM('01.20:05.31'!AB30)</f>
        <v>0</v>
      </c>
      <c r="AC30" s="8">
        <f>+SUM('01.20:05.31'!AC30)</f>
        <v>0</v>
      </c>
      <c r="AD30" s="8">
        <f>+SUM('01.20:05.31'!AD30)</f>
        <v>0</v>
      </c>
      <c r="AE30" s="8">
        <f>+SUM('01.20:05.31'!AE30)</f>
        <v>0</v>
      </c>
      <c r="AF30" s="8">
        <f>+SUM('01.20:05.31'!AF30)</f>
        <v>0</v>
      </c>
      <c r="AG30" s="8">
        <f>+SUM('01.20:05.31'!AG30)</f>
        <v>0</v>
      </c>
      <c r="AH30" s="8">
        <f>+SUM('01.20:05.31'!AH30)</f>
        <v>0</v>
      </c>
      <c r="AI30" s="8">
        <f>+SUM('01.20:05.31'!AI30)</f>
        <v>0</v>
      </c>
      <c r="AJ30" s="8">
        <f>+SUM('01.20:05.31'!AJ30)</f>
        <v>0</v>
      </c>
      <c r="AK30" s="8">
        <f>+SUM('01.20:05.31'!AK30)</f>
        <v>0</v>
      </c>
      <c r="AL30" s="8">
        <f>+SUM('01.20:05.31'!AL30)</f>
        <v>0</v>
      </c>
      <c r="AM30" s="8">
        <f>+SUM('01.20:05.31'!AM30)</f>
        <v>2.2000000000000002</v>
      </c>
      <c r="AN30" s="8">
        <f>+SUM('01.20:05.31'!AN30)</f>
        <v>0</v>
      </c>
      <c r="AO30" s="8">
        <f>+SUM('01.20:05.31'!AO30)</f>
        <v>0</v>
      </c>
      <c r="AP30" s="8">
        <f>+SUM('01.20:05.31'!AP30)</f>
        <v>0</v>
      </c>
      <c r="AQ30" s="8">
        <f>+SUM('01.20:05.31'!AQ30)</f>
        <v>0</v>
      </c>
      <c r="AR30" s="8">
        <f>+SUM('01.20:05.31'!AR30)</f>
        <v>0</v>
      </c>
      <c r="AS30" s="8">
        <f>+SUM('01.20:05.31'!AS30)</f>
        <v>0</v>
      </c>
      <c r="AT30" s="8">
        <f>+SUM('01.20:05.31'!AT30)</f>
        <v>0</v>
      </c>
      <c r="AU30" s="8">
        <f>+SUM('01.20:05.31'!AU30)</f>
        <v>0</v>
      </c>
      <c r="AV30" s="8">
        <f>+SUM('01.20:05.31'!AV30)</f>
        <v>0</v>
      </c>
      <c r="AW30" s="8">
        <f>+SUM('01.20:05.31'!AW30)</f>
        <v>0</v>
      </c>
      <c r="AX30" s="8">
        <f>+SUM('01.20:05.31'!AX30)</f>
        <v>0</v>
      </c>
      <c r="AY30" s="8">
        <f>+SUM('01.20:05.31'!AY30)</f>
        <v>0</v>
      </c>
      <c r="AZ30" s="8">
        <f>+SUM('01.20:05.31'!AZ30)</f>
        <v>0</v>
      </c>
      <c r="BA30" s="8">
        <f>+SUM('01.20:05.31'!BA30)</f>
        <v>0</v>
      </c>
      <c r="BB30" s="8">
        <f>+SUM('01.20:05.31'!BB30)</f>
        <v>0</v>
      </c>
      <c r="BC30" s="8">
        <f>+SUM('01.20:05.31'!BC30)</f>
        <v>0</v>
      </c>
      <c r="BD30" s="8">
        <f>+SUM('01.20:05.31'!BD30)</f>
        <v>0</v>
      </c>
      <c r="BE30" s="8">
        <f>+SUM('01.20:05.31'!BE30)</f>
        <v>0</v>
      </c>
      <c r="BF30" s="8">
        <f>+SUM('01.20:05.31'!BF30)</f>
        <v>0</v>
      </c>
    </row>
    <row r="31" spans="1:58" s="1" customFormat="1" ht="48" customHeight="1">
      <c r="A31" s="53"/>
      <c r="B31" s="12" t="s">
        <v>77</v>
      </c>
      <c r="C31" s="7">
        <f>+SUM('01.20:03.31'!C31)</f>
        <v>0</v>
      </c>
      <c r="D31" s="8">
        <f>+SUM('01.20:05.31'!D31)</f>
        <v>0</v>
      </c>
      <c r="E31" s="8">
        <f>+SUM('01.20:05.31'!E31)</f>
        <v>0</v>
      </c>
      <c r="F31" s="8">
        <f>+SUM('01.20:05.31'!F31)</f>
        <v>0</v>
      </c>
      <c r="G31" s="8">
        <f>+SUM('01.20:05.31'!G31)</f>
        <v>0</v>
      </c>
      <c r="H31" s="8">
        <f>+SUM('01.20:05.31'!H31)</f>
        <v>0</v>
      </c>
      <c r="I31" s="8">
        <f>+SUM('01.20:05.31'!I31)</f>
        <v>0</v>
      </c>
      <c r="J31" s="8">
        <f>+SUM('01.20:05.31'!J31)</f>
        <v>0</v>
      </c>
      <c r="K31" s="8">
        <f>+SUM('01.20:05.31'!K31)</f>
        <v>0</v>
      </c>
      <c r="L31" s="8">
        <f>+SUM('01.20:05.31'!L31)</f>
        <v>0</v>
      </c>
      <c r="M31" s="8">
        <f>+SUM('01.20:05.31'!M31)</f>
        <v>0</v>
      </c>
      <c r="N31" s="8">
        <f>+SUM('01.20:05.31'!N31)</f>
        <v>0</v>
      </c>
      <c r="O31" s="8">
        <f>+SUM('01.20:05.31'!O31)</f>
        <v>0</v>
      </c>
      <c r="P31" s="8">
        <f>+SUM('01.20:05.31'!P31)</f>
        <v>0</v>
      </c>
      <c r="Q31" s="8">
        <f>+SUM('01.20:05.31'!Q31)</f>
        <v>0</v>
      </c>
      <c r="R31" s="8">
        <f>+SUM('01.20:05.31'!R31)</f>
        <v>0</v>
      </c>
      <c r="S31" s="8">
        <f>+SUM('01.20:05.31'!S31)</f>
        <v>0</v>
      </c>
      <c r="T31" s="8">
        <f>+SUM('01.20:05.31'!T31)</f>
        <v>0</v>
      </c>
      <c r="U31" s="8">
        <f>+SUM('01.20:05.31'!U31)</f>
        <v>0</v>
      </c>
      <c r="V31" s="8">
        <f>+SUM('01.20:05.31'!V31)</f>
        <v>0</v>
      </c>
      <c r="W31" s="8">
        <f>+SUM('01.20:05.31'!W31)</f>
        <v>0</v>
      </c>
      <c r="X31" s="8">
        <f>+SUM('01.20:05.31'!X31)</f>
        <v>0</v>
      </c>
      <c r="Y31" s="8">
        <f>+SUM('01.20:05.31'!Y31)</f>
        <v>0</v>
      </c>
      <c r="Z31" s="8">
        <f>+SUM('01.20:05.31'!Z31)</f>
        <v>0</v>
      </c>
      <c r="AA31" s="8">
        <f>+SUM('01.20:05.31'!AA31)</f>
        <v>0</v>
      </c>
      <c r="AB31" s="8">
        <f>+SUM('01.20:05.31'!AB31)</f>
        <v>0</v>
      </c>
      <c r="AC31" s="8">
        <f>+SUM('01.20:05.31'!AC31)</f>
        <v>0</v>
      </c>
      <c r="AD31" s="8">
        <f>+SUM('01.20:05.31'!AD31)</f>
        <v>0</v>
      </c>
      <c r="AE31" s="8">
        <f>+SUM('01.20:05.31'!AE31)</f>
        <v>0</v>
      </c>
      <c r="AF31" s="8">
        <f>+SUM('01.20:05.31'!AF31)</f>
        <v>0</v>
      </c>
      <c r="AG31" s="8">
        <f>+SUM('01.20:05.31'!AG31)</f>
        <v>0</v>
      </c>
      <c r="AH31" s="8">
        <f>+SUM('01.20:05.31'!AH31)</f>
        <v>0</v>
      </c>
      <c r="AI31" s="8">
        <f>+SUM('01.20:05.31'!AI31)</f>
        <v>0</v>
      </c>
      <c r="AJ31" s="8">
        <f>+SUM('01.20:05.31'!AJ31)</f>
        <v>0</v>
      </c>
      <c r="AK31" s="8">
        <f>+SUM('01.20:05.31'!AK31)</f>
        <v>0</v>
      </c>
      <c r="AL31" s="8">
        <f>+SUM('01.20:05.31'!AL31)</f>
        <v>0</v>
      </c>
      <c r="AM31" s="8">
        <f>+SUM('01.20:05.31'!AM31)</f>
        <v>0</v>
      </c>
      <c r="AN31" s="8">
        <f>+SUM('01.20:05.31'!AN31)</f>
        <v>0</v>
      </c>
      <c r="AO31" s="8">
        <f>+SUM('01.20:05.31'!AO31)</f>
        <v>0</v>
      </c>
      <c r="AP31" s="8">
        <f>+SUM('01.20:05.31'!AP31)</f>
        <v>0</v>
      </c>
      <c r="AQ31" s="8">
        <f>+SUM('01.20:05.31'!AQ31)</f>
        <v>0</v>
      </c>
      <c r="AR31" s="8">
        <f>+SUM('01.20:05.31'!AR31)</f>
        <v>0</v>
      </c>
      <c r="AS31" s="8">
        <f>+SUM('01.20:05.31'!AS31)</f>
        <v>0</v>
      </c>
      <c r="AT31" s="8">
        <f>+SUM('01.20:05.31'!AT31)</f>
        <v>0</v>
      </c>
      <c r="AU31" s="8">
        <f>+SUM('01.20:05.31'!AU31)</f>
        <v>0</v>
      </c>
      <c r="AV31" s="8">
        <f>+SUM('01.20:05.31'!AV31)</f>
        <v>0</v>
      </c>
      <c r="AW31" s="8">
        <f>+SUM('01.20:05.31'!AW31)</f>
        <v>0</v>
      </c>
      <c r="AX31" s="8">
        <f>+SUM('01.20:05.31'!AX31)</f>
        <v>0</v>
      </c>
      <c r="AY31" s="8">
        <f>+SUM('01.20:05.31'!AY31)</f>
        <v>0</v>
      </c>
      <c r="AZ31" s="8">
        <f>+SUM('01.20:05.31'!AZ31)</f>
        <v>0</v>
      </c>
      <c r="BA31" s="8">
        <f>+SUM('01.20:05.31'!BA31)</f>
        <v>0</v>
      </c>
      <c r="BB31" s="8">
        <f>+SUM('01.20:05.31'!BB31)</f>
        <v>0</v>
      </c>
      <c r="BC31" s="8">
        <f>+SUM('01.20:05.31'!BC31)</f>
        <v>0</v>
      </c>
      <c r="BD31" s="8">
        <f>+SUM('01.20:05.31'!BD31)</f>
        <v>0</v>
      </c>
      <c r="BE31" s="8">
        <f>+SUM('01.20:05.31'!BE31)</f>
        <v>0</v>
      </c>
      <c r="BF31" s="8">
        <f>+SUM('01.20:05.31'!BF31)</f>
        <v>0</v>
      </c>
    </row>
    <row r="32" spans="1:58" s="1" customFormat="1" ht="33.75" customHeight="1">
      <c r="A32" s="53"/>
      <c r="B32" s="13" t="s">
        <v>65</v>
      </c>
      <c r="C32" s="7">
        <f>+SUM('01.20:03.31'!C32)</f>
        <v>0</v>
      </c>
      <c r="D32" s="8">
        <f>+SUM('01.20:05.31'!D32)</f>
        <v>0</v>
      </c>
      <c r="E32" s="8">
        <f>+SUM('01.20:05.31'!E32)</f>
        <v>0</v>
      </c>
      <c r="F32" s="8">
        <f>+SUM('01.20:05.31'!F32)</f>
        <v>0</v>
      </c>
      <c r="G32" s="8">
        <f>+SUM('01.20:05.31'!G32)</f>
        <v>0</v>
      </c>
      <c r="H32" s="8">
        <f>+SUM('01.20:05.31'!H32)</f>
        <v>0</v>
      </c>
      <c r="I32" s="8">
        <f>+SUM('01.20:05.31'!I32)</f>
        <v>0</v>
      </c>
      <c r="J32" s="8">
        <f>+SUM('01.20:05.31'!J32)</f>
        <v>0</v>
      </c>
      <c r="K32" s="8">
        <f>+SUM('01.20:05.31'!K32)</f>
        <v>0</v>
      </c>
      <c r="L32" s="8">
        <f>+SUM('01.20:05.31'!L32)</f>
        <v>0</v>
      </c>
      <c r="M32" s="8">
        <f>+SUM('01.20:05.31'!M32)</f>
        <v>0</v>
      </c>
      <c r="N32" s="8">
        <f>+SUM('01.20:05.31'!N32)</f>
        <v>0</v>
      </c>
      <c r="O32" s="8">
        <f>+SUM('01.20:05.31'!O32)</f>
        <v>0</v>
      </c>
      <c r="P32" s="8">
        <f>+SUM('01.20:05.31'!P32)</f>
        <v>0</v>
      </c>
      <c r="Q32" s="8">
        <f>+SUM('01.20:05.31'!Q32)</f>
        <v>0</v>
      </c>
      <c r="R32" s="8">
        <f>+SUM('01.20:05.31'!R32)</f>
        <v>0</v>
      </c>
      <c r="S32" s="8">
        <f>+SUM('01.20:05.31'!S32)</f>
        <v>0</v>
      </c>
      <c r="T32" s="8">
        <f>+SUM('01.20:05.31'!T32)</f>
        <v>0</v>
      </c>
      <c r="U32" s="8">
        <f>+SUM('01.20:05.31'!U32)</f>
        <v>0</v>
      </c>
      <c r="V32" s="8">
        <f>+SUM('01.20:05.31'!V32)</f>
        <v>0</v>
      </c>
      <c r="W32" s="8">
        <f>+SUM('01.20:05.31'!W32)</f>
        <v>0</v>
      </c>
      <c r="X32" s="8">
        <f>+SUM('01.20:05.31'!X32)</f>
        <v>0</v>
      </c>
      <c r="Y32" s="8">
        <f>+SUM('01.20:05.31'!Y32)</f>
        <v>0</v>
      </c>
      <c r="Z32" s="8">
        <f>+SUM('01.20:05.31'!Z32)</f>
        <v>0</v>
      </c>
      <c r="AA32" s="8">
        <f>+SUM('01.20:05.31'!AA32)</f>
        <v>0</v>
      </c>
      <c r="AB32" s="8">
        <f>+SUM('01.20:05.31'!AB32)</f>
        <v>0</v>
      </c>
      <c r="AC32" s="8">
        <f>+SUM('01.20:05.31'!AC32)</f>
        <v>0</v>
      </c>
      <c r="AD32" s="8">
        <f>+SUM('01.20:05.31'!AD32)</f>
        <v>0</v>
      </c>
      <c r="AE32" s="8">
        <f>+SUM('01.20:05.31'!AE32)</f>
        <v>0</v>
      </c>
      <c r="AF32" s="8">
        <f>+SUM('01.20:05.31'!AF32)</f>
        <v>0</v>
      </c>
      <c r="AG32" s="8">
        <f>+SUM('01.20:05.31'!AG32)</f>
        <v>0</v>
      </c>
      <c r="AH32" s="8">
        <f>+SUM('01.20:05.31'!AH32)</f>
        <v>0</v>
      </c>
      <c r="AI32" s="8">
        <f>+SUM('01.20:05.31'!AI32)</f>
        <v>0</v>
      </c>
      <c r="AJ32" s="8">
        <f>+SUM('01.20:05.31'!AJ32)</f>
        <v>0</v>
      </c>
      <c r="AK32" s="8">
        <f>+SUM('01.20:05.31'!AK32)</f>
        <v>0</v>
      </c>
      <c r="AL32" s="8">
        <f>+SUM('01.20:05.31'!AL32)</f>
        <v>0</v>
      </c>
      <c r="AM32" s="8">
        <f>+SUM('01.20:05.31'!AM32)</f>
        <v>0</v>
      </c>
      <c r="AN32" s="8">
        <f>+SUM('01.20:05.31'!AN32)</f>
        <v>0</v>
      </c>
      <c r="AO32" s="8">
        <f>+SUM('01.20:05.31'!AO32)</f>
        <v>0</v>
      </c>
      <c r="AP32" s="8">
        <f>+SUM('01.20:05.31'!AP32)</f>
        <v>0</v>
      </c>
      <c r="AQ32" s="8">
        <f>+SUM('01.20:05.31'!AQ32)</f>
        <v>0</v>
      </c>
      <c r="AR32" s="8">
        <f>+SUM('01.20:05.31'!AR32)</f>
        <v>0</v>
      </c>
      <c r="AS32" s="8">
        <f>+SUM('01.20:05.31'!AS32)</f>
        <v>0</v>
      </c>
      <c r="AT32" s="8">
        <f>+SUM('01.20:05.31'!AT32)</f>
        <v>0</v>
      </c>
      <c r="AU32" s="8">
        <f>+SUM('01.20:05.31'!AU32)</f>
        <v>0</v>
      </c>
      <c r="AV32" s="8">
        <f>+SUM('01.20:05.31'!AV32)</f>
        <v>0</v>
      </c>
      <c r="AW32" s="8">
        <f>+SUM('01.20:05.31'!AW32)</f>
        <v>0</v>
      </c>
      <c r="AX32" s="8">
        <f>+SUM('01.20:05.31'!AX32)</f>
        <v>0</v>
      </c>
      <c r="AY32" s="8">
        <f>+SUM('01.20:05.31'!AY32)</f>
        <v>0</v>
      </c>
      <c r="AZ32" s="8">
        <f>+SUM('01.20:05.31'!AZ32)</f>
        <v>0</v>
      </c>
      <c r="BA32" s="8">
        <f>+SUM('01.20:05.31'!BA32)</f>
        <v>0</v>
      </c>
      <c r="BB32" s="8">
        <f>+SUM('01.20:05.31'!BB32)</f>
        <v>0</v>
      </c>
      <c r="BC32" s="8">
        <f>+SUM('01.20:05.31'!BC32)</f>
        <v>0</v>
      </c>
      <c r="BD32" s="8">
        <f>+SUM('01.20:05.31'!BD32)</f>
        <v>0</v>
      </c>
      <c r="BE32" s="8">
        <f>+SUM('01.20:05.31'!BE32)</f>
        <v>0</v>
      </c>
      <c r="BF32" s="8">
        <f>+SUM('01.20:05.31'!BF32)</f>
        <v>0</v>
      </c>
    </row>
    <row r="33" spans="1:58" s="1" customFormat="1" ht="48" customHeight="1">
      <c r="A33" s="53"/>
      <c r="B33" s="12" t="s">
        <v>78</v>
      </c>
      <c r="C33" s="7">
        <f>+SUM('01.20:03.31'!C33)</f>
        <v>0</v>
      </c>
      <c r="D33" s="8">
        <f>+SUM('01.20:05.31'!D33)</f>
        <v>0</v>
      </c>
      <c r="E33" s="8">
        <f>+SUM('01.20:05.31'!E33)</f>
        <v>0</v>
      </c>
      <c r="F33" s="8">
        <f>+SUM('01.20:05.31'!F33)</f>
        <v>0</v>
      </c>
      <c r="G33" s="8">
        <f>+SUM('01.20:05.31'!G33)</f>
        <v>0</v>
      </c>
      <c r="H33" s="8">
        <f>+SUM('01.20:05.31'!H33)</f>
        <v>0</v>
      </c>
      <c r="I33" s="8">
        <f>+SUM('01.20:05.31'!I33)</f>
        <v>0</v>
      </c>
      <c r="J33" s="8">
        <f>+SUM('01.20:05.31'!J33)</f>
        <v>0</v>
      </c>
      <c r="K33" s="8">
        <f>+SUM('01.20:05.31'!K33)</f>
        <v>0</v>
      </c>
      <c r="L33" s="8">
        <f>+SUM('01.20:05.31'!L33)</f>
        <v>0</v>
      </c>
      <c r="M33" s="8">
        <f>+SUM('01.20:05.31'!M33)</f>
        <v>0</v>
      </c>
      <c r="N33" s="8">
        <f>+SUM('01.20:05.31'!N33)</f>
        <v>0</v>
      </c>
      <c r="O33" s="8">
        <f>+SUM('01.20:05.31'!O33)</f>
        <v>0</v>
      </c>
      <c r="P33" s="8">
        <f>+SUM('01.20:05.31'!P33)</f>
        <v>0</v>
      </c>
      <c r="Q33" s="8">
        <f>+SUM('01.20:05.31'!Q33)</f>
        <v>0</v>
      </c>
      <c r="R33" s="8">
        <f>+SUM('01.20:05.31'!R33)</f>
        <v>0</v>
      </c>
      <c r="S33" s="8">
        <f>+SUM('01.20:05.31'!S33)</f>
        <v>0</v>
      </c>
      <c r="T33" s="8">
        <f>+SUM('01.20:05.31'!T33)</f>
        <v>0</v>
      </c>
      <c r="U33" s="8">
        <f>+SUM('01.20:05.31'!U33)</f>
        <v>0</v>
      </c>
      <c r="V33" s="8">
        <f>+SUM('01.20:05.31'!V33)</f>
        <v>0</v>
      </c>
      <c r="W33" s="8">
        <f>+SUM('01.20:05.31'!W33)</f>
        <v>0</v>
      </c>
      <c r="X33" s="8">
        <f>+SUM('01.20:05.31'!X33)</f>
        <v>0</v>
      </c>
      <c r="Y33" s="8">
        <f>+SUM('01.20:05.31'!Y33)</f>
        <v>0</v>
      </c>
      <c r="Z33" s="8">
        <f>+SUM('01.20:05.31'!Z33)</f>
        <v>0</v>
      </c>
      <c r="AA33" s="8">
        <f>+SUM('01.20:05.31'!AA33)</f>
        <v>0</v>
      </c>
      <c r="AB33" s="8">
        <f>+SUM('01.20:05.31'!AB33)</f>
        <v>0</v>
      </c>
      <c r="AC33" s="8">
        <f>+SUM('01.20:05.31'!AC33)</f>
        <v>0</v>
      </c>
      <c r="AD33" s="8">
        <f>+SUM('01.20:05.31'!AD33)</f>
        <v>0</v>
      </c>
      <c r="AE33" s="8">
        <f>+SUM('01.20:05.31'!AE33)</f>
        <v>0</v>
      </c>
      <c r="AF33" s="8">
        <f>+SUM('01.20:05.31'!AF33)</f>
        <v>0</v>
      </c>
      <c r="AG33" s="8">
        <f>+SUM('01.20:05.31'!AG33)</f>
        <v>0</v>
      </c>
      <c r="AH33" s="8">
        <f>+SUM('01.20:05.31'!AH33)</f>
        <v>0</v>
      </c>
      <c r="AI33" s="8">
        <f>+SUM('01.20:05.31'!AI33)</f>
        <v>0</v>
      </c>
      <c r="AJ33" s="8">
        <f>+SUM('01.20:05.31'!AJ33)</f>
        <v>0</v>
      </c>
      <c r="AK33" s="8">
        <f>+SUM('01.20:05.31'!AK33)</f>
        <v>0</v>
      </c>
      <c r="AL33" s="8">
        <f>+SUM('01.20:05.31'!AL33)</f>
        <v>0</v>
      </c>
      <c r="AM33" s="8">
        <f>+SUM('01.20:05.31'!AM33)</f>
        <v>0</v>
      </c>
      <c r="AN33" s="8">
        <f>+SUM('01.20:05.31'!AN33)</f>
        <v>0</v>
      </c>
      <c r="AO33" s="8">
        <f>+SUM('01.20:05.31'!AO33)</f>
        <v>0</v>
      </c>
      <c r="AP33" s="8">
        <f>+SUM('01.20:05.31'!AP33)</f>
        <v>0</v>
      </c>
      <c r="AQ33" s="8">
        <f>+SUM('01.20:05.31'!AQ33)</f>
        <v>0</v>
      </c>
      <c r="AR33" s="8">
        <f>+SUM('01.20:05.31'!AR33)</f>
        <v>0</v>
      </c>
      <c r="AS33" s="8">
        <f>+SUM('01.20:05.31'!AS33)</f>
        <v>0</v>
      </c>
      <c r="AT33" s="8">
        <f>+SUM('01.20:05.31'!AT33)</f>
        <v>0</v>
      </c>
      <c r="AU33" s="8">
        <f>+SUM('01.20:05.31'!AU33)</f>
        <v>0</v>
      </c>
      <c r="AV33" s="8">
        <f>+SUM('01.20:05.31'!AV33)</f>
        <v>0</v>
      </c>
      <c r="AW33" s="8">
        <f>+SUM('01.20:05.31'!AW33)</f>
        <v>0</v>
      </c>
      <c r="AX33" s="8">
        <f>+SUM('01.20:05.31'!AX33)</f>
        <v>0</v>
      </c>
      <c r="AY33" s="8">
        <f>+SUM('01.20:05.31'!AY33)</f>
        <v>0</v>
      </c>
      <c r="AZ33" s="8">
        <f>+SUM('01.20:05.31'!AZ33)</f>
        <v>0</v>
      </c>
      <c r="BA33" s="8">
        <f>+SUM('01.20:05.31'!BA33)</f>
        <v>0</v>
      </c>
      <c r="BB33" s="8">
        <f>+SUM('01.20:05.31'!BB33)</f>
        <v>0</v>
      </c>
      <c r="BC33" s="8">
        <f>+SUM('01.20:05.31'!BC33)</f>
        <v>0</v>
      </c>
      <c r="BD33" s="8">
        <f>+SUM('01.20:05.31'!BD33)</f>
        <v>0</v>
      </c>
      <c r="BE33" s="8">
        <f>+SUM('01.20:05.31'!BE33)</f>
        <v>0</v>
      </c>
      <c r="BF33" s="8">
        <f>+SUM('01.20:05.31'!BF33)</f>
        <v>0</v>
      </c>
    </row>
    <row r="34" spans="1:58" s="1" customFormat="1" ht="33.75" customHeight="1">
      <c r="A34" s="54"/>
      <c r="B34" s="13" t="s">
        <v>65</v>
      </c>
      <c r="C34" s="7">
        <f>+SUM('01.20:03.31'!C34)</f>
        <v>0</v>
      </c>
      <c r="D34" s="8">
        <f>+SUM('01.20:05.31'!D34)</f>
        <v>0</v>
      </c>
      <c r="E34" s="8">
        <f>+SUM('01.20:05.31'!E34)</f>
        <v>0</v>
      </c>
      <c r="F34" s="8">
        <f>+SUM('01.20:05.31'!F34)</f>
        <v>0</v>
      </c>
      <c r="G34" s="8">
        <f>+SUM('01.20:05.31'!G34)</f>
        <v>0</v>
      </c>
      <c r="H34" s="8">
        <f>+SUM('01.20:05.31'!H34)</f>
        <v>0</v>
      </c>
      <c r="I34" s="8">
        <f>+SUM('01.20:05.31'!I34)</f>
        <v>0</v>
      </c>
      <c r="J34" s="8">
        <f>+SUM('01.20:05.31'!J34)</f>
        <v>0</v>
      </c>
      <c r="K34" s="8">
        <f>+SUM('01.20:05.31'!K34)</f>
        <v>0</v>
      </c>
      <c r="L34" s="8">
        <f>+SUM('01.20:05.31'!L34)</f>
        <v>0</v>
      </c>
      <c r="M34" s="8">
        <f>+SUM('01.20:05.31'!M34)</f>
        <v>0</v>
      </c>
      <c r="N34" s="8">
        <f>+SUM('01.20:05.31'!N34)</f>
        <v>0</v>
      </c>
      <c r="O34" s="8">
        <f>+SUM('01.20:05.31'!O34)</f>
        <v>0</v>
      </c>
      <c r="P34" s="8">
        <f>+SUM('01.20:05.31'!P34)</f>
        <v>0</v>
      </c>
      <c r="Q34" s="8">
        <f>+SUM('01.20:05.31'!Q34)</f>
        <v>0</v>
      </c>
      <c r="R34" s="8">
        <f>+SUM('01.20:05.31'!R34)</f>
        <v>0</v>
      </c>
      <c r="S34" s="8">
        <f>+SUM('01.20:05.31'!S34)</f>
        <v>0</v>
      </c>
      <c r="T34" s="8">
        <f>+SUM('01.20:05.31'!T34)</f>
        <v>0</v>
      </c>
      <c r="U34" s="8">
        <f>+SUM('01.20:05.31'!U34)</f>
        <v>0</v>
      </c>
      <c r="V34" s="8">
        <f>+SUM('01.20:05.31'!V34)</f>
        <v>0</v>
      </c>
      <c r="W34" s="8">
        <f>+SUM('01.20:05.31'!W34)</f>
        <v>0</v>
      </c>
      <c r="X34" s="8">
        <f>+SUM('01.20:05.31'!X34)</f>
        <v>0</v>
      </c>
      <c r="Y34" s="8">
        <f>+SUM('01.20:05.31'!Y34)</f>
        <v>0</v>
      </c>
      <c r="Z34" s="8">
        <f>+SUM('01.20:05.31'!Z34)</f>
        <v>0</v>
      </c>
      <c r="AA34" s="8">
        <f>+SUM('01.20:05.31'!AA34)</f>
        <v>0</v>
      </c>
      <c r="AB34" s="8">
        <f>+SUM('01.20:05.31'!AB34)</f>
        <v>0</v>
      </c>
      <c r="AC34" s="8">
        <f>+SUM('01.20:05.31'!AC34)</f>
        <v>0</v>
      </c>
      <c r="AD34" s="8">
        <f>+SUM('01.20:05.31'!AD34)</f>
        <v>0</v>
      </c>
      <c r="AE34" s="8">
        <f>+SUM('01.20:05.31'!AE34)</f>
        <v>0</v>
      </c>
      <c r="AF34" s="8">
        <f>+SUM('01.20:05.31'!AF34)</f>
        <v>0</v>
      </c>
      <c r="AG34" s="8">
        <f>+SUM('01.20:05.31'!AG34)</f>
        <v>0</v>
      </c>
      <c r="AH34" s="8">
        <f>+SUM('01.20:05.31'!AH34)</f>
        <v>0</v>
      </c>
      <c r="AI34" s="8">
        <f>+SUM('01.20:05.31'!AI34)</f>
        <v>0</v>
      </c>
      <c r="AJ34" s="8">
        <f>+SUM('01.20:05.31'!AJ34)</f>
        <v>0</v>
      </c>
      <c r="AK34" s="8">
        <f>+SUM('01.20:05.31'!AK34)</f>
        <v>0</v>
      </c>
      <c r="AL34" s="8">
        <f>+SUM('01.20:05.31'!AL34)</f>
        <v>0</v>
      </c>
      <c r="AM34" s="8">
        <f>+SUM('01.20:05.31'!AM34)</f>
        <v>0</v>
      </c>
      <c r="AN34" s="8">
        <f>+SUM('01.20:05.31'!AN34)</f>
        <v>0</v>
      </c>
      <c r="AO34" s="8">
        <f>+SUM('01.20:05.31'!AO34)</f>
        <v>0</v>
      </c>
      <c r="AP34" s="8">
        <f>+SUM('01.20:05.31'!AP34)</f>
        <v>0</v>
      </c>
      <c r="AQ34" s="8">
        <f>+SUM('01.20:05.31'!AQ34)</f>
        <v>0</v>
      </c>
      <c r="AR34" s="8">
        <f>+SUM('01.20:05.31'!AR34)</f>
        <v>0</v>
      </c>
      <c r="AS34" s="8">
        <f>+SUM('01.20:05.31'!AS34)</f>
        <v>0</v>
      </c>
      <c r="AT34" s="8">
        <f>+SUM('01.20:05.31'!AT34)</f>
        <v>0</v>
      </c>
      <c r="AU34" s="8">
        <f>+SUM('01.20:05.31'!AU34)</f>
        <v>0</v>
      </c>
      <c r="AV34" s="8">
        <f>+SUM('01.20:05.31'!AV34)</f>
        <v>0</v>
      </c>
      <c r="AW34" s="8">
        <f>+SUM('01.20:05.31'!AW34)</f>
        <v>0</v>
      </c>
      <c r="AX34" s="8">
        <f>+SUM('01.20:05.31'!AX34)</f>
        <v>0</v>
      </c>
      <c r="AY34" s="8">
        <f>+SUM('01.20:05.31'!AY34)</f>
        <v>0</v>
      </c>
      <c r="AZ34" s="8">
        <f>+SUM('01.20:05.31'!AZ34)</f>
        <v>0</v>
      </c>
      <c r="BA34" s="8">
        <f>+SUM('01.20:05.31'!BA34)</f>
        <v>0</v>
      </c>
      <c r="BB34" s="8">
        <f>+SUM('01.20:05.31'!BB34)</f>
        <v>0</v>
      </c>
      <c r="BC34" s="8">
        <f>+SUM('01.20:05.31'!BC34)</f>
        <v>0</v>
      </c>
      <c r="BD34" s="8">
        <f>+SUM('01.20:05.31'!BD34)</f>
        <v>0</v>
      </c>
      <c r="BE34" s="8">
        <f>+SUM('01.20:05.31'!BE34)</f>
        <v>0</v>
      </c>
      <c r="BF34" s="8">
        <f>+SUM('01.20:05.31'!BF34)</f>
        <v>0</v>
      </c>
    </row>
    <row r="35" spans="1:58" s="1" customFormat="1" ht="48" customHeight="1">
      <c r="A35" s="49">
        <v>5</v>
      </c>
      <c r="B35" s="12" t="s">
        <v>79</v>
      </c>
      <c r="C35" s="7">
        <f>+SUM('01.20:03.31'!C35)</f>
        <v>310</v>
      </c>
      <c r="D35" s="8">
        <f>+SUM('01.20:05.31'!D35)</f>
        <v>10</v>
      </c>
      <c r="E35" s="8">
        <f>+SUM('01.20:05.31'!E35)</f>
        <v>11</v>
      </c>
      <c r="F35" s="8">
        <f>+SUM('01.20:05.31'!F35)</f>
        <v>4</v>
      </c>
      <c r="G35" s="8">
        <f>+SUM('01.20:05.31'!G35)</f>
        <v>11</v>
      </c>
      <c r="H35" s="8">
        <f>+SUM('01.20:05.31'!H35)</f>
        <v>11</v>
      </c>
      <c r="I35" s="8">
        <f>+SUM('01.20:05.31'!I35)</f>
        <v>15</v>
      </c>
      <c r="J35" s="8">
        <f>+SUM('01.20:05.31'!J35)</f>
        <v>5</v>
      </c>
      <c r="K35" s="8">
        <f>+SUM('01.20:05.31'!K35)</f>
        <v>6</v>
      </c>
      <c r="L35" s="8">
        <f>+SUM('01.20:05.31'!L35)</f>
        <v>9</v>
      </c>
      <c r="M35" s="8">
        <f>+SUM('01.20:05.31'!M35)</f>
        <v>2</v>
      </c>
      <c r="N35" s="8">
        <f>+SUM('01.20:05.31'!N35)</f>
        <v>5</v>
      </c>
      <c r="O35" s="8">
        <f>+SUM('01.20:05.31'!O35)</f>
        <v>8</v>
      </c>
      <c r="P35" s="8">
        <f>+SUM('01.20:05.31'!P35)</f>
        <v>14</v>
      </c>
      <c r="Q35" s="8">
        <f>+SUM('01.20:05.31'!Q35)</f>
        <v>5</v>
      </c>
      <c r="R35" s="8">
        <f>+SUM('01.20:05.31'!R35)</f>
        <v>21</v>
      </c>
      <c r="S35" s="8">
        <f>+SUM('01.20:05.31'!S35)</f>
        <v>8</v>
      </c>
      <c r="T35" s="8">
        <f>+SUM('01.20:05.31'!T35)</f>
        <v>38</v>
      </c>
      <c r="U35" s="8">
        <f>+SUM('01.20:05.31'!U35)</f>
        <v>10</v>
      </c>
      <c r="V35" s="8">
        <f>+SUM('01.20:05.31'!V35)</f>
        <v>9</v>
      </c>
      <c r="W35" s="8">
        <f>+SUM('01.20:05.31'!W35)</f>
        <v>3</v>
      </c>
      <c r="X35" s="8">
        <f>+SUM('01.20:05.31'!X35)</f>
        <v>11</v>
      </c>
      <c r="Y35" s="8">
        <f>+SUM('01.20:05.31'!Y35)</f>
        <v>3</v>
      </c>
      <c r="Z35" s="8">
        <f>+SUM('01.20:05.31'!Z35)</f>
        <v>8</v>
      </c>
      <c r="AA35" s="8">
        <f>+SUM('01.20:05.31'!AA35)</f>
        <v>3</v>
      </c>
      <c r="AB35" s="8">
        <f>+SUM('01.20:05.31'!AB35)</f>
        <v>6</v>
      </c>
      <c r="AC35" s="8">
        <f>+SUM('01.20:05.31'!AC35)</f>
        <v>4</v>
      </c>
      <c r="AD35" s="8">
        <f>+SUM('01.20:05.31'!AD35)</f>
        <v>2</v>
      </c>
      <c r="AE35" s="8">
        <f>+SUM('01.20:05.31'!AE35)</f>
        <v>7</v>
      </c>
      <c r="AF35" s="8">
        <f>+SUM('01.20:05.31'!AF35)</f>
        <v>3</v>
      </c>
      <c r="AG35" s="8">
        <f>+SUM('01.20:05.31'!AG35)</f>
        <v>7</v>
      </c>
      <c r="AH35" s="8">
        <f>+SUM('01.20:05.31'!AH35)</f>
        <v>3</v>
      </c>
      <c r="AI35" s="8">
        <f>+SUM('01.20:05.31'!AI35)</f>
        <v>4</v>
      </c>
      <c r="AJ35" s="8">
        <f>+SUM('01.20:05.31'!AJ35)</f>
        <v>6</v>
      </c>
      <c r="AK35" s="8">
        <f>+SUM('01.20:05.31'!AK35)</f>
        <v>2</v>
      </c>
      <c r="AL35" s="8">
        <f>+SUM('01.20:05.31'!AL35)</f>
        <v>6</v>
      </c>
      <c r="AM35" s="8">
        <f>+SUM('01.20:05.31'!AM35)</f>
        <v>3</v>
      </c>
      <c r="AN35" s="8">
        <f>+SUM('01.20:05.31'!AN35)</f>
        <v>3</v>
      </c>
      <c r="AO35" s="8">
        <f>+SUM('01.20:05.31'!AO35)</f>
        <v>3</v>
      </c>
      <c r="AP35" s="8">
        <f>+SUM('01.20:05.31'!AP35)</f>
        <v>2</v>
      </c>
      <c r="AQ35" s="8">
        <f>+SUM('01.20:05.31'!AQ35)</f>
        <v>4</v>
      </c>
      <c r="AR35" s="8">
        <f>+SUM('01.20:05.31'!AR35)</f>
        <v>11</v>
      </c>
      <c r="AS35" s="8">
        <f>+SUM('01.20:05.31'!AS35)</f>
        <v>6</v>
      </c>
      <c r="AT35" s="8">
        <f>+SUM('01.20:05.31'!AT35)</f>
        <v>15</v>
      </c>
      <c r="AU35" s="8">
        <f>+SUM('01.20:05.31'!AU35)</f>
        <v>7</v>
      </c>
      <c r="AV35" s="8">
        <f>+SUM('01.20:05.31'!AV35)</f>
        <v>6</v>
      </c>
      <c r="AW35" s="8">
        <f>+SUM('01.20:05.31'!AW35)</f>
        <v>5</v>
      </c>
      <c r="AX35" s="8">
        <f>+SUM('01.20:05.31'!AX35)</f>
        <v>11</v>
      </c>
      <c r="AY35" s="8">
        <f>+SUM('01.20:05.31'!AY35)</f>
        <v>10</v>
      </c>
      <c r="AZ35" s="8">
        <f>+SUM('01.20:05.31'!AZ35)</f>
        <v>4</v>
      </c>
      <c r="BA35" s="8">
        <f>+SUM('01.20:05.31'!BA35)</f>
        <v>17</v>
      </c>
      <c r="BB35" s="8">
        <f>+SUM('01.20:05.31'!BB35)</f>
        <v>8</v>
      </c>
      <c r="BC35" s="8">
        <f>+SUM('01.20:05.31'!BC35)</f>
        <v>15</v>
      </c>
      <c r="BD35" s="8">
        <f>+SUM('01.20:05.31'!BD35)</f>
        <v>7</v>
      </c>
      <c r="BE35" s="8">
        <f>+SUM('01.20:05.31'!BE35)</f>
        <v>3</v>
      </c>
      <c r="BF35" s="8">
        <f>+SUM('01.20:05.31'!BF35)</f>
        <v>17</v>
      </c>
    </row>
    <row r="36" spans="1:58" ht="33.75" customHeight="1">
      <c r="A36" s="50"/>
      <c r="B36" s="12" t="s">
        <v>80</v>
      </c>
      <c r="C36" s="7">
        <f>+SUM('01.20:03.31'!C36)</f>
        <v>21</v>
      </c>
      <c r="D36" s="8">
        <f>+SUM('01.20:05.31'!D36)</f>
        <v>0</v>
      </c>
      <c r="E36" s="8">
        <f>+SUM('01.20:05.31'!E36)</f>
        <v>0</v>
      </c>
      <c r="F36" s="8">
        <f>+SUM('01.20:05.31'!F36)</f>
        <v>1</v>
      </c>
      <c r="G36" s="8">
        <f>+SUM('01.20:05.31'!G36)</f>
        <v>0</v>
      </c>
      <c r="H36" s="8">
        <f>+SUM('01.20:05.31'!H36)</f>
        <v>0</v>
      </c>
      <c r="I36" s="8">
        <f>+SUM('01.20:05.31'!I36)</f>
        <v>0</v>
      </c>
      <c r="J36" s="8">
        <f>+SUM('01.20:05.31'!J36)</f>
        <v>0</v>
      </c>
      <c r="K36" s="8">
        <f>+SUM('01.20:05.31'!K36)</f>
        <v>0</v>
      </c>
      <c r="L36" s="8">
        <f>+SUM('01.20:05.31'!L36)</f>
        <v>0</v>
      </c>
      <c r="M36" s="8">
        <f>+SUM('01.20:05.31'!M36)</f>
        <v>0</v>
      </c>
      <c r="N36" s="8">
        <f>+SUM('01.20:05.31'!N36)</f>
        <v>0</v>
      </c>
      <c r="O36" s="8">
        <f>+SUM('01.20:05.31'!O36)</f>
        <v>1</v>
      </c>
      <c r="P36" s="8">
        <f>+SUM('01.20:05.31'!P36)</f>
        <v>4</v>
      </c>
      <c r="Q36" s="8">
        <f>+SUM('01.20:05.31'!Q36)</f>
        <v>0</v>
      </c>
      <c r="R36" s="8">
        <f>+SUM('01.20:05.31'!R36)</f>
        <v>0</v>
      </c>
      <c r="S36" s="8">
        <f>+SUM('01.20:05.31'!S36)</f>
        <v>0</v>
      </c>
      <c r="T36" s="8">
        <f>+SUM('01.20:05.31'!T36)</f>
        <v>3</v>
      </c>
      <c r="U36" s="8">
        <f>+SUM('01.20:05.31'!U36)</f>
        <v>1</v>
      </c>
      <c r="V36" s="8">
        <f>+SUM('01.20:05.31'!V36)</f>
        <v>0</v>
      </c>
      <c r="W36" s="8">
        <f>+SUM('01.20:05.31'!W36)</f>
        <v>0</v>
      </c>
      <c r="X36" s="8">
        <f>+SUM('01.20:05.31'!X36)</f>
        <v>1</v>
      </c>
      <c r="Y36" s="8">
        <f>+SUM('01.20:05.31'!Y36)</f>
        <v>0</v>
      </c>
      <c r="Z36" s="8">
        <f>+SUM('01.20:05.31'!Z36)</f>
        <v>0</v>
      </c>
      <c r="AA36" s="8">
        <f>+SUM('01.20:05.31'!AA36)</f>
        <v>0</v>
      </c>
      <c r="AB36" s="8">
        <f>+SUM('01.20:05.31'!AB36)</f>
        <v>0</v>
      </c>
      <c r="AC36" s="8">
        <f>+SUM('01.20:05.31'!AC36)</f>
        <v>0</v>
      </c>
      <c r="AD36" s="8">
        <f>+SUM('01.20:05.31'!AD36)</f>
        <v>0</v>
      </c>
      <c r="AE36" s="8">
        <f>+SUM('01.20:05.31'!AE36)</f>
        <v>0</v>
      </c>
      <c r="AF36" s="8">
        <f>+SUM('01.20:05.31'!AF36)</f>
        <v>0</v>
      </c>
      <c r="AG36" s="8">
        <f>+SUM('01.20:05.31'!AG36)</f>
        <v>0</v>
      </c>
      <c r="AH36" s="8">
        <f>+SUM('01.20:05.31'!AH36)</f>
        <v>0</v>
      </c>
      <c r="AI36" s="8">
        <f>+SUM('01.20:05.31'!AI36)</f>
        <v>0</v>
      </c>
      <c r="AJ36" s="8">
        <f>+SUM('01.20:05.31'!AJ36)</f>
        <v>0</v>
      </c>
      <c r="AK36" s="8">
        <f>+SUM('01.20:05.31'!AK36)</f>
        <v>0</v>
      </c>
      <c r="AL36" s="8">
        <f>+SUM('01.20:05.31'!AL36)</f>
        <v>1</v>
      </c>
      <c r="AM36" s="8">
        <f>+SUM('01.20:05.31'!AM36)</f>
        <v>0</v>
      </c>
      <c r="AN36" s="8">
        <f>+SUM('01.20:05.31'!AN36)</f>
        <v>0</v>
      </c>
      <c r="AO36" s="8">
        <f>+SUM('01.20:05.31'!AO36)</f>
        <v>1</v>
      </c>
      <c r="AP36" s="8">
        <f>+SUM('01.20:05.31'!AP36)</f>
        <v>0</v>
      </c>
      <c r="AQ36" s="8">
        <f>+SUM('01.20:05.31'!AQ36)</f>
        <v>0</v>
      </c>
      <c r="AR36" s="8">
        <f>+SUM('01.20:05.31'!AR36)</f>
        <v>0</v>
      </c>
      <c r="AS36" s="8">
        <f>+SUM('01.20:05.31'!AS36)</f>
        <v>0</v>
      </c>
      <c r="AT36" s="8">
        <f>+SUM('01.20:05.31'!AT36)</f>
        <v>2</v>
      </c>
      <c r="AU36" s="8">
        <f>+SUM('01.20:05.31'!AU36)</f>
        <v>1</v>
      </c>
      <c r="AV36" s="8">
        <f>+SUM('01.20:05.31'!AV36)</f>
        <v>0</v>
      </c>
      <c r="AW36" s="8">
        <f>+SUM('01.20:05.31'!AW36)</f>
        <v>0</v>
      </c>
      <c r="AX36" s="8">
        <f>+SUM('01.20:05.31'!AX36)</f>
        <v>1</v>
      </c>
      <c r="AY36" s="8">
        <f>+SUM('01.20:05.31'!AY36)</f>
        <v>1</v>
      </c>
      <c r="AZ36" s="8">
        <f>+SUM('01.20:05.31'!AZ36)</f>
        <v>0</v>
      </c>
      <c r="BA36" s="8">
        <f>+SUM('01.20:05.31'!BA36)</f>
        <v>1</v>
      </c>
      <c r="BB36" s="8">
        <f>+SUM('01.20:05.31'!BB36)</f>
        <v>1</v>
      </c>
      <c r="BC36" s="8">
        <f>+SUM('01.20:05.31'!BC36)</f>
        <v>1</v>
      </c>
      <c r="BD36" s="8">
        <f>+SUM('01.20:05.31'!BD36)</f>
        <v>0</v>
      </c>
      <c r="BE36" s="8">
        <f>+SUM('01.20:05.31'!BE36)</f>
        <v>2</v>
      </c>
      <c r="BF36" s="8">
        <f>+SUM('01.20:05.31'!BF36)</f>
        <v>0</v>
      </c>
    </row>
    <row r="37" spans="1:58" ht="33.75" customHeight="1">
      <c r="A37" s="51"/>
      <c r="B37" s="12" t="s">
        <v>81</v>
      </c>
      <c r="C37" s="7">
        <f>+SUM('01.20:03.31'!C37)</f>
        <v>17</v>
      </c>
      <c r="D37" s="8">
        <f>+SUM('01.20:05.31'!D37)</f>
        <v>0</v>
      </c>
      <c r="E37" s="8">
        <f>+SUM('01.20:05.31'!E37)</f>
        <v>0</v>
      </c>
      <c r="F37" s="8">
        <f>+SUM('01.20:05.31'!F37)</f>
        <v>1</v>
      </c>
      <c r="G37" s="8">
        <f>+SUM('01.20:05.31'!G37)</f>
        <v>0</v>
      </c>
      <c r="H37" s="8">
        <f>+SUM('01.20:05.31'!H37)</f>
        <v>0</v>
      </c>
      <c r="I37" s="8">
        <f>+SUM('01.20:05.31'!I37)</f>
        <v>0</v>
      </c>
      <c r="J37" s="8">
        <f>+SUM('01.20:05.31'!J37)</f>
        <v>0</v>
      </c>
      <c r="K37" s="8">
        <f>+SUM('01.20:05.31'!K37)</f>
        <v>0</v>
      </c>
      <c r="L37" s="8">
        <f>+SUM('01.20:05.31'!L37)</f>
        <v>0</v>
      </c>
      <c r="M37" s="8">
        <f>+SUM('01.20:05.31'!M37)</f>
        <v>0</v>
      </c>
      <c r="N37" s="8">
        <f>+SUM('01.20:05.31'!N37)</f>
        <v>0</v>
      </c>
      <c r="O37" s="8">
        <f>+SUM('01.20:05.31'!O37)</f>
        <v>1</v>
      </c>
      <c r="P37" s="8">
        <f>+SUM('01.20:05.31'!P37)</f>
        <v>4</v>
      </c>
      <c r="Q37" s="8">
        <f>+SUM('01.20:05.31'!Q37)</f>
        <v>0</v>
      </c>
      <c r="R37" s="8">
        <f>+SUM('01.20:05.31'!R37)</f>
        <v>0</v>
      </c>
      <c r="S37" s="8">
        <f>+SUM('01.20:05.31'!S37)</f>
        <v>0</v>
      </c>
      <c r="T37" s="8">
        <f>+SUM('01.20:05.31'!T37)</f>
        <v>3</v>
      </c>
      <c r="U37" s="8">
        <f>+SUM('01.20:05.31'!U37)</f>
        <v>0</v>
      </c>
      <c r="V37" s="8">
        <f>+SUM('01.20:05.31'!V37)</f>
        <v>0</v>
      </c>
      <c r="W37" s="8">
        <f>+SUM('01.20:05.31'!W37)</f>
        <v>0</v>
      </c>
      <c r="X37" s="8">
        <f>+SUM('01.20:05.31'!X37)</f>
        <v>1</v>
      </c>
      <c r="Y37" s="8">
        <f>+SUM('01.20:05.31'!Y37)</f>
        <v>0</v>
      </c>
      <c r="Z37" s="8">
        <f>+SUM('01.20:05.31'!Z37)</f>
        <v>0</v>
      </c>
      <c r="AA37" s="8">
        <f>+SUM('01.20:05.31'!AA37)</f>
        <v>0</v>
      </c>
      <c r="AB37" s="8">
        <f>+SUM('01.20:05.31'!AB37)</f>
        <v>0</v>
      </c>
      <c r="AC37" s="8">
        <f>+SUM('01.20:05.31'!AC37)</f>
        <v>0</v>
      </c>
      <c r="AD37" s="8">
        <f>+SUM('01.20:05.31'!AD37)</f>
        <v>0</v>
      </c>
      <c r="AE37" s="8">
        <f>+SUM('01.20:05.31'!AE37)</f>
        <v>0</v>
      </c>
      <c r="AF37" s="8">
        <f>+SUM('01.20:05.31'!AF37)</f>
        <v>0</v>
      </c>
      <c r="AG37" s="8">
        <f>+SUM('01.20:05.31'!AG37)</f>
        <v>0</v>
      </c>
      <c r="AH37" s="8">
        <f>+SUM('01.20:05.31'!AH37)</f>
        <v>0</v>
      </c>
      <c r="AI37" s="8">
        <f>+SUM('01.20:05.31'!AI37)</f>
        <v>0</v>
      </c>
      <c r="AJ37" s="8">
        <f>+SUM('01.20:05.31'!AJ37)</f>
        <v>0</v>
      </c>
      <c r="AK37" s="8">
        <f>+SUM('01.20:05.31'!AK37)</f>
        <v>0</v>
      </c>
      <c r="AL37" s="8">
        <f>+SUM('01.20:05.31'!AL37)</f>
        <v>1</v>
      </c>
      <c r="AM37" s="8">
        <f>+SUM('01.20:05.31'!AM37)</f>
        <v>0</v>
      </c>
      <c r="AN37" s="8">
        <f>+SUM('01.20:05.31'!AN37)</f>
        <v>0</v>
      </c>
      <c r="AO37" s="8">
        <f>+SUM('01.20:05.31'!AO37)</f>
        <v>1</v>
      </c>
      <c r="AP37" s="8">
        <f>+SUM('01.20:05.31'!AP37)</f>
        <v>0</v>
      </c>
      <c r="AQ37" s="8">
        <f>+SUM('01.20:05.31'!AQ37)</f>
        <v>0</v>
      </c>
      <c r="AR37" s="8">
        <f>+SUM('01.20:05.31'!AR37)</f>
        <v>0</v>
      </c>
      <c r="AS37" s="8">
        <f>+SUM('01.20:05.31'!AS37)</f>
        <v>0</v>
      </c>
      <c r="AT37" s="8">
        <f>+SUM('01.20:05.31'!AT37)</f>
        <v>0</v>
      </c>
      <c r="AU37" s="8">
        <f>+SUM('01.20:05.31'!AU37)</f>
        <v>0</v>
      </c>
      <c r="AV37" s="8">
        <f>+SUM('01.20:05.31'!AV37)</f>
        <v>0</v>
      </c>
      <c r="AW37" s="8">
        <f>+SUM('01.20:05.31'!AW37)</f>
        <v>0</v>
      </c>
      <c r="AX37" s="8">
        <f>+SUM('01.20:05.31'!AX37)</f>
        <v>1</v>
      </c>
      <c r="AY37" s="8">
        <f>+SUM('01.20:05.31'!AY37)</f>
        <v>1</v>
      </c>
      <c r="AZ37" s="8">
        <f>+SUM('01.20:05.31'!AZ37)</f>
        <v>0</v>
      </c>
      <c r="BA37" s="8">
        <f>+SUM('01.20:05.31'!BA37)</f>
        <v>1</v>
      </c>
      <c r="BB37" s="8">
        <f>+SUM('01.20:05.31'!BB37)</f>
        <v>1</v>
      </c>
      <c r="BC37" s="8">
        <f>+SUM('01.20:05.31'!BC37)</f>
        <v>1</v>
      </c>
      <c r="BD37" s="8">
        <f>+SUM('01.20:05.31'!BD37)</f>
        <v>1</v>
      </c>
      <c r="BE37" s="8">
        <f>+SUM('01.20:05.31'!BE37)</f>
        <v>1</v>
      </c>
      <c r="BF37" s="8">
        <f>+SUM('01.20:05.31'!BF37)</f>
        <v>0</v>
      </c>
    </row>
    <row r="38" spans="1:58" ht="65.25" customHeight="1">
      <c r="A38" s="29">
        <v>6</v>
      </c>
      <c r="B38" s="12" t="s">
        <v>82</v>
      </c>
      <c r="C38" s="7">
        <f>+SUM('01.20:03.31'!C38)</f>
        <v>180</v>
      </c>
      <c r="D38" s="8">
        <f>+SUM('01.20:05.31'!D38)</f>
        <v>2</v>
      </c>
      <c r="E38" s="8">
        <f>+SUM('01.20:05.31'!E38)</f>
        <v>9</v>
      </c>
      <c r="F38" s="8">
        <f>+SUM('01.20:05.31'!F38)</f>
        <v>7</v>
      </c>
      <c r="G38" s="8">
        <f>+SUM('01.20:05.31'!G38)</f>
        <v>2</v>
      </c>
      <c r="H38" s="8">
        <f>+SUM('01.20:05.31'!H38)</f>
        <v>5</v>
      </c>
      <c r="I38" s="8">
        <f>+SUM('01.20:05.31'!I38)</f>
        <v>8</v>
      </c>
      <c r="J38" s="8">
        <f>+SUM('01.20:05.31'!J38)</f>
        <v>3</v>
      </c>
      <c r="K38" s="8">
        <f>+SUM('01.20:05.31'!K38)</f>
        <v>4</v>
      </c>
      <c r="L38" s="8">
        <f>+SUM('01.20:05.31'!L38)</f>
        <v>2</v>
      </c>
      <c r="M38" s="8">
        <f>+SUM('01.20:05.31'!M38)</f>
        <v>4</v>
      </c>
      <c r="N38" s="8">
        <f>+SUM('01.20:05.31'!N38)</f>
        <v>3</v>
      </c>
      <c r="O38" s="8">
        <f>+SUM('01.20:05.31'!O38)</f>
        <v>2</v>
      </c>
      <c r="P38" s="8">
        <f>+SUM('01.20:05.31'!P38)</f>
        <v>4</v>
      </c>
      <c r="Q38" s="8">
        <f>+SUM('01.20:05.31'!Q38)</f>
        <v>3</v>
      </c>
      <c r="R38" s="8">
        <f>+SUM('01.20:05.31'!R38)</f>
        <v>8</v>
      </c>
      <c r="S38" s="8">
        <f>+SUM('01.20:05.31'!S38)</f>
        <v>2</v>
      </c>
      <c r="T38" s="8">
        <f>+SUM('01.20:05.31'!T38)</f>
        <v>25</v>
      </c>
      <c r="U38" s="8">
        <f>+SUM('01.20:05.31'!U38)</f>
        <v>4</v>
      </c>
      <c r="V38" s="8">
        <f>+SUM('01.20:05.31'!V38)</f>
        <v>3</v>
      </c>
      <c r="W38" s="8">
        <f>+SUM('01.20:05.31'!W38)</f>
        <v>2</v>
      </c>
      <c r="X38" s="8">
        <f>+SUM('01.20:05.31'!X38)</f>
        <v>2</v>
      </c>
      <c r="Y38" s="8">
        <f>+SUM('01.20:05.31'!Y38)</f>
        <v>2</v>
      </c>
      <c r="Z38" s="8">
        <f>+SUM('01.20:05.31'!Z38)</f>
        <v>8</v>
      </c>
      <c r="AA38" s="8">
        <f>+SUM('01.20:05.31'!AA38)</f>
        <v>3</v>
      </c>
      <c r="AB38" s="8">
        <f>+SUM('01.20:05.31'!AB38)</f>
        <v>3</v>
      </c>
      <c r="AC38" s="8">
        <f>+SUM('01.20:05.31'!AC38)</f>
        <v>5</v>
      </c>
      <c r="AD38" s="8">
        <f>+SUM('01.20:05.31'!AD38)</f>
        <v>5</v>
      </c>
      <c r="AE38" s="8">
        <f>+SUM('01.20:05.31'!AE38)</f>
        <v>3</v>
      </c>
      <c r="AF38" s="8">
        <f>+SUM('01.20:05.31'!AF38)</f>
        <v>2</v>
      </c>
      <c r="AG38" s="8">
        <f>+SUM('01.20:05.31'!AG38)</f>
        <v>5</v>
      </c>
      <c r="AH38" s="8">
        <f>+SUM('01.20:05.31'!AH38)</f>
        <v>3</v>
      </c>
      <c r="AI38" s="8">
        <f>+SUM('01.20:05.31'!AI38)</f>
        <v>2</v>
      </c>
      <c r="AJ38" s="8">
        <f>+SUM('01.20:05.31'!AJ38)</f>
        <v>3</v>
      </c>
      <c r="AK38" s="8">
        <f>+SUM('01.20:05.31'!AK38)</f>
        <v>2</v>
      </c>
      <c r="AL38" s="8">
        <f>+SUM('01.20:05.31'!AL38)</f>
        <v>3</v>
      </c>
      <c r="AM38" s="8">
        <f>+SUM('01.20:05.31'!AM38)</f>
        <v>2</v>
      </c>
      <c r="AN38" s="8">
        <f>+SUM('01.20:05.31'!AN38)</f>
        <v>3</v>
      </c>
      <c r="AO38" s="8">
        <f>+SUM('01.20:05.31'!AO38)</f>
        <v>3</v>
      </c>
      <c r="AP38" s="8">
        <f>+SUM('01.20:05.31'!AP38)</f>
        <v>2</v>
      </c>
      <c r="AQ38" s="8">
        <f>+SUM('01.20:05.31'!AQ38)</f>
        <v>3</v>
      </c>
      <c r="AR38" s="8">
        <f>+SUM('01.20:05.31'!AR38)</f>
        <v>3</v>
      </c>
      <c r="AS38" s="8">
        <f>+SUM('01.20:05.31'!AS38)</f>
        <v>4</v>
      </c>
      <c r="AT38" s="8">
        <f>+SUM('01.20:05.31'!AT38)</f>
        <v>3</v>
      </c>
      <c r="AU38" s="8">
        <f>+SUM('01.20:05.31'!AU38)</f>
        <v>2</v>
      </c>
      <c r="AV38" s="8">
        <f>+SUM('01.20:05.31'!AV38)</f>
        <v>2</v>
      </c>
      <c r="AW38" s="8">
        <f>+SUM('01.20:05.31'!AW38)</f>
        <v>6</v>
      </c>
      <c r="AX38" s="8">
        <f>+SUM('01.20:05.31'!AX38)</f>
        <v>5</v>
      </c>
      <c r="AY38" s="8">
        <f>+SUM('01.20:05.31'!AY38)</f>
        <v>4</v>
      </c>
      <c r="AZ38" s="8">
        <f>+SUM('01.20:05.31'!AZ38)</f>
        <v>3</v>
      </c>
      <c r="BA38" s="8">
        <f>+SUM('01.20:05.31'!BA38)</f>
        <v>14</v>
      </c>
      <c r="BB38" s="8">
        <f>+SUM('01.20:05.31'!BB38)</f>
        <v>2</v>
      </c>
      <c r="BC38" s="8">
        <f>+SUM('01.20:05.31'!BC38)</f>
        <v>7</v>
      </c>
      <c r="BD38" s="8">
        <f>+SUM('01.20:05.31'!BD38)</f>
        <v>3</v>
      </c>
      <c r="BE38" s="8">
        <f>+SUM('01.20:05.31'!BE38)</f>
        <v>2</v>
      </c>
      <c r="BF38" s="8">
        <f>+SUM('01.20:05.31'!BF38)</f>
        <v>6</v>
      </c>
    </row>
    <row r="39" spans="1:58" ht="33.75" customHeight="1">
      <c r="A39" s="49">
        <v>7</v>
      </c>
      <c r="B39" s="14" t="s">
        <v>83</v>
      </c>
      <c r="C39" s="7">
        <f>+SUM('01.20:03.31'!C39)</f>
        <v>157</v>
      </c>
      <c r="D39" s="8">
        <f>+SUM('01.20:05.31'!D39)</f>
        <v>2</v>
      </c>
      <c r="E39" s="8">
        <f>+SUM('01.20:05.31'!E39)</f>
        <v>4</v>
      </c>
      <c r="F39" s="8">
        <f>+SUM('01.20:05.31'!F39)</f>
        <v>1</v>
      </c>
      <c r="G39" s="8">
        <f>+SUM('01.20:05.31'!G39)</f>
        <v>9</v>
      </c>
      <c r="H39" s="8">
        <f>+SUM('01.20:05.31'!H39)</f>
        <v>3</v>
      </c>
      <c r="I39" s="8">
        <f>+SUM('01.20:05.31'!I39)</f>
        <v>8</v>
      </c>
      <c r="J39" s="8">
        <f>+SUM('01.20:05.31'!J39)</f>
        <v>1</v>
      </c>
      <c r="K39" s="8">
        <f>+SUM('01.20:05.31'!K39)</f>
        <v>4</v>
      </c>
      <c r="L39" s="8">
        <f>+SUM('01.20:05.31'!L39)</f>
        <v>4</v>
      </c>
      <c r="M39" s="8">
        <f>+SUM('01.20:05.31'!M39)</f>
        <v>1</v>
      </c>
      <c r="N39" s="8">
        <f>+SUM('01.20:05.31'!N39)</f>
        <v>2</v>
      </c>
      <c r="O39" s="8">
        <f>+SUM('01.20:05.31'!O39)</f>
        <v>2</v>
      </c>
      <c r="P39" s="8">
        <f>+SUM('01.20:05.31'!P39)</f>
        <v>2</v>
      </c>
      <c r="Q39" s="8">
        <f>+SUM('01.20:05.31'!Q39)</f>
        <v>2</v>
      </c>
      <c r="R39" s="8">
        <f>+SUM('01.20:05.31'!R39)</f>
        <v>3</v>
      </c>
      <c r="S39" s="8">
        <f>+SUM('01.20:05.31'!S39)</f>
        <v>2</v>
      </c>
      <c r="T39" s="8">
        <f>+SUM('01.20:05.31'!T39)</f>
        <v>18</v>
      </c>
      <c r="U39" s="8">
        <f>+SUM('01.20:05.31'!U39)</f>
        <v>5</v>
      </c>
      <c r="V39" s="8">
        <f>+SUM('01.20:05.31'!V39)</f>
        <v>14</v>
      </c>
      <c r="W39" s="8">
        <f>+SUM('01.20:05.31'!W39)</f>
        <v>1</v>
      </c>
      <c r="X39" s="8">
        <f>+SUM('01.20:05.31'!X39)</f>
        <v>5</v>
      </c>
      <c r="Y39" s="8">
        <f>+SUM('01.20:05.31'!Y39)</f>
        <v>7</v>
      </c>
      <c r="Z39" s="8">
        <f>+SUM('01.20:05.31'!Z39)</f>
        <v>4</v>
      </c>
      <c r="AA39" s="8">
        <f>+SUM('01.20:05.31'!AA39)</f>
        <v>0</v>
      </c>
      <c r="AB39" s="8">
        <f>+SUM('01.20:05.31'!AB39)</f>
        <v>4</v>
      </c>
      <c r="AC39" s="8">
        <f>+SUM('01.20:05.31'!AC39)</f>
        <v>2</v>
      </c>
      <c r="AD39" s="8">
        <f>+SUM('01.20:05.31'!AD39)</f>
        <v>1</v>
      </c>
      <c r="AE39" s="8">
        <f>+SUM('01.20:05.31'!AE39)</f>
        <v>6</v>
      </c>
      <c r="AF39" s="8">
        <f>+SUM('01.20:05.31'!AF39)</f>
        <v>1</v>
      </c>
      <c r="AG39" s="8">
        <f>+SUM('01.20:05.31'!AG39)</f>
        <v>6</v>
      </c>
      <c r="AH39" s="8">
        <f>+SUM('01.20:05.31'!AH39)</f>
        <v>1</v>
      </c>
      <c r="AI39" s="8">
        <f>+SUM('01.20:05.31'!AI39)</f>
        <v>1</v>
      </c>
      <c r="AJ39" s="8">
        <f>+SUM('01.20:05.31'!AJ39)</f>
        <v>5</v>
      </c>
      <c r="AK39" s="8">
        <f>+SUM('01.20:05.31'!AK39)</f>
        <v>1</v>
      </c>
      <c r="AL39" s="8">
        <f>+SUM('01.20:05.31'!AL39)</f>
        <v>1</v>
      </c>
      <c r="AM39" s="8">
        <f>+SUM('01.20:05.31'!AM39)</f>
        <v>3</v>
      </c>
      <c r="AN39" s="8">
        <f>+SUM('01.20:05.31'!AN39)</f>
        <v>4</v>
      </c>
      <c r="AO39" s="8">
        <f>+SUM('01.20:05.31'!AO39)</f>
        <v>3</v>
      </c>
      <c r="AP39" s="8">
        <f>+SUM('01.20:05.31'!AP39)</f>
        <v>3</v>
      </c>
      <c r="AQ39" s="8">
        <f>+SUM('01.20:05.31'!AQ39)</f>
        <v>2</v>
      </c>
      <c r="AR39" s="8">
        <f>+SUM('01.20:05.31'!AR39)</f>
        <v>2</v>
      </c>
      <c r="AS39" s="8">
        <f>+SUM('01.20:05.31'!AS39)</f>
        <v>2</v>
      </c>
      <c r="AT39" s="8">
        <f>+SUM('01.20:05.31'!AT39)</f>
        <v>7</v>
      </c>
      <c r="AU39" s="8">
        <f>+SUM('01.20:05.31'!AU39)</f>
        <v>5</v>
      </c>
      <c r="AV39" s="8">
        <f>+SUM('01.20:05.31'!AV39)</f>
        <v>3</v>
      </c>
      <c r="AW39" s="8">
        <f>+SUM('01.20:05.31'!AW39)</f>
        <v>0</v>
      </c>
      <c r="AX39" s="8">
        <f>+SUM('01.20:05.31'!AX39)</f>
        <v>8</v>
      </c>
      <c r="AY39" s="8">
        <f>+SUM('01.20:05.31'!AY39)</f>
        <v>2</v>
      </c>
      <c r="AZ39" s="8">
        <f>+SUM('01.20:05.31'!AZ39)</f>
        <v>1</v>
      </c>
      <c r="BA39" s="8">
        <f>+SUM('01.20:05.31'!BA39)</f>
        <v>4</v>
      </c>
      <c r="BB39" s="8">
        <f>+SUM('01.20:05.31'!BB39)</f>
        <v>4</v>
      </c>
      <c r="BC39" s="8">
        <f>+SUM('01.20:05.31'!BC39)</f>
        <v>1</v>
      </c>
      <c r="BD39" s="8">
        <f>+SUM('01.20:05.31'!BD39)</f>
        <v>3</v>
      </c>
      <c r="BE39" s="8">
        <f>+SUM('01.20:05.31'!BE39)</f>
        <v>5</v>
      </c>
      <c r="BF39" s="8">
        <f>+SUM('01.20:05.31'!BF39)</f>
        <v>15</v>
      </c>
    </row>
    <row r="40" spans="1:58" ht="33.75" customHeight="1">
      <c r="A40" s="50"/>
      <c r="B40" s="6" t="s">
        <v>61</v>
      </c>
      <c r="C40" s="7">
        <f>+SUM('01.20:03.31'!C40)</f>
        <v>2755</v>
      </c>
      <c r="D40" s="8">
        <f>+SUM('01.20:05.31'!D40)</f>
        <v>8</v>
      </c>
      <c r="E40" s="8">
        <f>+SUM('01.20:05.31'!E40)</f>
        <v>10</v>
      </c>
      <c r="F40" s="8">
        <f>+SUM('01.20:05.31'!F40)</f>
        <v>7</v>
      </c>
      <c r="G40" s="8">
        <f>+SUM('01.20:05.31'!G40)</f>
        <v>20</v>
      </c>
      <c r="H40" s="8">
        <f>+SUM('01.20:05.31'!H40)</f>
        <v>16</v>
      </c>
      <c r="I40" s="8">
        <f>+SUM('01.20:05.31'!I40)</f>
        <v>39</v>
      </c>
      <c r="J40" s="8">
        <f>+SUM('01.20:05.31'!J40)</f>
        <v>12</v>
      </c>
      <c r="K40" s="8">
        <f>+SUM('01.20:05.31'!K40)</f>
        <v>15</v>
      </c>
      <c r="L40" s="8">
        <f>+SUM('01.20:05.31'!L40)</f>
        <v>32</v>
      </c>
      <c r="M40" s="8">
        <f>+SUM('01.20:05.31'!M40)</f>
        <v>16</v>
      </c>
      <c r="N40" s="8">
        <f>+SUM('01.20:05.31'!N40)</f>
        <v>20</v>
      </c>
      <c r="O40" s="8">
        <f>+SUM('01.20:05.31'!O40)</f>
        <v>405</v>
      </c>
      <c r="P40" s="8">
        <f>+SUM('01.20:05.31'!P40)</f>
        <v>6</v>
      </c>
      <c r="Q40" s="8">
        <f>+SUM('01.20:05.31'!Q40)</f>
        <v>105</v>
      </c>
      <c r="R40" s="8">
        <f>+SUM('01.20:05.31'!R40)</f>
        <v>28</v>
      </c>
      <c r="S40" s="8">
        <f>+SUM('01.20:05.31'!S40)</f>
        <v>14</v>
      </c>
      <c r="T40" s="8">
        <f>+SUM('01.20:05.31'!T40)</f>
        <v>36</v>
      </c>
      <c r="U40" s="8">
        <f>+SUM('01.20:05.31'!U40)</f>
        <v>116</v>
      </c>
      <c r="V40" s="8">
        <f>+SUM('01.20:05.31'!V40)</f>
        <v>60</v>
      </c>
      <c r="W40" s="8">
        <f>+SUM('01.20:05.31'!W40)</f>
        <v>5</v>
      </c>
      <c r="X40" s="8">
        <f>+SUM('01.20:05.31'!X40)</f>
        <v>130</v>
      </c>
      <c r="Y40" s="8">
        <f>+SUM('01.20:05.31'!Y40)</f>
        <v>26</v>
      </c>
      <c r="Z40" s="8">
        <f>+SUM('01.20:05.31'!Z40)</f>
        <v>214</v>
      </c>
      <c r="AA40" s="8">
        <f>+SUM('01.20:05.31'!AA40)</f>
        <v>0</v>
      </c>
      <c r="AB40" s="8">
        <f>+SUM('01.20:05.31'!AB40)</f>
        <v>307</v>
      </c>
      <c r="AC40" s="8">
        <f>+SUM('01.20:05.31'!AC40)</f>
        <v>6</v>
      </c>
      <c r="AD40" s="8">
        <f>+SUM('01.20:05.31'!AD40)</f>
        <v>5</v>
      </c>
      <c r="AE40" s="8">
        <f>+SUM('01.20:05.31'!AE40)</f>
        <v>24</v>
      </c>
      <c r="AF40" s="8">
        <f>+SUM('01.20:05.31'!AF40)</f>
        <v>8</v>
      </c>
      <c r="AG40" s="8">
        <f>+SUM('01.20:05.31'!AG40)</f>
        <v>41</v>
      </c>
      <c r="AH40" s="8">
        <f>+SUM('01.20:05.31'!AH40)</f>
        <v>15</v>
      </c>
      <c r="AI40" s="8">
        <f>+SUM('01.20:05.31'!AI40)</f>
        <v>7</v>
      </c>
      <c r="AJ40" s="8">
        <f>+SUM('01.20:05.31'!AJ40)</f>
        <v>45</v>
      </c>
      <c r="AK40" s="8">
        <f>+SUM('01.20:05.31'!AK40)</f>
        <v>5</v>
      </c>
      <c r="AL40" s="8">
        <f>+SUM('01.20:05.31'!AL40)</f>
        <v>5</v>
      </c>
      <c r="AM40" s="8">
        <f>+SUM('01.20:05.31'!AM40)</f>
        <v>170</v>
      </c>
      <c r="AN40" s="8">
        <f>+SUM('01.20:05.31'!AN40)</f>
        <v>39</v>
      </c>
      <c r="AO40" s="8">
        <f>+SUM('01.20:05.31'!AO40)</f>
        <v>26</v>
      </c>
      <c r="AP40" s="8">
        <f>+SUM('01.20:05.31'!AP40)</f>
        <v>7</v>
      </c>
      <c r="AQ40" s="8">
        <f>+SUM('01.20:05.31'!AQ40)</f>
        <v>25</v>
      </c>
      <c r="AR40" s="8">
        <f>+SUM('01.20:05.31'!AR40)</f>
        <v>8</v>
      </c>
      <c r="AS40" s="8">
        <f>+SUM('01.20:05.31'!AS40)</f>
        <v>25</v>
      </c>
      <c r="AT40" s="8">
        <f>+SUM('01.20:05.31'!AT40)</f>
        <v>34</v>
      </c>
      <c r="AU40" s="8">
        <f>+SUM('01.20:05.31'!AU40)</f>
        <v>72</v>
      </c>
      <c r="AV40" s="8">
        <f>+SUM('01.20:05.31'!AV40)</f>
        <v>27</v>
      </c>
      <c r="AW40" s="8">
        <f>+SUM('01.20:05.31'!AW40)</f>
        <v>0</v>
      </c>
      <c r="AX40" s="8">
        <f>+SUM('01.20:05.31'!AX40)</f>
        <v>22</v>
      </c>
      <c r="AY40" s="8">
        <f>+SUM('01.20:05.31'!AY40)</f>
        <v>5</v>
      </c>
      <c r="AZ40" s="8">
        <f>+SUM('01.20:05.31'!AZ40)</f>
        <v>100</v>
      </c>
      <c r="BA40" s="8">
        <f>+SUM('01.20:05.31'!BA40)</f>
        <v>12</v>
      </c>
      <c r="BB40" s="8">
        <f>+SUM('01.20:05.31'!BB40)</f>
        <v>331</v>
      </c>
      <c r="BC40" s="8">
        <f>+SUM('01.20:05.31'!BC40)</f>
        <v>3</v>
      </c>
      <c r="BD40" s="8">
        <f>+SUM('01.20:05.31'!BD40)</f>
        <v>16</v>
      </c>
      <c r="BE40" s="8">
        <f>+SUM('01.20:05.31'!BE40)</f>
        <v>157</v>
      </c>
      <c r="BF40" s="8">
        <f>+SUM('01.20:05.31'!BF40)</f>
        <v>55</v>
      </c>
    </row>
    <row r="41" spans="1:58" ht="33.75" customHeight="1">
      <c r="A41" s="50"/>
      <c r="B41" s="12" t="s">
        <v>84</v>
      </c>
      <c r="C41" s="7">
        <f>+SUM('01.20:03.31'!C41)</f>
        <v>18</v>
      </c>
      <c r="D41" s="8">
        <f>+SUM('01.20:05.31'!D41)</f>
        <v>0</v>
      </c>
      <c r="E41" s="8">
        <f>+SUM('01.20:05.31'!E41)</f>
        <v>3</v>
      </c>
      <c r="F41" s="8">
        <f>+SUM('01.20:05.31'!F41)</f>
        <v>1</v>
      </c>
      <c r="G41" s="8">
        <f>+SUM('01.20:05.31'!G41)</f>
        <v>1</v>
      </c>
      <c r="H41" s="8">
        <f>+SUM('01.20:05.31'!H41)</f>
        <v>0</v>
      </c>
      <c r="I41" s="8">
        <f>+SUM('01.20:05.31'!I41)</f>
        <v>1</v>
      </c>
      <c r="J41" s="8">
        <f>+SUM('01.20:05.31'!J41)</f>
        <v>0</v>
      </c>
      <c r="K41" s="8">
        <f>+SUM('01.20:05.31'!K41)</f>
        <v>3</v>
      </c>
      <c r="L41" s="8">
        <f>+SUM('01.20:05.31'!L41)</f>
        <v>0</v>
      </c>
      <c r="M41" s="8">
        <f>+SUM('01.20:05.31'!M41)</f>
        <v>0</v>
      </c>
      <c r="N41" s="8">
        <f>+SUM('01.20:05.31'!N41)</f>
        <v>0</v>
      </c>
      <c r="O41" s="8">
        <f>+SUM('01.20:05.31'!O41)</f>
        <v>0</v>
      </c>
      <c r="P41" s="8">
        <f>+SUM('01.20:05.31'!P41)</f>
        <v>0</v>
      </c>
      <c r="Q41" s="8">
        <f>+SUM('01.20:05.31'!Q41)</f>
        <v>0</v>
      </c>
      <c r="R41" s="8">
        <f>+SUM('01.20:05.31'!R41)</f>
        <v>0</v>
      </c>
      <c r="S41" s="8">
        <f>+SUM('01.20:05.31'!S41)</f>
        <v>0</v>
      </c>
      <c r="T41" s="8">
        <f>+SUM('01.20:05.31'!T41)</f>
        <v>1</v>
      </c>
      <c r="U41" s="8">
        <f>+SUM('01.20:05.31'!U41)</f>
        <v>1</v>
      </c>
      <c r="V41" s="8">
        <f>+SUM('01.20:05.31'!V41)</f>
        <v>0</v>
      </c>
      <c r="W41" s="8">
        <f>+SUM('01.20:05.31'!W41)</f>
        <v>0</v>
      </c>
      <c r="X41" s="8">
        <f>+SUM('01.20:05.31'!X41)</f>
        <v>0</v>
      </c>
      <c r="Y41" s="8">
        <f>+SUM('01.20:05.31'!Y41)</f>
        <v>0</v>
      </c>
      <c r="Z41" s="8">
        <f>+SUM('01.20:05.31'!Z41)</f>
        <v>1</v>
      </c>
      <c r="AA41" s="8">
        <f>+SUM('01.20:05.31'!AA41)</f>
        <v>0</v>
      </c>
      <c r="AB41" s="8">
        <f>+SUM('01.20:05.31'!AB41)</f>
        <v>0</v>
      </c>
      <c r="AC41" s="8">
        <f>+SUM('01.20:05.31'!AC41)</f>
        <v>2</v>
      </c>
      <c r="AD41" s="8">
        <f>+SUM('01.20:05.31'!AD41)</f>
        <v>0</v>
      </c>
      <c r="AE41" s="8">
        <f>+SUM('01.20:05.31'!AE41)</f>
        <v>0</v>
      </c>
      <c r="AF41" s="8">
        <f>+SUM('01.20:05.31'!AF41)</f>
        <v>3</v>
      </c>
      <c r="AG41" s="8">
        <f>+SUM('01.20:05.31'!AG41)</f>
        <v>0</v>
      </c>
      <c r="AH41" s="8">
        <f>+SUM('01.20:05.31'!AH41)</f>
        <v>0</v>
      </c>
      <c r="AI41" s="8">
        <f>+SUM('01.20:05.31'!AI41)</f>
        <v>0</v>
      </c>
      <c r="AJ41" s="8">
        <f>+SUM('01.20:05.31'!AJ41)</f>
        <v>0</v>
      </c>
      <c r="AK41" s="8">
        <f>+SUM('01.20:05.31'!AK41)</f>
        <v>0</v>
      </c>
      <c r="AL41" s="8">
        <f>+SUM('01.20:05.31'!AL41)</f>
        <v>0</v>
      </c>
      <c r="AM41" s="8">
        <f>+SUM('01.20:05.31'!AM41)</f>
        <v>0</v>
      </c>
      <c r="AN41" s="8">
        <f>+SUM('01.20:05.31'!AN41)</f>
        <v>0</v>
      </c>
      <c r="AO41" s="8">
        <f>+SUM('01.20:05.31'!AO41)</f>
        <v>1</v>
      </c>
      <c r="AP41" s="8">
        <f>+SUM('01.20:05.31'!AP41)</f>
        <v>0</v>
      </c>
      <c r="AQ41" s="8">
        <f>+SUM('01.20:05.31'!AQ41)</f>
        <v>0</v>
      </c>
      <c r="AR41" s="8">
        <f>+SUM('01.20:05.31'!AR41)</f>
        <v>0</v>
      </c>
      <c r="AS41" s="8">
        <f>+SUM('01.20:05.31'!AS41)</f>
        <v>0</v>
      </c>
      <c r="AT41" s="8">
        <f>+SUM('01.20:05.31'!AT41)</f>
        <v>1</v>
      </c>
      <c r="AU41" s="8">
        <f>+SUM('01.20:05.31'!AU41)</f>
        <v>1</v>
      </c>
      <c r="AV41" s="8">
        <f>+SUM('01.20:05.31'!AV41)</f>
        <v>0</v>
      </c>
      <c r="AW41" s="8">
        <f>+SUM('01.20:05.31'!AW41)</f>
        <v>0</v>
      </c>
      <c r="AX41" s="8">
        <f>+SUM('01.20:05.31'!AX41)</f>
        <v>0</v>
      </c>
      <c r="AY41" s="8">
        <f>+SUM('01.20:05.31'!AY41)</f>
        <v>0</v>
      </c>
      <c r="AZ41" s="8">
        <f>+SUM('01.20:05.31'!AZ41)</f>
        <v>0</v>
      </c>
      <c r="BA41" s="8">
        <f>+SUM('01.20:05.31'!BA41)</f>
        <v>0</v>
      </c>
      <c r="BB41" s="8">
        <f>+SUM('01.20:05.31'!BB41)</f>
        <v>1</v>
      </c>
      <c r="BC41" s="8">
        <f>+SUM('01.20:05.31'!BC41)</f>
        <v>1</v>
      </c>
      <c r="BD41" s="8">
        <f>+SUM('01.20:05.31'!BD41)</f>
        <v>1</v>
      </c>
      <c r="BE41" s="8">
        <f>+SUM('01.20:05.31'!BE41)</f>
        <v>1</v>
      </c>
      <c r="BF41" s="8">
        <f>+SUM('01.20:05.31'!BF41)</f>
        <v>0</v>
      </c>
    </row>
    <row r="42" spans="1:58" ht="33.75" customHeight="1">
      <c r="A42" s="51"/>
      <c r="B42" s="12" t="s">
        <v>85</v>
      </c>
      <c r="C42" s="7">
        <f>+SUM('01.20:03.31'!C42)</f>
        <v>7</v>
      </c>
      <c r="D42" s="8">
        <f>+SUM('01.20:05.31'!D42)</f>
        <v>0</v>
      </c>
      <c r="E42" s="8">
        <f>+SUM('01.20:05.31'!E42)</f>
        <v>3</v>
      </c>
      <c r="F42" s="8">
        <f>+SUM('01.20:05.31'!F42)</f>
        <v>1</v>
      </c>
      <c r="G42" s="8">
        <f>+SUM('01.20:05.31'!G42)</f>
        <v>1</v>
      </c>
      <c r="H42" s="8">
        <f>+SUM('01.20:05.31'!H42)</f>
        <v>0</v>
      </c>
      <c r="I42" s="8">
        <f>+SUM('01.20:05.31'!I42)</f>
        <v>0</v>
      </c>
      <c r="J42" s="8">
        <f>+SUM('01.20:05.31'!J42)</f>
        <v>0</v>
      </c>
      <c r="K42" s="8">
        <f>+SUM('01.20:05.31'!K42)</f>
        <v>3</v>
      </c>
      <c r="L42" s="8">
        <f>+SUM('01.20:05.31'!L42)</f>
        <v>0</v>
      </c>
      <c r="M42" s="8">
        <f>+SUM('01.20:05.31'!M42)</f>
        <v>0</v>
      </c>
      <c r="N42" s="8">
        <f>+SUM('01.20:05.31'!N42)</f>
        <v>0</v>
      </c>
      <c r="O42" s="8">
        <f>+SUM('01.20:05.31'!O42)</f>
        <v>0</v>
      </c>
      <c r="P42" s="8">
        <f>+SUM('01.20:05.31'!P42)</f>
        <v>0</v>
      </c>
      <c r="Q42" s="8">
        <f>+SUM('01.20:05.31'!Q42)</f>
        <v>0</v>
      </c>
      <c r="R42" s="8">
        <f>+SUM('01.20:05.31'!R42)</f>
        <v>0</v>
      </c>
      <c r="S42" s="8">
        <f>+SUM('01.20:05.31'!S42)</f>
        <v>0</v>
      </c>
      <c r="T42" s="8">
        <f>+SUM('01.20:05.31'!T42)</f>
        <v>0</v>
      </c>
      <c r="U42" s="8">
        <f>+SUM('01.20:05.31'!U42)</f>
        <v>0</v>
      </c>
      <c r="V42" s="8">
        <f>+SUM('01.20:05.31'!V42)</f>
        <v>0</v>
      </c>
      <c r="W42" s="8">
        <f>+SUM('01.20:05.31'!W42)</f>
        <v>0</v>
      </c>
      <c r="X42" s="8">
        <f>+SUM('01.20:05.31'!X42)</f>
        <v>0</v>
      </c>
      <c r="Y42" s="8">
        <f>+SUM('01.20:05.31'!Y42)</f>
        <v>0</v>
      </c>
      <c r="Z42" s="8">
        <f>+SUM('01.20:05.31'!Z42)</f>
        <v>0</v>
      </c>
      <c r="AA42" s="8">
        <f>+SUM('01.20:05.31'!AA42)</f>
        <v>0</v>
      </c>
      <c r="AB42" s="8">
        <f>+SUM('01.20:05.31'!AB42)</f>
        <v>0</v>
      </c>
      <c r="AC42" s="8">
        <f>+SUM('01.20:05.31'!AC42)</f>
        <v>0</v>
      </c>
      <c r="AD42" s="8">
        <f>+SUM('01.20:05.31'!AD42)</f>
        <v>0</v>
      </c>
      <c r="AE42" s="8">
        <f>+SUM('01.20:05.31'!AE42)</f>
        <v>0</v>
      </c>
      <c r="AF42" s="8">
        <f>+SUM('01.20:05.31'!AF42)</f>
        <v>2</v>
      </c>
      <c r="AG42" s="8">
        <f>+SUM('01.20:05.31'!AG42)</f>
        <v>0</v>
      </c>
      <c r="AH42" s="8">
        <f>+SUM('01.20:05.31'!AH42)</f>
        <v>0</v>
      </c>
      <c r="AI42" s="8">
        <f>+SUM('01.20:05.31'!AI42)</f>
        <v>0</v>
      </c>
      <c r="AJ42" s="8">
        <f>+SUM('01.20:05.31'!AJ42)</f>
        <v>0</v>
      </c>
      <c r="AK42" s="8">
        <f>+SUM('01.20:05.31'!AK42)</f>
        <v>0</v>
      </c>
      <c r="AL42" s="8">
        <f>+SUM('01.20:05.31'!AL42)</f>
        <v>0</v>
      </c>
      <c r="AM42" s="8">
        <f>+SUM('01.20:05.31'!AM42)</f>
        <v>0</v>
      </c>
      <c r="AN42" s="8">
        <f>+SUM('01.20:05.31'!AN42)</f>
        <v>0</v>
      </c>
      <c r="AO42" s="8">
        <f>+SUM('01.20:05.31'!AO42)</f>
        <v>1</v>
      </c>
      <c r="AP42" s="8">
        <f>+SUM('01.20:05.31'!AP42)</f>
        <v>0</v>
      </c>
      <c r="AQ42" s="8">
        <f>+SUM('01.20:05.31'!AQ42)</f>
        <v>0</v>
      </c>
      <c r="AR42" s="8">
        <f>+SUM('01.20:05.31'!AR42)</f>
        <v>0</v>
      </c>
      <c r="AS42" s="8">
        <f>+SUM('01.20:05.31'!AS42)</f>
        <v>0</v>
      </c>
      <c r="AT42" s="8">
        <f>+SUM('01.20:05.31'!AT42)</f>
        <v>0</v>
      </c>
      <c r="AU42" s="8">
        <f>+SUM('01.20:05.31'!AU42)</f>
        <v>0</v>
      </c>
      <c r="AV42" s="8">
        <f>+SUM('01.20:05.31'!AV42)</f>
        <v>0</v>
      </c>
      <c r="AW42" s="8">
        <f>+SUM('01.20:05.31'!AW42)</f>
        <v>0</v>
      </c>
      <c r="AX42" s="8">
        <f>+SUM('01.20:05.31'!AX42)</f>
        <v>0</v>
      </c>
      <c r="AY42" s="8">
        <f>+SUM('01.20:05.31'!AY42)</f>
        <v>0</v>
      </c>
      <c r="AZ42" s="8">
        <f>+SUM('01.20:05.31'!AZ42)</f>
        <v>0</v>
      </c>
      <c r="BA42" s="8">
        <f>+SUM('01.20:05.31'!BA42)</f>
        <v>0</v>
      </c>
      <c r="BB42" s="8">
        <f>+SUM('01.20:05.31'!BB42)</f>
        <v>1</v>
      </c>
      <c r="BC42" s="8">
        <f>+SUM('01.20:05.31'!BC42)</f>
        <v>0</v>
      </c>
      <c r="BD42" s="8">
        <f>+SUM('01.20:05.31'!BD42)</f>
        <v>1</v>
      </c>
      <c r="BE42" s="8">
        <f>+SUM('01.20:05.31'!BE42)</f>
        <v>0</v>
      </c>
      <c r="BF42" s="8">
        <f>+SUM('01.20:05.31'!BF42)</f>
        <v>0</v>
      </c>
    </row>
    <row r="43" spans="1:58" ht="33.75" customHeight="1">
      <c r="A43" s="29">
        <v>8</v>
      </c>
      <c r="B43" s="12" t="s">
        <v>86</v>
      </c>
      <c r="C43" s="7">
        <f>+SUM('01.20:03.31'!C43)</f>
        <v>851</v>
      </c>
      <c r="D43" s="8">
        <f>+SUM('01.20:05.31'!D43)</f>
        <v>8</v>
      </c>
      <c r="E43" s="8">
        <f>+SUM('01.20:05.31'!E43)</f>
        <v>17</v>
      </c>
      <c r="F43" s="8">
        <f>+SUM('01.20:05.31'!F43)</f>
        <v>17</v>
      </c>
      <c r="G43" s="8">
        <f>+SUM('01.20:05.31'!G43)</f>
        <v>19</v>
      </c>
      <c r="H43" s="8">
        <f>+SUM('01.20:05.31'!H43)</f>
        <v>19</v>
      </c>
      <c r="I43" s="8">
        <f>+SUM('01.20:05.31'!I43)</f>
        <v>31</v>
      </c>
      <c r="J43" s="8">
        <f>+SUM('01.20:05.31'!J43)</f>
        <v>12</v>
      </c>
      <c r="K43" s="8">
        <f>+SUM('01.20:05.31'!K43)</f>
        <v>14</v>
      </c>
      <c r="L43" s="8">
        <f>+SUM('01.20:05.31'!L43)</f>
        <v>18</v>
      </c>
      <c r="M43" s="8">
        <f>+SUM('01.20:05.31'!M43)</f>
        <v>3</v>
      </c>
      <c r="N43" s="8">
        <f>+SUM('01.20:05.31'!N43)</f>
        <v>14</v>
      </c>
      <c r="O43" s="8">
        <f>+SUM('01.20:05.31'!O43)</f>
        <v>20</v>
      </c>
      <c r="P43" s="8">
        <f>+SUM('01.20:05.31'!P43)</f>
        <v>17</v>
      </c>
      <c r="Q43" s="8">
        <f>+SUM('01.20:05.31'!Q43)</f>
        <v>16</v>
      </c>
      <c r="R43" s="8">
        <f>+SUM('01.20:05.31'!R43)</f>
        <v>18</v>
      </c>
      <c r="S43" s="8">
        <f>+SUM('01.20:05.31'!S43)</f>
        <v>14</v>
      </c>
      <c r="T43" s="8">
        <f>+SUM('01.20:05.31'!T43)</f>
        <v>54</v>
      </c>
      <c r="U43" s="8">
        <f>+SUM('01.20:05.31'!U43)</f>
        <v>35</v>
      </c>
      <c r="V43" s="8">
        <f>+SUM('01.20:05.31'!V43)</f>
        <v>19</v>
      </c>
      <c r="W43" s="8">
        <f>+SUM('01.20:05.31'!W43)</f>
        <v>11</v>
      </c>
      <c r="X43" s="8">
        <f>+SUM('01.20:05.31'!X43)</f>
        <v>15</v>
      </c>
      <c r="Y43" s="8">
        <f>+SUM('01.20:05.31'!Y43)</f>
        <v>12</v>
      </c>
      <c r="Z43" s="8">
        <f>+SUM('01.20:05.31'!Z43)</f>
        <v>37</v>
      </c>
      <c r="AA43" s="8">
        <f>+SUM('01.20:05.31'!AA43)</f>
        <v>11</v>
      </c>
      <c r="AB43" s="8">
        <f>+SUM('01.20:05.31'!AB43)</f>
        <v>19</v>
      </c>
      <c r="AC43" s="8">
        <f>+SUM('01.20:05.31'!AC43)</f>
        <v>13</v>
      </c>
      <c r="AD43" s="8">
        <f>+SUM('01.20:05.31'!AD43)</f>
        <v>13</v>
      </c>
      <c r="AE43" s="8">
        <f>+SUM('01.20:05.31'!AE43)</f>
        <v>19</v>
      </c>
      <c r="AF43" s="8">
        <f>+SUM('01.20:05.31'!AF43)</f>
        <v>14</v>
      </c>
      <c r="AG43" s="8">
        <f>+SUM('01.20:05.31'!AG43)</f>
        <v>20</v>
      </c>
      <c r="AH43" s="8">
        <f>+SUM('01.20:05.31'!AH43)</f>
        <v>17</v>
      </c>
      <c r="AI43" s="8">
        <f>+SUM('01.20:05.31'!AI43)</f>
        <v>15</v>
      </c>
      <c r="AJ43" s="8">
        <f>+SUM('01.20:05.31'!AJ43)</f>
        <v>17</v>
      </c>
      <c r="AK43" s="8">
        <f>+SUM('01.20:05.31'!AK43)</f>
        <v>11</v>
      </c>
      <c r="AL43" s="8">
        <f>+SUM('01.20:05.31'!AL43)</f>
        <v>16</v>
      </c>
      <c r="AM43" s="8">
        <f>+SUM('01.20:05.31'!AM43)</f>
        <v>12</v>
      </c>
      <c r="AN43" s="8">
        <f>+SUM('01.20:05.31'!AN43)</f>
        <v>23</v>
      </c>
      <c r="AO43" s="8">
        <f>+SUM('01.20:05.31'!AO43)</f>
        <v>13</v>
      </c>
      <c r="AP43" s="8">
        <f>+SUM('01.20:05.31'!AP43)</f>
        <v>26</v>
      </c>
      <c r="AQ43" s="8">
        <f>+SUM('01.20:05.31'!AQ43)</f>
        <v>12</v>
      </c>
      <c r="AR43" s="8">
        <f>+SUM('01.20:05.31'!AR43)</f>
        <v>23</v>
      </c>
      <c r="AS43" s="8">
        <f>+SUM('01.20:05.31'!AS43)</f>
        <v>12</v>
      </c>
      <c r="AT43" s="8">
        <f>+SUM('01.20:05.31'!AT43)</f>
        <v>26</v>
      </c>
      <c r="AU43" s="8">
        <f>+SUM('01.20:05.31'!AU43)</f>
        <v>14</v>
      </c>
      <c r="AV43" s="8">
        <f>+SUM('01.20:05.31'!AV43)</f>
        <v>12</v>
      </c>
      <c r="AW43" s="8">
        <f>+SUM('01.20:05.31'!AW43)</f>
        <v>18</v>
      </c>
      <c r="AX43" s="8">
        <f>+SUM('01.20:05.31'!AX43)</f>
        <v>21</v>
      </c>
      <c r="AY43" s="8">
        <f>+SUM('01.20:05.31'!AY43)</f>
        <v>14</v>
      </c>
      <c r="AZ43" s="8">
        <f>+SUM('01.20:05.31'!AZ43)</f>
        <v>12</v>
      </c>
      <c r="BA43" s="8">
        <f>+SUM('01.20:05.31'!BA43)</f>
        <v>24</v>
      </c>
      <c r="BB43" s="8">
        <f>+SUM('01.20:05.31'!BB43)</f>
        <v>16</v>
      </c>
      <c r="BC43" s="8">
        <f>+SUM('01.20:05.31'!BC43)</f>
        <v>20</v>
      </c>
      <c r="BD43" s="8">
        <f>+SUM('01.20:05.31'!BD43)</f>
        <v>14</v>
      </c>
      <c r="BE43" s="8">
        <f>+SUM('01.20:05.31'!BE43)</f>
        <v>23</v>
      </c>
      <c r="BF43" s="8">
        <f>+SUM('01.20:05.31'!BF43)</f>
        <v>124</v>
      </c>
    </row>
    <row r="44" spans="1:58" ht="70.5" customHeight="1">
      <c r="A44" s="49">
        <v>9</v>
      </c>
      <c r="B44" s="13" t="s">
        <v>87</v>
      </c>
      <c r="C44" s="7">
        <f>+SUM('01.20:03.31'!C44)</f>
        <v>1</v>
      </c>
      <c r="D44" s="8">
        <f>+SUM('01.20:05.31'!D44)</f>
        <v>0</v>
      </c>
      <c r="E44" s="8">
        <f>+SUM('01.20:05.31'!E44)</f>
        <v>0</v>
      </c>
      <c r="F44" s="8">
        <f>+SUM('01.20:05.31'!F44)</f>
        <v>0</v>
      </c>
      <c r="G44" s="8">
        <f>+SUM('01.20:05.31'!G44)</f>
        <v>0</v>
      </c>
      <c r="H44" s="8">
        <f>+SUM('01.20:05.31'!H44)</f>
        <v>0</v>
      </c>
      <c r="I44" s="8">
        <f>+SUM('01.20:05.31'!I44)</f>
        <v>0</v>
      </c>
      <c r="J44" s="8">
        <f>+SUM('01.20:05.31'!J44)</f>
        <v>0</v>
      </c>
      <c r="K44" s="8">
        <f>+SUM('01.20:05.31'!K44)</f>
        <v>0</v>
      </c>
      <c r="L44" s="8">
        <f>+SUM('01.20:05.31'!L44)</f>
        <v>0</v>
      </c>
      <c r="M44" s="8">
        <f>+SUM('01.20:05.31'!M44)</f>
        <v>0</v>
      </c>
      <c r="N44" s="8">
        <f>+SUM('01.20:05.31'!N44)</f>
        <v>0</v>
      </c>
      <c r="O44" s="8">
        <f>+SUM('01.20:05.31'!O44)</f>
        <v>0</v>
      </c>
      <c r="P44" s="8">
        <f>+SUM('01.20:05.31'!P44)</f>
        <v>0</v>
      </c>
      <c r="Q44" s="8">
        <f>+SUM('01.20:05.31'!Q44)</f>
        <v>0</v>
      </c>
      <c r="R44" s="8">
        <f>+SUM('01.20:05.31'!R44)</f>
        <v>1</v>
      </c>
      <c r="S44" s="8">
        <f>+SUM('01.20:05.31'!S44)</f>
        <v>0</v>
      </c>
      <c r="T44" s="8">
        <f>+SUM('01.20:05.31'!T44)</f>
        <v>0</v>
      </c>
      <c r="U44" s="8">
        <f>+SUM('01.20:05.31'!U44)</f>
        <v>0</v>
      </c>
      <c r="V44" s="8">
        <f>+SUM('01.20:05.31'!V44)</f>
        <v>0</v>
      </c>
      <c r="W44" s="8">
        <f>+SUM('01.20:05.31'!W44)</f>
        <v>0</v>
      </c>
      <c r="X44" s="8">
        <f>+SUM('01.20:05.31'!X44)</f>
        <v>0</v>
      </c>
      <c r="Y44" s="8">
        <f>+SUM('01.20:05.31'!Y44)</f>
        <v>0</v>
      </c>
      <c r="Z44" s="8">
        <f>+SUM('01.20:05.31'!Z44)</f>
        <v>0</v>
      </c>
      <c r="AA44" s="8">
        <f>+SUM('01.20:05.31'!AA44)</f>
        <v>0</v>
      </c>
      <c r="AB44" s="8">
        <f>+SUM('01.20:05.31'!AB44)</f>
        <v>0</v>
      </c>
      <c r="AC44" s="8">
        <f>+SUM('01.20:05.31'!AC44)</f>
        <v>0</v>
      </c>
      <c r="AD44" s="8">
        <f>+SUM('01.20:05.31'!AD44)</f>
        <v>0</v>
      </c>
      <c r="AE44" s="8">
        <f>+SUM('01.20:05.31'!AE44)</f>
        <v>0</v>
      </c>
      <c r="AF44" s="8">
        <f>+SUM('01.20:05.31'!AF44)</f>
        <v>0</v>
      </c>
      <c r="AG44" s="8">
        <f>+SUM('01.20:05.31'!AG44)</f>
        <v>0</v>
      </c>
      <c r="AH44" s="8">
        <f>+SUM('01.20:05.31'!AH44)</f>
        <v>0</v>
      </c>
      <c r="AI44" s="8">
        <f>+SUM('01.20:05.31'!AI44)</f>
        <v>0</v>
      </c>
      <c r="AJ44" s="8">
        <f>+SUM('01.20:05.31'!AJ44)</f>
        <v>0</v>
      </c>
      <c r="AK44" s="8">
        <f>+SUM('01.20:05.31'!AK44)</f>
        <v>0</v>
      </c>
      <c r="AL44" s="8">
        <f>+SUM('01.20:05.31'!AL44)</f>
        <v>0</v>
      </c>
      <c r="AM44" s="8">
        <f>+SUM('01.20:05.31'!AM44)</f>
        <v>0</v>
      </c>
      <c r="AN44" s="8">
        <f>+SUM('01.20:05.31'!AN44)</f>
        <v>0</v>
      </c>
      <c r="AO44" s="8">
        <f>+SUM('01.20:05.31'!AO44)</f>
        <v>0</v>
      </c>
      <c r="AP44" s="8">
        <f>+SUM('01.20:05.31'!AP44)</f>
        <v>0</v>
      </c>
      <c r="AQ44" s="8">
        <f>+SUM('01.20:05.31'!AQ44)</f>
        <v>0</v>
      </c>
      <c r="AR44" s="8">
        <f>+SUM('01.20:05.31'!AR44)</f>
        <v>0</v>
      </c>
      <c r="AS44" s="8">
        <f>+SUM('01.20:05.31'!AS44)</f>
        <v>0</v>
      </c>
      <c r="AT44" s="8">
        <f>+SUM('01.20:05.31'!AT44)</f>
        <v>0</v>
      </c>
      <c r="AU44" s="8">
        <f>+SUM('01.20:05.31'!AU44)</f>
        <v>0</v>
      </c>
      <c r="AV44" s="8">
        <f>+SUM('01.20:05.31'!AV44)</f>
        <v>0</v>
      </c>
      <c r="AW44" s="8">
        <f>+SUM('01.20:05.31'!AW44)</f>
        <v>0</v>
      </c>
      <c r="AX44" s="8">
        <f>+SUM('01.20:05.31'!AX44)</f>
        <v>0</v>
      </c>
      <c r="AY44" s="8">
        <f>+SUM('01.20:05.31'!AY44)</f>
        <v>0</v>
      </c>
      <c r="AZ44" s="8">
        <f>+SUM('01.20:05.31'!AZ44)</f>
        <v>0</v>
      </c>
      <c r="BA44" s="8">
        <f>+SUM('01.20:05.31'!BA44)</f>
        <v>0</v>
      </c>
      <c r="BB44" s="8">
        <f>+SUM('01.20:05.31'!BB44)</f>
        <v>0</v>
      </c>
      <c r="BC44" s="8">
        <f>+SUM('01.20:05.31'!BC44)</f>
        <v>0</v>
      </c>
      <c r="BD44" s="8">
        <f>+SUM('01.20:05.31'!BD44)</f>
        <v>0</v>
      </c>
      <c r="BE44" s="8">
        <f>+SUM('01.20:05.31'!BE44)</f>
        <v>0</v>
      </c>
      <c r="BF44" s="8">
        <f>+SUM('01.20:05.31'!BF44)</f>
        <v>0</v>
      </c>
    </row>
    <row r="45" spans="1:58" ht="31.5" customHeight="1">
      <c r="A45" s="51"/>
      <c r="B45" s="13" t="s">
        <v>88</v>
      </c>
      <c r="C45" s="7">
        <f>+SUM('01.20:03.31'!C45)</f>
        <v>0</v>
      </c>
      <c r="D45" s="8">
        <f>+SUM('01.20:05.31'!D45)</f>
        <v>0</v>
      </c>
      <c r="E45" s="8">
        <f>+SUM('01.20:05.31'!E45)</f>
        <v>0</v>
      </c>
      <c r="F45" s="8">
        <f>+SUM('01.20:05.31'!F45)</f>
        <v>0</v>
      </c>
      <c r="G45" s="8">
        <f>+SUM('01.20:05.31'!G45)</f>
        <v>0</v>
      </c>
      <c r="H45" s="8">
        <f>+SUM('01.20:05.31'!H45)</f>
        <v>0</v>
      </c>
      <c r="I45" s="8">
        <f>+SUM('01.20:05.31'!I45)</f>
        <v>0</v>
      </c>
      <c r="J45" s="8">
        <f>+SUM('01.20:05.31'!J45)</f>
        <v>0</v>
      </c>
      <c r="K45" s="8">
        <f>+SUM('01.20:05.31'!K45)</f>
        <v>0</v>
      </c>
      <c r="L45" s="8">
        <f>+SUM('01.20:05.31'!L45)</f>
        <v>0</v>
      </c>
      <c r="M45" s="8">
        <f>+SUM('01.20:05.31'!M45)</f>
        <v>0</v>
      </c>
      <c r="N45" s="8">
        <f>+SUM('01.20:05.31'!N45)</f>
        <v>0</v>
      </c>
      <c r="O45" s="8">
        <f>+SUM('01.20:05.31'!O45)</f>
        <v>0</v>
      </c>
      <c r="P45" s="8">
        <f>+SUM('01.20:05.31'!P45)</f>
        <v>0</v>
      </c>
      <c r="Q45" s="8">
        <f>+SUM('01.20:05.31'!Q45)</f>
        <v>0</v>
      </c>
      <c r="R45" s="8">
        <f>+SUM('01.20:05.31'!R45)</f>
        <v>0</v>
      </c>
      <c r="S45" s="8">
        <f>+SUM('01.20:05.31'!S45)</f>
        <v>0</v>
      </c>
      <c r="T45" s="8">
        <f>+SUM('01.20:05.31'!T45)</f>
        <v>0</v>
      </c>
      <c r="U45" s="8">
        <f>+SUM('01.20:05.31'!U45)</f>
        <v>0</v>
      </c>
      <c r="V45" s="8">
        <f>+SUM('01.20:05.31'!V45)</f>
        <v>0</v>
      </c>
      <c r="W45" s="8">
        <f>+SUM('01.20:05.31'!W45)</f>
        <v>0</v>
      </c>
      <c r="X45" s="8">
        <f>+SUM('01.20:05.31'!X45)</f>
        <v>0</v>
      </c>
      <c r="Y45" s="8">
        <f>+SUM('01.20:05.31'!Y45)</f>
        <v>0</v>
      </c>
      <c r="Z45" s="8">
        <f>+SUM('01.20:05.31'!Z45)</f>
        <v>0</v>
      </c>
      <c r="AA45" s="8">
        <f>+SUM('01.20:05.31'!AA45)</f>
        <v>0</v>
      </c>
      <c r="AB45" s="8">
        <f>+SUM('01.20:05.31'!AB45)</f>
        <v>0</v>
      </c>
      <c r="AC45" s="8">
        <f>+SUM('01.20:05.31'!AC45)</f>
        <v>0</v>
      </c>
      <c r="AD45" s="8">
        <f>+SUM('01.20:05.31'!AD45)</f>
        <v>0</v>
      </c>
      <c r="AE45" s="8">
        <f>+SUM('01.20:05.31'!AE45)</f>
        <v>0</v>
      </c>
      <c r="AF45" s="8">
        <f>+SUM('01.20:05.31'!AF45)</f>
        <v>0</v>
      </c>
      <c r="AG45" s="8">
        <f>+SUM('01.20:05.31'!AG45)</f>
        <v>0</v>
      </c>
      <c r="AH45" s="8">
        <f>+SUM('01.20:05.31'!AH45)</f>
        <v>0</v>
      </c>
      <c r="AI45" s="8">
        <f>+SUM('01.20:05.31'!AI45)</f>
        <v>0</v>
      </c>
      <c r="AJ45" s="8">
        <f>+SUM('01.20:05.31'!AJ45)</f>
        <v>0</v>
      </c>
      <c r="AK45" s="8">
        <f>+SUM('01.20:05.31'!AK45)</f>
        <v>0</v>
      </c>
      <c r="AL45" s="8">
        <f>+SUM('01.20:05.31'!AL45)</f>
        <v>0</v>
      </c>
      <c r="AM45" s="8">
        <f>+SUM('01.20:05.31'!AM45)</f>
        <v>0</v>
      </c>
      <c r="AN45" s="8">
        <f>+SUM('01.20:05.31'!AN45)</f>
        <v>0</v>
      </c>
      <c r="AO45" s="8">
        <f>+SUM('01.20:05.31'!AO45)</f>
        <v>0</v>
      </c>
      <c r="AP45" s="8">
        <f>+SUM('01.20:05.31'!AP45)</f>
        <v>0</v>
      </c>
      <c r="AQ45" s="8">
        <f>+SUM('01.20:05.31'!AQ45)</f>
        <v>0</v>
      </c>
      <c r="AR45" s="8">
        <f>+SUM('01.20:05.31'!AR45)</f>
        <v>0</v>
      </c>
      <c r="AS45" s="8">
        <f>+SUM('01.20:05.31'!AS45)</f>
        <v>0</v>
      </c>
      <c r="AT45" s="8">
        <f>+SUM('01.20:05.31'!AT45)</f>
        <v>0</v>
      </c>
      <c r="AU45" s="8">
        <f>+SUM('01.20:05.31'!AU45)</f>
        <v>0</v>
      </c>
      <c r="AV45" s="8">
        <f>+SUM('01.20:05.31'!AV45)</f>
        <v>0</v>
      </c>
      <c r="AW45" s="8">
        <f>+SUM('01.20:05.31'!AW45)</f>
        <v>0</v>
      </c>
      <c r="AX45" s="8">
        <f>+SUM('01.20:05.31'!AX45)</f>
        <v>0</v>
      </c>
      <c r="AY45" s="8">
        <f>+SUM('01.20:05.31'!AY45)</f>
        <v>0</v>
      </c>
      <c r="AZ45" s="8">
        <f>+SUM('01.20:05.31'!AZ45)</f>
        <v>0</v>
      </c>
      <c r="BA45" s="8">
        <f>+SUM('01.20:05.31'!BA45)</f>
        <v>0</v>
      </c>
      <c r="BB45" s="8">
        <f>+SUM('01.20:05.31'!BB45)</f>
        <v>0</v>
      </c>
      <c r="BC45" s="8">
        <f>+SUM('01.20:05.31'!BC45)</f>
        <v>0</v>
      </c>
      <c r="BD45" s="8">
        <f>+SUM('01.20:05.31'!BD45)</f>
        <v>0</v>
      </c>
      <c r="BE45" s="8">
        <f>+SUM('01.20:05.31'!BE45)</f>
        <v>0</v>
      </c>
      <c r="BF45" s="8">
        <f>+SUM('01.20:05.31'!BF45)</f>
        <v>0</v>
      </c>
    </row>
    <row r="46" spans="1:58" ht="69" customHeight="1">
      <c r="A46" s="29">
        <v>10</v>
      </c>
      <c r="B46" s="12" t="s">
        <v>89</v>
      </c>
      <c r="C46" s="7">
        <f>+SUM('01.20:03.31'!C46)</f>
        <v>0</v>
      </c>
      <c r="D46" s="8">
        <f>+SUM('01.20:05.31'!D46)</f>
        <v>0</v>
      </c>
      <c r="E46" s="8">
        <f>+SUM('01.20:05.31'!E46)</f>
        <v>0</v>
      </c>
      <c r="F46" s="8">
        <f>+SUM('01.20:05.31'!F46)</f>
        <v>0</v>
      </c>
      <c r="G46" s="8">
        <f>+SUM('01.20:05.31'!G46)</f>
        <v>0</v>
      </c>
      <c r="H46" s="8">
        <f>+SUM('01.20:05.31'!H46)</f>
        <v>0</v>
      </c>
      <c r="I46" s="8">
        <f>+SUM('01.20:05.31'!I46)</f>
        <v>0</v>
      </c>
      <c r="J46" s="8">
        <f>+SUM('01.20:05.31'!J46)</f>
        <v>0</v>
      </c>
      <c r="K46" s="8">
        <f>+SUM('01.20:05.31'!K46)</f>
        <v>0</v>
      </c>
      <c r="L46" s="8">
        <f>+SUM('01.20:05.31'!L46)</f>
        <v>0</v>
      </c>
      <c r="M46" s="8">
        <f>+SUM('01.20:05.31'!M46)</f>
        <v>0</v>
      </c>
      <c r="N46" s="8">
        <f>+SUM('01.20:05.31'!N46)</f>
        <v>0</v>
      </c>
      <c r="O46" s="8">
        <f>+SUM('01.20:05.31'!O46)</f>
        <v>0</v>
      </c>
      <c r="P46" s="8">
        <f>+SUM('01.20:05.31'!P46)</f>
        <v>0</v>
      </c>
      <c r="Q46" s="8">
        <f>+SUM('01.20:05.31'!Q46)</f>
        <v>0</v>
      </c>
      <c r="R46" s="8">
        <f>+SUM('01.20:05.31'!R46)</f>
        <v>0</v>
      </c>
      <c r="S46" s="8">
        <f>+SUM('01.20:05.31'!S46)</f>
        <v>0</v>
      </c>
      <c r="T46" s="8">
        <f>+SUM('01.20:05.31'!T46)</f>
        <v>0</v>
      </c>
      <c r="U46" s="8">
        <f>+SUM('01.20:05.31'!U46)</f>
        <v>0</v>
      </c>
      <c r="V46" s="8">
        <f>+SUM('01.20:05.31'!V46)</f>
        <v>0</v>
      </c>
      <c r="W46" s="8">
        <f>+SUM('01.20:05.31'!W46)</f>
        <v>0</v>
      </c>
      <c r="X46" s="8">
        <f>+SUM('01.20:05.31'!X46)</f>
        <v>0</v>
      </c>
      <c r="Y46" s="8">
        <f>+SUM('01.20:05.31'!Y46)</f>
        <v>0</v>
      </c>
      <c r="Z46" s="8">
        <f>+SUM('01.20:05.31'!Z46)</f>
        <v>0</v>
      </c>
      <c r="AA46" s="8">
        <f>+SUM('01.20:05.31'!AA46)</f>
        <v>0</v>
      </c>
      <c r="AB46" s="8">
        <f>+SUM('01.20:05.31'!AB46)</f>
        <v>0</v>
      </c>
      <c r="AC46" s="8">
        <f>+SUM('01.20:05.31'!AC46)</f>
        <v>0</v>
      </c>
      <c r="AD46" s="8">
        <f>+SUM('01.20:05.31'!AD46)</f>
        <v>0</v>
      </c>
      <c r="AE46" s="8">
        <f>+SUM('01.20:05.31'!AE46)</f>
        <v>0</v>
      </c>
      <c r="AF46" s="8">
        <f>+SUM('01.20:05.31'!AF46)</f>
        <v>0</v>
      </c>
      <c r="AG46" s="8">
        <f>+SUM('01.20:05.31'!AG46)</f>
        <v>0</v>
      </c>
      <c r="AH46" s="8">
        <f>+SUM('01.20:05.31'!AH46)</f>
        <v>0</v>
      </c>
      <c r="AI46" s="8">
        <f>+SUM('01.20:05.31'!AI46)</f>
        <v>0</v>
      </c>
      <c r="AJ46" s="8">
        <f>+SUM('01.20:05.31'!AJ46)</f>
        <v>0</v>
      </c>
      <c r="AK46" s="8">
        <f>+SUM('01.20:05.31'!AK46)</f>
        <v>0</v>
      </c>
      <c r="AL46" s="8">
        <f>+SUM('01.20:05.31'!AL46)</f>
        <v>0</v>
      </c>
      <c r="AM46" s="8">
        <f>+SUM('01.20:05.31'!AM46)</f>
        <v>0</v>
      </c>
      <c r="AN46" s="8">
        <f>+SUM('01.20:05.31'!AN46)</f>
        <v>0</v>
      </c>
      <c r="AO46" s="8">
        <f>+SUM('01.20:05.31'!AO46)</f>
        <v>0</v>
      </c>
      <c r="AP46" s="8">
        <f>+SUM('01.20:05.31'!AP46)</f>
        <v>0</v>
      </c>
      <c r="AQ46" s="8">
        <f>+SUM('01.20:05.31'!AQ46)</f>
        <v>0</v>
      </c>
      <c r="AR46" s="8">
        <f>+SUM('01.20:05.31'!AR46)</f>
        <v>0</v>
      </c>
      <c r="AS46" s="8">
        <f>+SUM('01.20:05.31'!AS46)</f>
        <v>0</v>
      </c>
      <c r="AT46" s="8">
        <f>+SUM('01.20:05.31'!AT46)</f>
        <v>0</v>
      </c>
      <c r="AU46" s="8">
        <f>+SUM('01.20:05.31'!AU46)</f>
        <v>0</v>
      </c>
      <c r="AV46" s="8">
        <f>+SUM('01.20:05.31'!AV46)</f>
        <v>0</v>
      </c>
      <c r="AW46" s="8">
        <f>+SUM('01.20:05.31'!AW46)</f>
        <v>0</v>
      </c>
      <c r="AX46" s="8">
        <f>+SUM('01.20:05.31'!AX46)</f>
        <v>0</v>
      </c>
      <c r="AY46" s="8">
        <f>+SUM('01.20:05.31'!AY46)</f>
        <v>0</v>
      </c>
      <c r="AZ46" s="8">
        <f>+SUM('01.20:05.31'!AZ46)</f>
        <v>0</v>
      </c>
      <c r="BA46" s="8">
        <f>+SUM('01.20:05.31'!BA46)</f>
        <v>0</v>
      </c>
      <c r="BB46" s="8">
        <f>+SUM('01.20:05.31'!BB46)</f>
        <v>0</v>
      </c>
      <c r="BC46" s="8">
        <f>+SUM('01.20:05.31'!BC46)</f>
        <v>0</v>
      </c>
      <c r="BD46" s="8">
        <f>+SUM('01.20:05.31'!BD46)</f>
        <v>0</v>
      </c>
      <c r="BE46" s="8">
        <f>+SUM('01.20:05.31'!BE46)</f>
        <v>0</v>
      </c>
      <c r="BF46" s="8">
        <f>+SUM('01.20:05.31'!BF46)</f>
        <v>0</v>
      </c>
    </row>
    <row r="47" spans="1:58" ht="48" customHeight="1">
      <c r="A47" s="29">
        <v>11</v>
      </c>
      <c r="B47" s="12" t="s">
        <v>90</v>
      </c>
      <c r="C47" s="7">
        <f>+SUM('01.20:03.31'!C47)</f>
        <v>1193</v>
      </c>
      <c r="D47" s="8">
        <f>+SUM('01.20:05.31'!D47)</f>
        <v>8</v>
      </c>
      <c r="E47" s="8">
        <f>+SUM('01.20:05.31'!E47)</f>
        <v>28</v>
      </c>
      <c r="F47" s="8">
        <f>+SUM('01.20:05.31'!F47)</f>
        <v>21</v>
      </c>
      <c r="G47" s="8">
        <f>+SUM('01.20:05.31'!G47)</f>
        <v>22</v>
      </c>
      <c r="H47" s="8">
        <f>+SUM('01.20:05.31'!H47)</f>
        <v>28</v>
      </c>
      <c r="I47" s="8">
        <f>+SUM('01.20:05.31'!I47)</f>
        <v>57</v>
      </c>
      <c r="J47" s="8">
        <f>+SUM('01.20:05.31'!J47)</f>
        <v>21</v>
      </c>
      <c r="K47" s="8">
        <f>+SUM('01.20:05.31'!K47)</f>
        <v>21</v>
      </c>
      <c r="L47" s="8">
        <f>+SUM('01.20:05.31'!L47)</f>
        <v>25</v>
      </c>
      <c r="M47" s="8">
        <f>+SUM('01.20:05.31'!M47)</f>
        <v>5</v>
      </c>
      <c r="N47" s="8">
        <f>+SUM('01.20:05.31'!N47)</f>
        <v>22</v>
      </c>
      <c r="O47" s="8">
        <f>+SUM('01.20:05.31'!O47)</f>
        <v>36</v>
      </c>
      <c r="P47" s="8">
        <f>+SUM('01.20:05.31'!P47)</f>
        <v>22</v>
      </c>
      <c r="Q47" s="8">
        <f>+SUM('01.20:05.31'!Q47)</f>
        <v>25</v>
      </c>
      <c r="R47" s="8">
        <f>+SUM('01.20:05.31'!R47)</f>
        <v>27</v>
      </c>
      <c r="S47" s="8">
        <f>+SUM('01.20:05.31'!S47)</f>
        <v>23</v>
      </c>
      <c r="T47" s="8">
        <f>+SUM('01.20:05.31'!T47)</f>
        <v>62</v>
      </c>
      <c r="U47" s="8">
        <f>+SUM('01.20:05.31'!U47)</f>
        <v>45</v>
      </c>
      <c r="V47" s="8">
        <f>+SUM('01.20:05.31'!V47)</f>
        <v>25</v>
      </c>
      <c r="W47" s="8">
        <f>+SUM('01.20:05.31'!W47)</f>
        <v>19</v>
      </c>
      <c r="X47" s="8">
        <f>+SUM('01.20:05.31'!X47)</f>
        <v>20</v>
      </c>
      <c r="Y47" s="8">
        <f>+SUM('01.20:05.31'!Y47)</f>
        <v>19</v>
      </c>
      <c r="Z47" s="8">
        <f>+SUM('01.20:05.31'!Z47)</f>
        <v>32</v>
      </c>
      <c r="AA47" s="8">
        <f>+SUM('01.20:05.31'!AA47)</f>
        <v>19</v>
      </c>
      <c r="AB47" s="8">
        <f>+SUM('01.20:05.31'!AB47)</f>
        <v>30</v>
      </c>
      <c r="AC47" s="8">
        <f>+SUM('01.20:05.31'!AC47)</f>
        <v>20</v>
      </c>
      <c r="AD47" s="8">
        <f>+SUM('01.20:05.31'!AD47)</f>
        <v>20</v>
      </c>
      <c r="AE47" s="8">
        <f>+SUM('01.20:05.31'!AE47)</f>
        <v>22</v>
      </c>
      <c r="AF47" s="8">
        <f>+SUM('01.20:05.31'!AF47)</f>
        <v>19</v>
      </c>
      <c r="AG47" s="8">
        <f>+SUM('01.20:05.31'!AG47)</f>
        <v>23</v>
      </c>
      <c r="AH47" s="8">
        <f>+SUM('01.20:05.31'!AH47)</f>
        <v>19</v>
      </c>
      <c r="AI47" s="8">
        <f>+SUM('01.20:05.31'!AI47)</f>
        <v>19</v>
      </c>
      <c r="AJ47" s="8">
        <f>+SUM('01.20:05.31'!AJ47)</f>
        <v>24</v>
      </c>
      <c r="AK47" s="8">
        <f>+SUM('01.20:05.31'!AK47)</f>
        <v>18</v>
      </c>
      <c r="AL47" s="8">
        <f>+SUM('01.20:05.31'!AL47)</f>
        <v>23</v>
      </c>
      <c r="AM47" s="8">
        <f>+SUM('01.20:05.31'!AM47)</f>
        <v>19</v>
      </c>
      <c r="AN47" s="8">
        <f>+SUM('01.20:05.31'!AN47)</f>
        <v>27</v>
      </c>
      <c r="AO47" s="8">
        <f>+SUM('01.20:05.31'!AO47)</f>
        <v>20</v>
      </c>
      <c r="AP47" s="8">
        <f>+SUM('01.20:05.31'!AP47)</f>
        <v>26</v>
      </c>
      <c r="AQ47" s="8">
        <f>+SUM('01.20:05.31'!AQ47)</f>
        <v>22</v>
      </c>
      <c r="AR47" s="8">
        <f>+SUM('01.20:05.31'!AR47)</f>
        <v>22</v>
      </c>
      <c r="AS47" s="8">
        <f>+SUM('01.20:05.31'!AS47)</f>
        <v>20</v>
      </c>
      <c r="AT47" s="8">
        <f>+SUM('01.20:05.31'!AT47)</f>
        <v>20</v>
      </c>
      <c r="AU47" s="8">
        <f>+SUM('01.20:05.31'!AU47)</f>
        <v>21</v>
      </c>
      <c r="AV47" s="8">
        <f>+SUM('01.20:05.31'!AV47)</f>
        <v>19</v>
      </c>
      <c r="AW47" s="8">
        <f>+SUM('01.20:05.31'!AW47)</f>
        <v>22</v>
      </c>
      <c r="AX47" s="8">
        <f>+SUM('01.20:05.31'!AX47)</f>
        <v>19</v>
      </c>
      <c r="AY47" s="8">
        <f>+SUM('01.20:05.31'!AY47)</f>
        <v>18</v>
      </c>
      <c r="AZ47" s="8">
        <f>+SUM('01.20:05.31'!AZ47)</f>
        <v>22</v>
      </c>
      <c r="BA47" s="8">
        <f>+SUM('01.20:05.31'!BA47)</f>
        <v>30</v>
      </c>
      <c r="BB47" s="8">
        <f>+SUM('01.20:05.31'!BB47)</f>
        <v>19</v>
      </c>
      <c r="BC47" s="8">
        <f>+SUM('01.20:05.31'!BC47)</f>
        <v>25</v>
      </c>
      <c r="BD47" s="8">
        <f>+SUM('01.20:05.31'!BD47)</f>
        <v>21</v>
      </c>
      <c r="BE47" s="8">
        <f>+SUM('01.20:05.31'!BE47)</f>
        <v>19</v>
      </c>
      <c r="BF47" s="8">
        <f>+SUM('01.20:05.31'!BF47)</f>
        <v>26</v>
      </c>
    </row>
    <row r="48" spans="1:58" ht="38.25" customHeight="1">
      <c r="A48" s="29">
        <v>12</v>
      </c>
      <c r="B48" s="12" t="s">
        <v>91</v>
      </c>
      <c r="C48" s="7">
        <f>+SUM('01.20:03.31'!C48)</f>
        <v>1199</v>
      </c>
      <c r="D48" s="8">
        <f>+SUM('01.20:05.31'!D48)</f>
        <v>8</v>
      </c>
      <c r="E48" s="8">
        <f>+SUM('01.20:05.31'!E48)</f>
        <v>25</v>
      </c>
      <c r="F48" s="8">
        <f>+SUM('01.20:05.31'!F48)</f>
        <v>21</v>
      </c>
      <c r="G48" s="8">
        <f>+SUM('01.20:05.31'!G48)</f>
        <v>21</v>
      </c>
      <c r="H48" s="8">
        <f>+SUM('01.20:05.31'!H48)</f>
        <v>26</v>
      </c>
      <c r="I48" s="8">
        <f>+SUM('01.20:05.31'!I48)</f>
        <v>57</v>
      </c>
      <c r="J48" s="8">
        <f>+SUM('01.20:05.31'!J48)</f>
        <v>21</v>
      </c>
      <c r="K48" s="8">
        <f>+SUM('01.20:05.31'!K48)</f>
        <v>21</v>
      </c>
      <c r="L48" s="8">
        <f>+SUM('01.20:05.31'!L48)</f>
        <v>25</v>
      </c>
      <c r="M48" s="8">
        <f>+SUM('01.20:05.31'!M48)</f>
        <v>7</v>
      </c>
      <c r="N48" s="8">
        <f>+SUM('01.20:05.31'!N48)</f>
        <v>22</v>
      </c>
      <c r="O48" s="8">
        <f>+SUM('01.20:05.31'!O48)</f>
        <v>36</v>
      </c>
      <c r="P48" s="8">
        <f>+SUM('01.20:05.31'!P48)</f>
        <v>21</v>
      </c>
      <c r="Q48" s="8">
        <f>+SUM('01.20:05.31'!Q48)</f>
        <v>26</v>
      </c>
      <c r="R48" s="8">
        <f>+SUM('01.20:05.31'!R48)</f>
        <v>27</v>
      </c>
      <c r="S48" s="8">
        <f>+SUM('01.20:05.31'!S48)</f>
        <v>20</v>
      </c>
      <c r="T48" s="8">
        <f>+SUM('01.20:05.31'!T48)</f>
        <v>62</v>
      </c>
      <c r="U48" s="8">
        <f>+SUM('01.20:05.31'!U48)</f>
        <v>38</v>
      </c>
      <c r="V48" s="8">
        <f>+SUM('01.20:05.31'!V48)</f>
        <v>25</v>
      </c>
      <c r="W48" s="8">
        <f>+SUM('01.20:05.31'!W48)</f>
        <v>18</v>
      </c>
      <c r="X48" s="8">
        <f>+SUM('01.20:05.31'!X48)</f>
        <v>20</v>
      </c>
      <c r="Y48" s="8">
        <f>+SUM('01.20:05.31'!Y48)</f>
        <v>19</v>
      </c>
      <c r="Z48" s="8">
        <f>+SUM('01.20:05.31'!Z48)</f>
        <v>29</v>
      </c>
      <c r="AA48" s="8">
        <f>+SUM('01.20:05.31'!AA48)</f>
        <v>19</v>
      </c>
      <c r="AB48" s="8">
        <f>+SUM('01.20:05.31'!AB48)</f>
        <v>29</v>
      </c>
      <c r="AC48" s="8">
        <f>+SUM('01.20:05.31'!AC48)</f>
        <v>19</v>
      </c>
      <c r="AD48" s="8">
        <f>+SUM('01.20:05.31'!AD48)</f>
        <v>19</v>
      </c>
      <c r="AE48" s="8">
        <f>+SUM('01.20:05.31'!AE48)</f>
        <v>22</v>
      </c>
      <c r="AF48" s="8">
        <f>+SUM('01.20:05.31'!AF48)</f>
        <v>19</v>
      </c>
      <c r="AG48" s="8">
        <f>+SUM('01.20:05.31'!AG48)</f>
        <v>19</v>
      </c>
      <c r="AH48" s="8">
        <f>+SUM('01.20:05.31'!AH48)</f>
        <v>19</v>
      </c>
      <c r="AI48" s="8">
        <f>+SUM('01.20:05.31'!AI48)</f>
        <v>20</v>
      </c>
      <c r="AJ48" s="8">
        <f>+SUM('01.20:05.31'!AJ48)</f>
        <v>23</v>
      </c>
      <c r="AK48" s="8">
        <f>+SUM('01.20:05.31'!AK48)</f>
        <v>18</v>
      </c>
      <c r="AL48" s="8">
        <f>+SUM('01.20:05.31'!AL48)</f>
        <v>23</v>
      </c>
      <c r="AM48" s="8">
        <f>+SUM('01.20:05.31'!AM48)</f>
        <v>19</v>
      </c>
      <c r="AN48" s="8">
        <f>+SUM('01.20:05.31'!AN48)</f>
        <v>23</v>
      </c>
      <c r="AO48" s="8">
        <f>+SUM('01.20:05.31'!AO48)</f>
        <v>20</v>
      </c>
      <c r="AP48" s="8">
        <f>+SUM('01.20:05.31'!AP48)</f>
        <v>26</v>
      </c>
      <c r="AQ48" s="8">
        <f>+SUM('01.20:05.31'!AQ48)</f>
        <v>25</v>
      </c>
      <c r="AR48" s="8">
        <f>+SUM('01.20:05.31'!AR48)</f>
        <v>22</v>
      </c>
      <c r="AS48" s="8">
        <f>+SUM('01.20:05.31'!AS48)</f>
        <v>23</v>
      </c>
      <c r="AT48" s="8">
        <f>+SUM('01.20:05.31'!AT48)</f>
        <v>21</v>
      </c>
      <c r="AU48" s="8">
        <f>+SUM('01.20:05.31'!AU48)</f>
        <v>21</v>
      </c>
      <c r="AV48" s="8">
        <f>+SUM('01.20:05.31'!AV48)</f>
        <v>20</v>
      </c>
      <c r="AW48" s="8">
        <f>+SUM('01.20:05.31'!AW48)</f>
        <v>28</v>
      </c>
      <c r="AX48" s="8">
        <f>+SUM('01.20:05.31'!AX48)</f>
        <v>21</v>
      </c>
      <c r="AY48" s="8">
        <f>+SUM('01.20:05.31'!AY48)</f>
        <v>18</v>
      </c>
      <c r="AZ48" s="8">
        <f>+SUM('01.20:05.31'!AZ48)</f>
        <v>22</v>
      </c>
      <c r="BA48" s="8">
        <f>+SUM('01.20:05.31'!BA48)</f>
        <v>29</v>
      </c>
      <c r="BB48" s="8">
        <f>+SUM('01.20:05.31'!BB48)</f>
        <v>22</v>
      </c>
      <c r="BC48" s="8">
        <f>+SUM('01.20:05.31'!BC48)</f>
        <v>23</v>
      </c>
      <c r="BD48" s="8">
        <f>+SUM('01.20:05.31'!BD48)</f>
        <v>23</v>
      </c>
      <c r="BE48" s="8">
        <f>+SUM('01.20:05.31'!BE48)</f>
        <v>20</v>
      </c>
      <c r="BF48" s="8">
        <f>+SUM('01.20:05.31'!BF48)</f>
        <v>38</v>
      </c>
    </row>
    <row r="49" spans="1:58" ht="44.25" customHeight="1">
      <c r="A49" s="29">
        <v>13</v>
      </c>
      <c r="B49" s="12" t="s">
        <v>92</v>
      </c>
      <c r="C49" s="7">
        <f>+SUM('01.20:03.31'!C49)</f>
        <v>1167</v>
      </c>
      <c r="D49" s="8">
        <f>+SUM('01.20:05.31'!D49)</f>
        <v>8</v>
      </c>
      <c r="E49" s="8">
        <f>+SUM('01.20:05.31'!E49)</f>
        <v>31</v>
      </c>
      <c r="F49" s="8">
        <f>+SUM('01.20:05.31'!F49)</f>
        <v>21</v>
      </c>
      <c r="G49" s="8">
        <f>+SUM('01.20:05.31'!G49)</f>
        <v>22</v>
      </c>
      <c r="H49" s="8">
        <f>+SUM('01.20:05.31'!H49)</f>
        <v>26</v>
      </c>
      <c r="I49" s="8">
        <f>+SUM('01.20:05.31'!I49)</f>
        <v>57</v>
      </c>
      <c r="J49" s="8">
        <f>+SUM('01.20:05.31'!J49)</f>
        <v>21</v>
      </c>
      <c r="K49" s="8">
        <f>+SUM('01.20:05.31'!K49)</f>
        <v>21</v>
      </c>
      <c r="L49" s="8">
        <f>+SUM('01.20:05.31'!L49)</f>
        <v>24</v>
      </c>
      <c r="M49" s="8">
        <f>+SUM('01.20:05.31'!M49)</f>
        <v>6</v>
      </c>
      <c r="N49" s="8">
        <f>+SUM('01.20:05.31'!N49)</f>
        <v>22</v>
      </c>
      <c r="O49" s="8">
        <f>+SUM('01.20:05.31'!O49)</f>
        <v>35</v>
      </c>
      <c r="P49" s="8">
        <f>+SUM('01.20:05.31'!P49)</f>
        <v>21</v>
      </c>
      <c r="Q49" s="8">
        <f>+SUM('01.20:05.31'!Q49)</f>
        <v>24</v>
      </c>
      <c r="R49" s="8">
        <f>+SUM('01.20:05.31'!R49)</f>
        <v>24</v>
      </c>
      <c r="S49" s="8">
        <f>+SUM('01.20:05.31'!S49)</f>
        <v>20</v>
      </c>
      <c r="T49" s="8">
        <f>+SUM('01.20:05.31'!T49)</f>
        <v>62</v>
      </c>
      <c r="U49" s="8">
        <f>+SUM('01.20:05.31'!U49)</f>
        <v>38</v>
      </c>
      <c r="V49" s="8">
        <f>+SUM('01.20:05.31'!V49)</f>
        <v>25</v>
      </c>
      <c r="W49" s="8">
        <f>+SUM('01.20:05.31'!W49)</f>
        <v>18</v>
      </c>
      <c r="X49" s="8">
        <f>+SUM('01.20:05.31'!X49)</f>
        <v>20</v>
      </c>
      <c r="Y49" s="8">
        <f>+SUM('01.20:05.31'!Y49)</f>
        <v>19</v>
      </c>
      <c r="Z49" s="8">
        <f>+SUM('01.20:05.31'!Z49)</f>
        <v>30</v>
      </c>
      <c r="AA49" s="8">
        <f>+SUM('01.20:05.31'!AA49)</f>
        <v>18</v>
      </c>
      <c r="AB49" s="8">
        <f>+SUM('01.20:05.31'!AB49)</f>
        <v>29</v>
      </c>
      <c r="AC49" s="8">
        <f>+SUM('01.20:05.31'!AC49)</f>
        <v>19</v>
      </c>
      <c r="AD49" s="8">
        <f>+SUM('01.20:05.31'!AD49)</f>
        <v>19</v>
      </c>
      <c r="AE49" s="8">
        <f>+SUM('01.20:05.31'!AE49)</f>
        <v>22</v>
      </c>
      <c r="AF49" s="8">
        <f>+SUM('01.20:05.31'!AF49)</f>
        <v>20</v>
      </c>
      <c r="AG49" s="8">
        <f>+SUM('01.20:05.31'!AG49)</f>
        <v>21</v>
      </c>
      <c r="AH49" s="8">
        <f>+SUM('01.20:05.31'!AH49)</f>
        <v>19</v>
      </c>
      <c r="AI49" s="8">
        <f>+SUM('01.20:05.31'!AI49)</f>
        <v>19</v>
      </c>
      <c r="AJ49" s="8">
        <f>+SUM('01.20:05.31'!AJ49)</f>
        <v>23</v>
      </c>
      <c r="AK49" s="8">
        <f>+SUM('01.20:05.31'!AK49)</f>
        <v>18</v>
      </c>
      <c r="AL49" s="8">
        <f>+SUM('01.20:05.31'!AL49)</f>
        <v>24</v>
      </c>
      <c r="AM49" s="8">
        <f>+SUM('01.20:05.31'!AM49)</f>
        <v>20</v>
      </c>
      <c r="AN49" s="8">
        <f>+SUM('01.20:05.31'!AN49)</f>
        <v>26</v>
      </c>
      <c r="AO49" s="8">
        <f>+SUM('01.20:05.31'!AO49)</f>
        <v>19</v>
      </c>
      <c r="AP49" s="8">
        <f>+SUM('01.20:05.31'!AP49)</f>
        <v>24</v>
      </c>
      <c r="AQ49" s="8">
        <f>+SUM('01.20:05.31'!AQ49)</f>
        <v>22</v>
      </c>
      <c r="AR49" s="8">
        <f>+SUM('01.20:05.31'!AR49)</f>
        <v>22</v>
      </c>
      <c r="AS49" s="8">
        <f>+SUM('01.20:05.31'!AS49)</f>
        <v>20</v>
      </c>
      <c r="AT49" s="8">
        <f>+SUM('01.20:05.31'!AT49)</f>
        <v>21</v>
      </c>
      <c r="AU49" s="8">
        <f>+SUM('01.20:05.31'!AU49)</f>
        <v>20</v>
      </c>
      <c r="AV49" s="8">
        <f>+SUM('01.20:05.31'!AV49)</f>
        <v>19</v>
      </c>
      <c r="AW49" s="8">
        <f>+SUM('01.20:05.31'!AW49)</f>
        <v>22</v>
      </c>
      <c r="AX49" s="8">
        <f>+SUM('01.20:05.31'!AX49)</f>
        <v>21</v>
      </c>
      <c r="AY49" s="8">
        <f>+SUM('01.20:05.31'!AY49)</f>
        <v>18</v>
      </c>
      <c r="AZ49" s="8">
        <f>+SUM('01.20:05.31'!AZ49)</f>
        <v>22</v>
      </c>
      <c r="BA49" s="8">
        <f>+SUM('01.20:05.31'!BA49)</f>
        <v>27</v>
      </c>
      <c r="BB49" s="8">
        <f>+SUM('01.20:05.31'!BB49)</f>
        <v>21</v>
      </c>
      <c r="BC49" s="8">
        <f>+SUM('01.20:05.31'!BC49)</f>
        <v>22</v>
      </c>
      <c r="BD49" s="8">
        <f>+SUM('01.20:05.31'!BD49)</f>
        <v>20</v>
      </c>
      <c r="BE49" s="8">
        <f>+SUM('01.20:05.31'!BE49)</f>
        <v>19</v>
      </c>
      <c r="BF49" s="8">
        <f>+SUM('01.20:05.31'!BF49)</f>
        <v>27</v>
      </c>
    </row>
    <row r="50" spans="1:58" ht="44.25" customHeight="1">
      <c r="A50" s="29">
        <v>14</v>
      </c>
      <c r="B50" s="12" t="s">
        <v>93</v>
      </c>
      <c r="C50" s="7">
        <f>+SUM('01.20:03.31'!C50)</f>
        <v>1238</v>
      </c>
      <c r="D50" s="8">
        <f>+SUM('01.20:05.31'!D50)</f>
        <v>8</v>
      </c>
      <c r="E50" s="8">
        <f>+SUM('01.20:05.31'!E50)</f>
        <v>26</v>
      </c>
      <c r="F50" s="8">
        <f>+SUM('01.20:05.31'!F50)</f>
        <v>27</v>
      </c>
      <c r="G50" s="8">
        <f>+SUM('01.20:05.31'!G50)</f>
        <v>20</v>
      </c>
      <c r="H50" s="8">
        <f>+SUM('01.20:05.31'!H50)</f>
        <v>26</v>
      </c>
      <c r="I50" s="8">
        <f>+SUM('01.20:05.31'!I50)</f>
        <v>57</v>
      </c>
      <c r="J50" s="8">
        <f>+SUM('01.20:05.31'!J50)</f>
        <v>23</v>
      </c>
      <c r="K50" s="8">
        <f>+SUM('01.20:05.31'!K50)</f>
        <v>20</v>
      </c>
      <c r="L50" s="8">
        <f>+SUM('01.20:05.31'!L50)</f>
        <v>24</v>
      </c>
      <c r="M50" s="8">
        <f>+SUM('01.20:05.31'!M50)</f>
        <v>6</v>
      </c>
      <c r="N50" s="8">
        <f>+SUM('01.20:05.31'!N50)</f>
        <v>25</v>
      </c>
      <c r="O50" s="8">
        <f>+SUM('01.20:05.31'!O50)</f>
        <v>36</v>
      </c>
      <c r="P50" s="8">
        <f>+SUM('01.20:05.31'!P50)</f>
        <v>21</v>
      </c>
      <c r="Q50" s="8">
        <f>+SUM('01.20:05.31'!Q50)</f>
        <v>24</v>
      </c>
      <c r="R50" s="8">
        <f>+SUM('01.20:05.31'!R50)</f>
        <v>24</v>
      </c>
      <c r="S50" s="8">
        <f>+SUM('01.20:05.31'!S50)</f>
        <v>20</v>
      </c>
      <c r="T50" s="8">
        <f>+SUM('01.20:05.31'!T50)</f>
        <v>62</v>
      </c>
      <c r="U50" s="8">
        <f>+SUM('01.20:05.31'!U50)</f>
        <v>38</v>
      </c>
      <c r="V50" s="8">
        <f>+SUM('01.20:05.31'!V50)</f>
        <v>29</v>
      </c>
      <c r="W50" s="8">
        <f>+SUM('01.20:05.31'!W50)</f>
        <v>19</v>
      </c>
      <c r="X50" s="8">
        <f>+SUM('01.20:05.31'!X50)</f>
        <v>21</v>
      </c>
      <c r="Y50" s="8">
        <f>+SUM('01.20:05.31'!Y50)</f>
        <v>18</v>
      </c>
      <c r="Z50" s="8">
        <f>+SUM('01.20:05.31'!Z50)</f>
        <v>28</v>
      </c>
      <c r="AA50" s="8">
        <f>+SUM('01.20:05.31'!AA50)</f>
        <v>23</v>
      </c>
      <c r="AB50" s="8">
        <f>+SUM('01.20:05.31'!AB50)</f>
        <v>30</v>
      </c>
      <c r="AC50" s="8">
        <f>+SUM('01.20:05.31'!AC50)</f>
        <v>18</v>
      </c>
      <c r="AD50" s="8">
        <f>+SUM('01.20:05.31'!AD50)</f>
        <v>19</v>
      </c>
      <c r="AE50" s="8">
        <f>+SUM('01.20:05.31'!AE50)</f>
        <v>21</v>
      </c>
      <c r="AF50" s="8">
        <f>+SUM('01.20:05.31'!AF50)</f>
        <v>20</v>
      </c>
      <c r="AG50" s="8">
        <f>+SUM('01.20:05.31'!AG50)</f>
        <v>20</v>
      </c>
      <c r="AH50" s="8">
        <f>+SUM('01.20:05.31'!AH50)</f>
        <v>20</v>
      </c>
      <c r="AI50" s="8">
        <f>+SUM('01.20:05.31'!AI50)</f>
        <v>19</v>
      </c>
      <c r="AJ50" s="8">
        <f>+SUM('01.20:05.31'!AJ50)</f>
        <v>31</v>
      </c>
      <c r="AK50" s="8">
        <f>+SUM('01.20:05.31'!AK50)</f>
        <v>19</v>
      </c>
      <c r="AL50" s="8">
        <f>+SUM('01.20:05.31'!AL50)</f>
        <v>22</v>
      </c>
      <c r="AM50" s="8">
        <f>+SUM('01.20:05.31'!AM50)</f>
        <v>21</v>
      </c>
      <c r="AN50" s="8">
        <f>+SUM('01.20:05.31'!AN50)</f>
        <v>24</v>
      </c>
      <c r="AO50" s="8">
        <f>+SUM('01.20:05.31'!AO50)</f>
        <v>30</v>
      </c>
      <c r="AP50" s="8">
        <f>+SUM('01.20:05.31'!AP50)</f>
        <v>38</v>
      </c>
      <c r="AQ50" s="8">
        <f>+SUM('01.20:05.31'!AQ50)</f>
        <v>21</v>
      </c>
      <c r="AR50" s="8">
        <f>+SUM('01.20:05.31'!AR50)</f>
        <v>22</v>
      </c>
      <c r="AS50" s="8">
        <f>+SUM('01.20:05.31'!AS50)</f>
        <v>21</v>
      </c>
      <c r="AT50" s="8">
        <f>+SUM('01.20:05.31'!AT50)</f>
        <v>22</v>
      </c>
      <c r="AU50" s="8">
        <f>+SUM('01.20:05.31'!AU50)</f>
        <v>20</v>
      </c>
      <c r="AV50" s="8">
        <f>+SUM('01.20:05.31'!AV50)</f>
        <v>22</v>
      </c>
      <c r="AW50" s="8">
        <f>+SUM('01.20:05.31'!AW50)</f>
        <v>25</v>
      </c>
      <c r="AX50" s="8">
        <f>+SUM('01.20:05.31'!AX50)</f>
        <v>21</v>
      </c>
      <c r="AY50" s="8">
        <f>+SUM('01.20:05.31'!AY50)</f>
        <v>18</v>
      </c>
      <c r="AZ50" s="8">
        <f>+SUM('01.20:05.31'!AZ50)</f>
        <v>24</v>
      </c>
      <c r="BA50" s="8">
        <f>+SUM('01.20:05.31'!BA50)</f>
        <v>37</v>
      </c>
      <c r="BB50" s="8">
        <f>+SUM('01.20:05.31'!BB50)</f>
        <v>21</v>
      </c>
      <c r="BC50" s="8">
        <f>+SUM('01.20:05.31'!BC50)</f>
        <v>24</v>
      </c>
      <c r="BD50" s="8">
        <f>+SUM('01.20:05.31'!BD50)</f>
        <v>20</v>
      </c>
      <c r="BE50" s="8">
        <f>+SUM('01.20:05.31'!BE50)</f>
        <v>19</v>
      </c>
      <c r="BF50" s="8">
        <f>+SUM('01.20:05.31'!BF50)</f>
        <v>35</v>
      </c>
    </row>
    <row r="51" spans="1:58" ht="48" customHeight="1">
      <c r="A51" s="29">
        <v>15</v>
      </c>
      <c r="B51" s="12" t="s">
        <v>94</v>
      </c>
      <c r="C51" s="7">
        <f>+SUM('01.20:03.31'!C51)</f>
        <v>1172</v>
      </c>
      <c r="D51" s="8">
        <f>+SUM('01.20:05.31'!D51)</f>
        <v>8</v>
      </c>
      <c r="E51" s="8">
        <f>+SUM('01.20:05.31'!E51)</f>
        <v>26</v>
      </c>
      <c r="F51" s="8">
        <f>+SUM('01.20:05.31'!F51)</f>
        <v>21</v>
      </c>
      <c r="G51" s="8">
        <f>+SUM('01.20:05.31'!G51)</f>
        <v>20</v>
      </c>
      <c r="H51" s="8">
        <f>+SUM('01.20:05.31'!H51)</f>
        <v>26</v>
      </c>
      <c r="I51" s="8">
        <f>+SUM('01.20:05.31'!I51)</f>
        <v>57</v>
      </c>
      <c r="J51" s="8">
        <f>+SUM('01.20:05.31'!J51)</f>
        <v>30</v>
      </c>
      <c r="K51" s="8">
        <f>+SUM('01.20:05.31'!K51)</f>
        <v>20</v>
      </c>
      <c r="L51" s="8">
        <f>+SUM('01.20:05.31'!L51)</f>
        <v>24</v>
      </c>
      <c r="M51" s="8">
        <f>+SUM('01.20:05.31'!M51)</f>
        <v>6</v>
      </c>
      <c r="N51" s="8">
        <f>+SUM('01.20:05.31'!N51)</f>
        <v>21</v>
      </c>
      <c r="O51" s="8">
        <f>+SUM('01.20:05.31'!O51)</f>
        <v>31</v>
      </c>
      <c r="P51" s="8">
        <f>+SUM('01.20:05.31'!P51)</f>
        <v>21</v>
      </c>
      <c r="Q51" s="8">
        <f>+SUM('01.20:05.31'!Q51)</f>
        <v>23</v>
      </c>
      <c r="R51" s="8">
        <f>+SUM('01.20:05.31'!R51)</f>
        <v>29</v>
      </c>
      <c r="S51" s="8">
        <f>+SUM('01.20:05.31'!S51)</f>
        <v>20</v>
      </c>
      <c r="T51" s="8">
        <f>+SUM('01.20:05.31'!T51)</f>
        <v>62</v>
      </c>
      <c r="U51" s="8">
        <f>+SUM('01.20:05.31'!U51)</f>
        <v>38</v>
      </c>
      <c r="V51" s="8">
        <f>+SUM('01.20:05.31'!V51)</f>
        <v>24</v>
      </c>
      <c r="W51" s="8">
        <f>+SUM('01.20:05.31'!W51)</f>
        <v>19</v>
      </c>
      <c r="X51" s="8">
        <f>+SUM('01.20:05.31'!X51)</f>
        <v>21</v>
      </c>
      <c r="Y51" s="8">
        <f>+SUM('01.20:05.31'!Y51)</f>
        <v>18</v>
      </c>
      <c r="Z51" s="8">
        <f>+SUM('01.20:05.31'!Z51)</f>
        <v>27</v>
      </c>
      <c r="AA51" s="8">
        <f>+SUM('01.20:05.31'!AA51)</f>
        <v>18</v>
      </c>
      <c r="AB51" s="8">
        <f>+SUM('01.20:05.31'!AB51)</f>
        <v>30</v>
      </c>
      <c r="AC51" s="8">
        <f>+SUM('01.20:05.31'!AC51)</f>
        <v>18</v>
      </c>
      <c r="AD51" s="8">
        <f>+SUM('01.20:05.31'!AD51)</f>
        <v>19</v>
      </c>
      <c r="AE51" s="8">
        <f>+SUM('01.20:05.31'!AE51)</f>
        <v>21</v>
      </c>
      <c r="AF51" s="8">
        <f>+SUM('01.20:05.31'!AF51)</f>
        <v>21</v>
      </c>
      <c r="AG51" s="8">
        <f>+SUM('01.20:05.31'!AG51)</f>
        <v>19</v>
      </c>
      <c r="AH51" s="8">
        <f>+SUM('01.20:05.31'!AH51)</f>
        <v>20</v>
      </c>
      <c r="AI51" s="8">
        <f>+SUM('01.20:05.31'!AI51)</f>
        <v>19</v>
      </c>
      <c r="AJ51" s="8">
        <f>+SUM('01.20:05.31'!AJ51)</f>
        <v>24</v>
      </c>
      <c r="AK51" s="8">
        <f>+SUM('01.20:05.31'!AK51)</f>
        <v>19</v>
      </c>
      <c r="AL51" s="8">
        <f>+SUM('01.20:05.31'!AL51)</f>
        <v>23</v>
      </c>
      <c r="AM51" s="8">
        <f>+SUM('01.20:05.31'!AM51)</f>
        <v>20</v>
      </c>
      <c r="AN51" s="8">
        <f>+SUM('01.20:05.31'!AN51)</f>
        <v>22</v>
      </c>
      <c r="AO51" s="8">
        <f>+SUM('01.20:05.31'!AO51)</f>
        <v>19</v>
      </c>
      <c r="AP51" s="8">
        <f>+SUM('01.20:05.31'!AP51)</f>
        <v>24</v>
      </c>
      <c r="AQ51" s="8">
        <f>+SUM('01.20:05.31'!AQ51)</f>
        <v>21</v>
      </c>
      <c r="AR51" s="8">
        <f>+SUM('01.20:05.31'!AR51)</f>
        <v>22</v>
      </c>
      <c r="AS51" s="8">
        <f>+SUM('01.20:05.31'!AS51)</f>
        <v>21</v>
      </c>
      <c r="AT51" s="8">
        <f>+SUM('01.20:05.31'!AT51)</f>
        <v>21</v>
      </c>
      <c r="AU51" s="8">
        <f>+SUM('01.20:05.31'!AU51)</f>
        <v>19</v>
      </c>
      <c r="AV51" s="8">
        <f>+SUM('01.20:05.31'!AV51)</f>
        <v>18</v>
      </c>
      <c r="AW51" s="8">
        <f>+SUM('01.20:05.31'!AW51)</f>
        <v>22</v>
      </c>
      <c r="AX51" s="8">
        <f>+SUM('01.20:05.31'!AX51)</f>
        <v>22</v>
      </c>
      <c r="AY51" s="8">
        <f>+SUM('01.20:05.31'!AY51)</f>
        <v>19</v>
      </c>
      <c r="AZ51" s="8">
        <f>+SUM('01.20:05.31'!AZ51)</f>
        <v>24</v>
      </c>
      <c r="BA51" s="8">
        <f>+SUM('01.20:05.31'!BA51)</f>
        <v>31</v>
      </c>
      <c r="BB51" s="8">
        <f>+SUM('01.20:05.31'!BB51)</f>
        <v>19</v>
      </c>
      <c r="BC51" s="8">
        <f>+SUM('01.20:05.31'!BC51)</f>
        <v>22</v>
      </c>
      <c r="BD51" s="8">
        <f>+SUM('01.20:05.31'!BD51)</f>
        <v>19</v>
      </c>
      <c r="BE51" s="8">
        <f>+SUM('01.20:05.31'!BE51)</f>
        <v>19</v>
      </c>
      <c r="BF51" s="8">
        <f>+SUM('01.20:05.31'!BF51)</f>
        <v>33</v>
      </c>
    </row>
    <row r="52" spans="1:58" s="2" customFormat="1">
      <c r="A52" s="15"/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</row>
    <row r="55" spans="1:58" ht="18.75">
      <c r="A55" s="58" t="s">
        <v>0</v>
      </c>
      <c r="B55" s="58" t="s">
        <v>1</v>
      </c>
      <c r="C55" s="59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</row>
    <row r="56" spans="1:58" ht="121.5">
      <c r="A56" s="58"/>
      <c r="B56" s="58"/>
      <c r="C56" s="60"/>
      <c r="D56" s="31" t="s">
        <v>3</v>
      </c>
      <c r="E56" s="31" t="s">
        <v>4</v>
      </c>
      <c r="F56" s="31" t="s">
        <v>5</v>
      </c>
      <c r="G56" s="31" t="s">
        <v>6</v>
      </c>
      <c r="H56" s="31" t="s">
        <v>7</v>
      </c>
      <c r="I56" s="31" t="s">
        <v>8</v>
      </c>
      <c r="J56" s="31" t="s">
        <v>9</v>
      </c>
      <c r="K56" s="31" t="s">
        <v>10</v>
      </c>
      <c r="L56" s="31" t="s">
        <v>11</v>
      </c>
      <c r="M56" s="31" t="s">
        <v>12</v>
      </c>
      <c r="N56" s="31" t="s">
        <v>13</v>
      </c>
      <c r="O56" s="31" t="s">
        <v>14</v>
      </c>
      <c r="P56" s="31" t="s">
        <v>15</v>
      </c>
      <c r="Q56" s="31" t="s">
        <v>16</v>
      </c>
      <c r="R56" s="31" t="s">
        <v>17</v>
      </c>
      <c r="S56" s="31" t="s">
        <v>18</v>
      </c>
      <c r="T56" s="31" t="s">
        <v>19</v>
      </c>
      <c r="U56" s="31" t="s">
        <v>20</v>
      </c>
      <c r="V56" s="31" t="s">
        <v>21</v>
      </c>
      <c r="W56" s="31" t="s">
        <v>22</v>
      </c>
      <c r="X56" s="31" t="s">
        <v>23</v>
      </c>
      <c r="Y56" s="31" t="s">
        <v>24</v>
      </c>
      <c r="Z56" s="31" t="s">
        <v>25</v>
      </c>
      <c r="AA56" s="31" t="s">
        <v>26</v>
      </c>
      <c r="AB56" s="31" t="s">
        <v>27</v>
      </c>
      <c r="AC56" s="31" t="s">
        <v>28</v>
      </c>
      <c r="AD56" s="31" t="s">
        <v>29</v>
      </c>
      <c r="AE56" s="31" t="s">
        <v>30</v>
      </c>
      <c r="AF56" s="31" t="s">
        <v>31</v>
      </c>
      <c r="AG56" s="31" t="s">
        <v>32</v>
      </c>
      <c r="AH56" s="31" t="s">
        <v>33</v>
      </c>
      <c r="AI56" s="31" t="s">
        <v>34</v>
      </c>
      <c r="AJ56" s="31" t="s">
        <v>35</v>
      </c>
      <c r="AK56" s="31" t="s">
        <v>36</v>
      </c>
      <c r="AL56" s="31" t="s">
        <v>37</v>
      </c>
      <c r="AM56" s="31" t="s">
        <v>38</v>
      </c>
      <c r="AN56" s="31" t="s">
        <v>39</v>
      </c>
      <c r="AO56" s="31" t="s">
        <v>40</v>
      </c>
      <c r="AP56" s="31" t="s">
        <v>41</v>
      </c>
      <c r="AQ56" s="31" t="s">
        <v>42</v>
      </c>
      <c r="AR56" s="31" t="s">
        <v>43</v>
      </c>
      <c r="AS56" s="31" t="s">
        <v>44</v>
      </c>
      <c r="AT56" s="31" t="s">
        <v>45</v>
      </c>
      <c r="AU56" s="31" t="s">
        <v>46</v>
      </c>
      <c r="AV56" s="31" t="s">
        <v>47</v>
      </c>
      <c r="AW56" s="31" t="s">
        <v>48</v>
      </c>
      <c r="AX56" s="31" t="s">
        <v>49</v>
      </c>
      <c r="AY56" s="31" t="s">
        <v>50</v>
      </c>
      <c r="AZ56" s="31" t="s">
        <v>51</v>
      </c>
      <c r="BA56" s="31" t="s">
        <v>52</v>
      </c>
      <c r="BB56" s="31" t="s">
        <v>53</v>
      </c>
      <c r="BC56" s="31" t="s">
        <v>54</v>
      </c>
      <c r="BD56" s="31" t="s">
        <v>55</v>
      </c>
      <c r="BE56" s="31" t="s">
        <v>56</v>
      </c>
      <c r="BF56" s="32" t="s">
        <v>57</v>
      </c>
    </row>
    <row r="57" spans="1:58" ht="113.25">
      <c r="A57" s="58"/>
      <c r="B57" s="58"/>
      <c r="C57" s="33" t="s">
        <v>96</v>
      </c>
      <c r="D57" s="33" t="s">
        <v>96</v>
      </c>
      <c r="E57" s="33" t="s">
        <v>96</v>
      </c>
      <c r="F57" s="33" t="s">
        <v>96</v>
      </c>
      <c r="G57" s="33" t="s">
        <v>96</v>
      </c>
      <c r="H57" s="33" t="s">
        <v>96</v>
      </c>
      <c r="I57" s="33" t="s">
        <v>96</v>
      </c>
      <c r="J57" s="33" t="s">
        <v>96</v>
      </c>
      <c r="K57" s="33" t="s">
        <v>96</v>
      </c>
      <c r="L57" s="33" t="s">
        <v>96</v>
      </c>
      <c r="M57" s="33" t="s">
        <v>96</v>
      </c>
      <c r="N57" s="33" t="s">
        <v>96</v>
      </c>
      <c r="O57" s="33" t="s">
        <v>96</v>
      </c>
      <c r="P57" s="33" t="s">
        <v>96</v>
      </c>
      <c r="Q57" s="33" t="s">
        <v>96</v>
      </c>
      <c r="R57" s="33" t="s">
        <v>96</v>
      </c>
      <c r="S57" s="33" t="s">
        <v>96</v>
      </c>
      <c r="T57" s="33" t="s">
        <v>96</v>
      </c>
      <c r="U57" s="33" t="s">
        <v>96</v>
      </c>
      <c r="V57" s="33" t="s">
        <v>96</v>
      </c>
      <c r="W57" s="33" t="s">
        <v>96</v>
      </c>
      <c r="X57" s="33" t="s">
        <v>96</v>
      </c>
      <c r="Y57" s="33" t="s">
        <v>96</v>
      </c>
      <c r="Z57" s="33" t="s">
        <v>96</v>
      </c>
      <c r="AA57" s="33" t="s">
        <v>96</v>
      </c>
      <c r="AB57" s="33" t="s">
        <v>96</v>
      </c>
      <c r="AC57" s="33" t="s">
        <v>96</v>
      </c>
      <c r="AD57" s="33" t="s">
        <v>96</v>
      </c>
      <c r="AE57" s="33" t="s">
        <v>96</v>
      </c>
      <c r="AF57" s="33" t="s">
        <v>96</v>
      </c>
      <c r="AG57" s="33" t="s">
        <v>96</v>
      </c>
      <c r="AH57" s="33" t="s">
        <v>96</v>
      </c>
      <c r="AI57" s="33" t="s">
        <v>96</v>
      </c>
      <c r="AJ57" s="33" t="s">
        <v>96</v>
      </c>
      <c r="AK57" s="33" t="s">
        <v>96</v>
      </c>
      <c r="AL57" s="33" t="s">
        <v>96</v>
      </c>
      <c r="AM57" s="33" t="s">
        <v>96</v>
      </c>
      <c r="AN57" s="33" t="s">
        <v>96</v>
      </c>
      <c r="AO57" s="33" t="s">
        <v>96</v>
      </c>
      <c r="AP57" s="33" t="s">
        <v>96</v>
      </c>
      <c r="AQ57" s="33" t="s">
        <v>96</v>
      </c>
      <c r="AR57" s="33" t="s">
        <v>96</v>
      </c>
      <c r="AS57" s="33" t="s">
        <v>96</v>
      </c>
      <c r="AT57" s="33" t="s">
        <v>96</v>
      </c>
      <c r="AU57" s="33" t="s">
        <v>96</v>
      </c>
      <c r="AV57" s="33" t="s">
        <v>96</v>
      </c>
      <c r="AW57" s="33" t="s">
        <v>96</v>
      </c>
      <c r="AX57" s="33" t="s">
        <v>96</v>
      </c>
      <c r="AY57" s="33" t="s">
        <v>96</v>
      </c>
      <c r="AZ57" s="33" t="s">
        <v>96</v>
      </c>
      <c r="BA57" s="33" t="s">
        <v>96</v>
      </c>
      <c r="BB57" s="33" t="s">
        <v>96</v>
      </c>
      <c r="BC57" s="33" t="s">
        <v>96</v>
      </c>
      <c r="BD57" s="33" t="s">
        <v>96</v>
      </c>
      <c r="BE57" s="33" t="s">
        <v>96</v>
      </c>
      <c r="BF57" s="33" t="s">
        <v>96</v>
      </c>
    </row>
    <row r="58" spans="1:58" ht="21">
      <c r="A58" s="55">
        <v>1</v>
      </c>
      <c r="B58" s="34" t="s">
        <v>97</v>
      </c>
      <c r="C58" s="35">
        <v>924</v>
      </c>
      <c r="D58" s="36">
        <v>2</v>
      </c>
      <c r="E58" s="36">
        <v>18</v>
      </c>
      <c r="F58" s="36">
        <v>18</v>
      </c>
      <c r="G58" s="36">
        <v>18</v>
      </c>
      <c r="H58" s="36">
        <v>23</v>
      </c>
      <c r="I58" s="36">
        <v>33</v>
      </c>
      <c r="J58" s="36">
        <v>14</v>
      </c>
      <c r="K58" s="36">
        <v>16</v>
      </c>
      <c r="L58" s="36">
        <v>18</v>
      </c>
      <c r="M58" s="36"/>
      <c r="N58" s="36">
        <v>15</v>
      </c>
      <c r="O58" s="36">
        <v>16</v>
      </c>
      <c r="P58" s="36">
        <v>14</v>
      </c>
      <c r="Q58" s="36">
        <v>14</v>
      </c>
      <c r="R58" s="36">
        <v>26</v>
      </c>
      <c r="S58" s="36">
        <v>17</v>
      </c>
      <c r="T58" s="36">
        <v>30</v>
      </c>
      <c r="U58" s="36">
        <v>22</v>
      </c>
      <c r="V58" s="36">
        <v>17</v>
      </c>
      <c r="W58" s="36">
        <v>13</v>
      </c>
      <c r="X58" s="36">
        <v>19</v>
      </c>
      <c r="Y58" s="36">
        <v>13</v>
      </c>
      <c r="Z58" s="36">
        <v>20</v>
      </c>
      <c r="AA58" s="36">
        <v>13</v>
      </c>
      <c r="AB58" s="36">
        <v>15</v>
      </c>
      <c r="AC58" s="36">
        <v>14</v>
      </c>
      <c r="AD58" s="36">
        <v>13</v>
      </c>
      <c r="AE58" s="36">
        <v>18</v>
      </c>
      <c r="AF58" s="36">
        <v>14</v>
      </c>
      <c r="AG58" s="36">
        <v>22</v>
      </c>
      <c r="AH58" s="36">
        <v>13</v>
      </c>
      <c r="AI58" s="36">
        <v>13</v>
      </c>
      <c r="AJ58" s="36">
        <v>14</v>
      </c>
      <c r="AK58" s="36">
        <v>12</v>
      </c>
      <c r="AL58" s="36">
        <v>14</v>
      </c>
      <c r="AM58" s="36">
        <v>12</v>
      </c>
      <c r="AN58" s="36">
        <v>15</v>
      </c>
      <c r="AO58" s="36">
        <v>19</v>
      </c>
      <c r="AP58" s="36">
        <v>22</v>
      </c>
      <c r="AQ58" s="36">
        <v>15</v>
      </c>
      <c r="AR58" s="36">
        <v>16</v>
      </c>
      <c r="AS58" s="36">
        <v>13</v>
      </c>
      <c r="AT58" s="36">
        <v>33</v>
      </c>
      <c r="AU58" s="36">
        <v>18</v>
      </c>
      <c r="AV58" s="36">
        <v>13</v>
      </c>
      <c r="AW58" s="36">
        <v>16</v>
      </c>
      <c r="AX58" s="36">
        <v>15</v>
      </c>
      <c r="AY58" s="36">
        <v>13</v>
      </c>
      <c r="AZ58" s="36">
        <v>15</v>
      </c>
      <c r="BA58" s="36">
        <v>19</v>
      </c>
      <c r="BB58" s="36">
        <v>17</v>
      </c>
      <c r="BC58" s="36">
        <v>25</v>
      </c>
      <c r="BD58" s="36">
        <v>24</v>
      </c>
      <c r="BE58" s="36">
        <v>14</v>
      </c>
      <c r="BF58" s="36">
        <v>19</v>
      </c>
    </row>
    <row r="59" spans="1:58" ht="21">
      <c r="A59" s="51"/>
      <c r="B59" s="37" t="s">
        <v>59</v>
      </c>
      <c r="C59" s="35">
        <v>3974</v>
      </c>
      <c r="D59" s="36">
        <v>10</v>
      </c>
      <c r="E59" s="36">
        <v>76</v>
      </c>
      <c r="F59" s="36">
        <v>81</v>
      </c>
      <c r="G59" s="36">
        <v>72</v>
      </c>
      <c r="H59" s="36">
        <v>70</v>
      </c>
      <c r="I59" s="36">
        <v>124</v>
      </c>
      <c r="J59" s="36">
        <v>40</v>
      </c>
      <c r="K59" s="36">
        <v>56</v>
      </c>
      <c r="L59" s="36">
        <v>75</v>
      </c>
      <c r="M59" s="36"/>
      <c r="N59" s="36">
        <v>49</v>
      </c>
      <c r="O59" s="36">
        <v>56</v>
      </c>
      <c r="P59" s="36">
        <v>41</v>
      </c>
      <c r="Q59" s="36">
        <v>51</v>
      </c>
      <c r="R59" s="36">
        <v>106</v>
      </c>
      <c r="S59" s="36">
        <v>62</v>
      </c>
      <c r="T59" s="36">
        <v>130</v>
      </c>
      <c r="U59" s="36">
        <v>99</v>
      </c>
      <c r="V59" s="36">
        <v>75</v>
      </c>
      <c r="W59" s="36">
        <v>49</v>
      </c>
      <c r="X59" s="36">
        <v>54</v>
      </c>
      <c r="Y59" s="36">
        <v>54</v>
      </c>
      <c r="Z59" s="36">
        <v>90</v>
      </c>
      <c r="AA59" s="36">
        <v>50</v>
      </c>
      <c r="AB59" s="36">
        <v>54</v>
      </c>
      <c r="AC59" s="36">
        <v>57</v>
      </c>
      <c r="AD59" s="36">
        <v>45</v>
      </c>
      <c r="AE59" s="36">
        <v>152</v>
      </c>
      <c r="AF59" s="36">
        <v>60</v>
      </c>
      <c r="AG59" s="36">
        <v>170</v>
      </c>
      <c r="AH59" s="36">
        <v>51</v>
      </c>
      <c r="AI59" s="36">
        <v>50</v>
      </c>
      <c r="AJ59" s="36">
        <v>54</v>
      </c>
      <c r="AK59" s="36">
        <v>52</v>
      </c>
      <c r="AL59" s="36">
        <v>46</v>
      </c>
      <c r="AM59" s="36">
        <v>49</v>
      </c>
      <c r="AN59" s="36">
        <v>65</v>
      </c>
      <c r="AO59" s="36">
        <v>60</v>
      </c>
      <c r="AP59" s="36">
        <v>119</v>
      </c>
      <c r="AQ59" s="36">
        <v>60</v>
      </c>
      <c r="AR59" s="36">
        <v>60</v>
      </c>
      <c r="AS59" s="36">
        <v>55</v>
      </c>
      <c r="AT59" s="36">
        <v>242</v>
      </c>
      <c r="AU59" s="36">
        <v>65</v>
      </c>
      <c r="AV59" s="36">
        <v>55</v>
      </c>
      <c r="AW59" s="36">
        <v>110</v>
      </c>
      <c r="AX59" s="36">
        <v>58</v>
      </c>
      <c r="AY59" s="36">
        <v>44</v>
      </c>
      <c r="AZ59" s="36">
        <v>56</v>
      </c>
      <c r="BA59" s="36">
        <v>65</v>
      </c>
      <c r="BB59" s="36">
        <v>72</v>
      </c>
      <c r="BC59" s="36">
        <v>156</v>
      </c>
      <c r="BD59" s="36">
        <v>100</v>
      </c>
      <c r="BE59" s="36">
        <v>62</v>
      </c>
      <c r="BF59" s="36">
        <v>60</v>
      </c>
    </row>
    <row r="60" spans="1:58" ht="21">
      <c r="A60" s="55">
        <v>2</v>
      </c>
      <c r="B60" s="34" t="s">
        <v>98</v>
      </c>
      <c r="C60" s="35">
        <v>551</v>
      </c>
      <c r="D60" s="36">
        <v>2</v>
      </c>
      <c r="E60" s="36">
        <v>8</v>
      </c>
      <c r="F60" s="36">
        <v>11</v>
      </c>
      <c r="G60" s="36">
        <v>10</v>
      </c>
      <c r="H60" s="36">
        <v>10</v>
      </c>
      <c r="I60" s="36">
        <v>14</v>
      </c>
      <c r="J60" s="36">
        <v>12</v>
      </c>
      <c r="K60" s="36">
        <v>10</v>
      </c>
      <c r="L60" s="36">
        <v>12</v>
      </c>
      <c r="M60" s="36"/>
      <c r="N60" s="36">
        <v>10</v>
      </c>
      <c r="O60" s="36">
        <v>14</v>
      </c>
      <c r="P60" s="36">
        <v>10</v>
      </c>
      <c r="Q60" s="36">
        <v>11</v>
      </c>
      <c r="R60" s="36">
        <v>12</v>
      </c>
      <c r="S60" s="36">
        <v>12</v>
      </c>
      <c r="T60" s="36">
        <v>27</v>
      </c>
      <c r="U60" s="36">
        <v>14</v>
      </c>
      <c r="V60" s="36">
        <v>11</v>
      </c>
      <c r="W60" s="36">
        <v>9</v>
      </c>
      <c r="X60" s="36">
        <v>8</v>
      </c>
      <c r="Y60" s="36">
        <v>8</v>
      </c>
      <c r="Z60" s="36">
        <v>11</v>
      </c>
      <c r="AA60" s="36">
        <v>9</v>
      </c>
      <c r="AB60" s="36">
        <v>9</v>
      </c>
      <c r="AC60" s="36">
        <v>8</v>
      </c>
      <c r="AD60" s="36">
        <v>8</v>
      </c>
      <c r="AE60" s="36">
        <v>13</v>
      </c>
      <c r="AF60" s="36">
        <v>8</v>
      </c>
      <c r="AG60" s="36">
        <v>10</v>
      </c>
      <c r="AH60" s="36">
        <v>8</v>
      </c>
      <c r="AI60" s="36">
        <v>8</v>
      </c>
      <c r="AJ60" s="36">
        <v>8</v>
      </c>
      <c r="AK60" s="36">
        <v>9</v>
      </c>
      <c r="AL60" s="36">
        <v>10</v>
      </c>
      <c r="AM60" s="36">
        <v>8</v>
      </c>
      <c r="AN60" s="36">
        <v>10</v>
      </c>
      <c r="AO60" s="36">
        <v>8</v>
      </c>
      <c r="AP60" s="36">
        <v>9</v>
      </c>
      <c r="AQ60" s="36">
        <v>10</v>
      </c>
      <c r="AR60" s="36">
        <v>11</v>
      </c>
      <c r="AS60" s="36">
        <v>8</v>
      </c>
      <c r="AT60" s="36">
        <v>12</v>
      </c>
      <c r="AU60" s="36">
        <v>9</v>
      </c>
      <c r="AV60" s="36">
        <v>8</v>
      </c>
      <c r="AW60" s="36">
        <v>10</v>
      </c>
      <c r="AX60" s="36">
        <v>10</v>
      </c>
      <c r="AY60" s="36">
        <v>7</v>
      </c>
      <c r="AZ60" s="36">
        <v>7</v>
      </c>
      <c r="BA60" s="36">
        <v>12</v>
      </c>
      <c r="BB60" s="36">
        <v>10</v>
      </c>
      <c r="BC60" s="36">
        <v>12</v>
      </c>
      <c r="BD60" s="36">
        <v>14</v>
      </c>
      <c r="BE60" s="36">
        <v>11</v>
      </c>
      <c r="BF60" s="36">
        <v>11</v>
      </c>
    </row>
    <row r="61" spans="1:58" ht="21">
      <c r="A61" s="51"/>
      <c r="B61" s="37" t="s">
        <v>61</v>
      </c>
      <c r="C61" s="35">
        <v>3625</v>
      </c>
      <c r="D61" s="36">
        <v>11</v>
      </c>
      <c r="E61" s="36">
        <v>80</v>
      </c>
      <c r="F61" s="36">
        <v>59</v>
      </c>
      <c r="G61" s="36">
        <v>64</v>
      </c>
      <c r="H61" s="36">
        <v>65</v>
      </c>
      <c r="I61" s="36">
        <v>135</v>
      </c>
      <c r="J61" s="36">
        <v>66</v>
      </c>
      <c r="K61" s="36">
        <v>69</v>
      </c>
      <c r="L61" s="36">
        <v>89</v>
      </c>
      <c r="M61" s="36"/>
      <c r="N61" s="36">
        <v>71</v>
      </c>
      <c r="O61" s="36">
        <v>290</v>
      </c>
      <c r="P61" s="36">
        <v>73</v>
      </c>
      <c r="Q61" s="36">
        <v>84</v>
      </c>
      <c r="R61" s="36">
        <v>90</v>
      </c>
      <c r="S61" s="36">
        <v>105</v>
      </c>
      <c r="T61" s="36">
        <v>125</v>
      </c>
      <c r="U61" s="36">
        <v>60</v>
      </c>
      <c r="V61" s="36">
        <v>34</v>
      </c>
      <c r="W61" s="36">
        <v>25</v>
      </c>
      <c r="X61" s="36">
        <v>36</v>
      </c>
      <c r="Y61" s="36">
        <v>40</v>
      </c>
      <c r="Z61" s="36">
        <v>45</v>
      </c>
      <c r="AA61" s="36">
        <v>32</v>
      </c>
      <c r="AB61" s="36">
        <v>86</v>
      </c>
      <c r="AC61" s="36">
        <v>63</v>
      </c>
      <c r="AD61" s="36">
        <v>35</v>
      </c>
      <c r="AE61" s="36">
        <v>260</v>
      </c>
      <c r="AF61" s="36">
        <v>62</v>
      </c>
      <c r="AG61" s="36">
        <v>58</v>
      </c>
      <c r="AH61" s="36">
        <v>35</v>
      </c>
      <c r="AI61" s="36">
        <v>32</v>
      </c>
      <c r="AJ61" s="36">
        <v>58</v>
      </c>
      <c r="AK61" s="36">
        <v>33</v>
      </c>
      <c r="AL61" s="36">
        <v>78</v>
      </c>
      <c r="AM61" s="36">
        <v>30</v>
      </c>
      <c r="AN61" s="36">
        <v>73</v>
      </c>
      <c r="AO61" s="36">
        <v>141</v>
      </c>
      <c r="AP61" s="36">
        <v>60</v>
      </c>
      <c r="AQ61" s="36">
        <v>40</v>
      </c>
      <c r="AR61" s="36">
        <v>55</v>
      </c>
      <c r="AS61" s="36">
        <v>37</v>
      </c>
      <c r="AT61" s="36">
        <v>63</v>
      </c>
      <c r="AU61" s="36">
        <v>26</v>
      </c>
      <c r="AV61" s="36">
        <v>30</v>
      </c>
      <c r="AW61" s="36">
        <v>75</v>
      </c>
      <c r="AX61" s="36">
        <v>41</v>
      </c>
      <c r="AY61" s="36">
        <v>29</v>
      </c>
      <c r="AZ61" s="36">
        <v>71</v>
      </c>
      <c r="BA61" s="36">
        <v>35</v>
      </c>
      <c r="BB61" s="36">
        <v>30</v>
      </c>
      <c r="BC61" s="36">
        <v>55</v>
      </c>
      <c r="BD61" s="36">
        <v>80</v>
      </c>
      <c r="BE61" s="36">
        <v>66</v>
      </c>
      <c r="BF61" s="36">
        <v>40</v>
      </c>
    </row>
    <row r="62" spans="1:58" ht="21">
      <c r="A62" s="55">
        <v>3</v>
      </c>
      <c r="B62" s="34" t="s">
        <v>62</v>
      </c>
      <c r="C62" s="35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</row>
    <row r="63" spans="1:58" ht="21">
      <c r="A63" s="50"/>
      <c r="B63" s="37" t="s">
        <v>63</v>
      </c>
      <c r="C63" s="35">
        <v>39723</v>
      </c>
      <c r="D63" s="36">
        <v>410</v>
      </c>
      <c r="E63" s="36">
        <v>1368</v>
      </c>
      <c r="F63" s="36">
        <v>1379</v>
      </c>
      <c r="G63" s="36">
        <v>1529</v>
      </c>
      <c r="H63" s="36">
        <v>1532</v>
      </c>
      <c r="I63" s="36">
        <v>323</v>
      </c>
      <c r="J63" s="36">
        <v>1384</v>
      </c>
      <c r="K63" s="36">
        <v>1252</v>
      </c>
      <c r="L63" s="36">
        <v>967</v>
      </c>
      <c r="M63" s="36">
        <v>1042</v>
      </c>
      <c r="N63" s="36">
        <v>1283</v>
      </c>
      <c r="O63" s="36">
        <v>1268</v>
      </c>
      <c r="P63" s="36">
        <v>133</v>
      </c>
      <c r="Q63" s="36">
        <v>333</v>
      </c>
      <c r="R63" s="36">
        <v>629</v>
      </c>
      <c r="S63" s="36">
        <v>214</v>
      </c>
      <c r="T63" s="36">
        <v>236</v>
      </c>
      <c r="U63" s="36">
        <v>235</v>
      </c>
      <c r="V63" s="36">
        <v>1182</v>
      </c>
      <c r="W63" s="36">
        <v>1196</v>
      </c>
      <c r="X63" s="36">
        <v>1333</v>
      </c>
      <c r="Y63" s="36">
        <v>39</v>
      </c>
      <c r="Z63" s="36">
        <v>921</v>
      </c>
      <c r="AA63" s="36">
        <v>162</v>
      </c>
      <c r="AB63" s="36">
        <v>468</v>
      </c>
      <c r="AC63" s="36">
        <v>119</v>
      </c>
      <c r="AD63" s="36">
        <v>696</v>
      </c>
      <c r="AE63" s="36">
        <v>84</v>
      </c>
      <c r="AF63" s="36">
        <v>281</v>
      </c>
      <c r="AG63" s="36">
        <v>632</v>
      </c>
      <c r="AH63" s="36">
        <v>159</v>
      </c>
      <c r="AI63" s="36">
        <v>458</v>
      </c>
      <c r="AJ63" s="36">
        <v>120</v>
      </c>
      <c r="AK63" s="36">
        <v>1358</v>
      </c>
      <c r="AL63" s="36">
        <v>768</v>
      </c>
      <c r="AM63" s="36">
        <v>204</v>
      </c>
      <c r="AN63" s="36">
        <v>588</v>
      </c>
      <c r="AO63" s="36">
        <v>855</v>
      </c>
      <c r="AP63" s="36">
        <v>356</v>
      </c>
      <c r="AQ63" s="36">
        <v>448</v>
      </c>
      <c r="AR63" s="36">
        <v>1041</v>
      </c>
      <c r="AS63" s="36">
        <v>54</v>
      </c>
      <c r="AT63" s="36">
        <v>766</v>
      </c>
      <c r="AU63" s="36">
        <v>1882</v>
      </c>
      <c r="AV63" s="36">
        <v>774</v>
      </c>
      <c r="AW63" s="36">
        <v>188</v>
      </c>
      <c r="AX63" s="36">
        <v>871</v>
      </c>
      <c r="AY63" s="36">
        <v>139</v>
      </c>
      <c r="AZ63" s="36">
        <v>1467</v>
      </c>
      <c r="BA63" s="36">
        <v>573</v>
      </c>
      <c r="BB63" s="36">
        <v>889</v>
      </c>
      <c r="BC63" s="36">
        <v>58</v>
      </c>
      <c r="BD63" s="36">
        <v>948</v>
      </c>
      <c r="BE63" s="36">
        <v>1441</v>
      </c>
      <c r="BF63" s="36">
        <v>688</v>
      </c>
    </row>
    <row r="64" spans="1:58" ht="21">
      <c r="A64" s="51"/>
      <c r="B64" s="37" t="s">
        <v>59</v>
      </c>
      <c r="C64" s="35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</row>
    <row r="65" spans="1:58" ht="42">
      <c r="A65" s="56">
        <v>4</v>
      </c>
      <c r="B65" s="38" t="s">
        <v>99</v>
      </c>
      <c r="C65" s="35">
        <v>14</v>
      </c>
      <c r="D65" s="36"/>
      <c r="E65" s="36">
        <v>1</v>
      </c>
      <c r="F65" s="36">
        <v>3</v>
      </c>
      <c r="G65" s="36"/>
      <c r="H65" s="36"/>
      <c r="I65" s="36"/>
      <c r="J65" s="36"/>
      <c r="K65" s="36"/>
      <c r="L65" s="36"/>
      <c r="M65" s="36"/>
      <c r="N65" s="36"/>
      <c r="O65" s="36"/>
      <c r="P65" s="36">
        <v>1</v>
      </c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>
        <v>1</v>
      </c>
      <c r="AH65" s="36"/>
      <c r="AI65" s="36"/>
      <c r="AJ65" s="36"/>
      <c r="AK65" s="36"/>
      <c r="AL65" s="36"/>
      <c r="AM65" s="36">
        <v>1</v>
      </c>
      <c r="AN65" s="36">
        <v>1</v>
      </c>
      <c r="AO65" s="36">
        <v>3</v>
      </c>
      <c r="AP65" s="36"/>
      <c r="AQ65" s="36"/>
      <c r="AR65" s="36"/>
      <c r="AS65" s="36">
        <v>1</v>
      </c>
      <c r="AT65" s="36"/>
      <c r="AU65" s="36"/>
      <c r="AV65" s="36"/>
      <c r="AW65" s="36"/>
      <c r="AX65" s="36"/>
      <c r="AY65" s="36">
        <v>1</v>
      </c>
      <c r="AZ65" s="36"/>
      <c r="BA65" s="36">
        <v>1</v>
      </c>
      <c r="BB65" s="36"/>
      <c r="BC65" s="36"/>
      <c r="BD65" s="36"/>
      <c r="BE65" s="36"/>
      <c r="BF65" s="36"/>
    </row>
    <row r="66" spans="1:58" ht="21">
      <c r="A66" s="56"/>
      <c r="B66" s="38" t="s">
        <v>100</v>
      </c>
      <c r="C66" s="35">
        <v>106.3</v>
      </c>
      <c r="D66" s="36"/>
      <c r="E66" s="36">
        <v>9</v>
      </c>
      <c r="F66" s="36">
        <v>28.5</v>
      </c>
      <c r="G66" s="36"/>
      <c r="H66" s="36"/>
      <c r="I66" s="36"/>
      <c r="J66" s="36"/>
      <c r="K66" s="36"/>
      <c r="L66" s="36"/>
      <c r="M66" s="36"/>
      <c r="N66" s="36"/>
      <c r="O66" s="36"/>
      <c r="P66" s="36">
        <v>7.1</v>
      </c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>
        <v>10</v>
      </c>
      <c r="AH66" s="36"/>
      <c r="AI66" s="36"/>
      <c r="AJ66" s="36"/>
      <c r="AK66" s="36"/>
      <c r="AL66" s="36"/>
      <c r="AM66" s="36">
        <v>2.2000000000000002</v>
      </c>
      <c r="AN66" s="36">
        <v>9</v>
      </c>
      <c r="AO66" s="36">
        <v>20.5</v>
      </c>
      <c r="AP66" s="36"/>
      <c r="AQ66" s="36"/>
      <c r="AR66" s="36"/>
      <c r="AS66" s="36">
        <v>6.3</v>
      </c>
      <c r="AT66" s="36"/>
      <c r="AU66" s="36"/>
      <c r="AV66" s="36"/>
      <c r="AW66" s="36"/>
      <c r="AX66" s="36"/>
      <c r="AY66" s="36">
        <v>10</v>
      </c>
      <c r="AZ66" s="36"/>
      <c r="BA66" s="36">
        <v>3.7</v>
      </c>
      <c r="BB66" s="36"/>
      <c r="BC66" s="36"/>
      <c r="BD66" s="36"/>
      <c r="BE66" s="36"/>
      <c r="BF66" s="36"/>
    </row>
    <row r="67" spans="1:58" ht="42">
      <c r="A67" s="57" t="s">
        <v>66</v>
      </c>
      <c r="B67" s="38" t="s">
        <v>101</v>
      </c>
      <c r="C67" s="35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</row>
    <row r="68" spans="1:58" ht="21">
      <c r="A68" s="53"/>
      <c r="B68" s="39" t="s">
        <v>102</v>
      </c>
      <c r="C68" s="35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</row>
    <row r="69" spans="1:58" ht="21">
      <c r="A69" s="53"/>
      <c r="B69" s="38" t="s">
        <v>68</v>
      </c>
      <c r="C69" s="35">
        <v>13</v>
      </c>
      <c r="D69" s="36"/>
      <c r="E69" s="36">
        <v>1</v>
      </c>
      <c r="F69" s="36">
        <v>3</v>
      </c>
      <c r="G69" s="36"/>
      <c r="H69" s="36"/>
      <c r="I69" s="36"/>
      <c r="J69" s="36"/>
      <c r="K69" s="36"/>
      <c r="L69" s="36"/>
      <c r="M69" s="36"/>
      <c r="N69" s="36"/>
      <c r="O69" s="36"/>
      <c r="P69" s="36">
        <v>1</v>
      </c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>
        <v>1</v>
      </c>
      <c r="AH69" s="36"/>
      <c r="AI69" s="36"/>
      <c r="AJ69" s="36"/>
      <c r="AK69" s="36"/>
      <c r="AL69" s="36"/>
      <c r="AM69" s="36"/>
      <c r="AN69" s="36">
        <v>1</v>
      </c>
      <c r="AO69" s="36">
        <v>3</v>
      </c>
      <c r="AP69" s="36"/>
      <c r="AQ69" s="36"/>
      <c r="AR69" s="36"/>
      <c r="AS69" s="36">
        <v>1</v>
      </c>
      <c r="AT69" s="36"/>
      <c r="AU69" s="36"/>
      <c r="AV69" s="36"/>
      <c r="AW69" s="36"/>
      <c r="AX69" s="36"/>
      <c r="AY69" s="36">
        <v>1</v>
      </c>
      <c r="AZ69" s="36"/>
      <c r="BA69" s="36">
        <v>1</v>
      </c>
      <c r="BB69" s="36"/>
      <c r="BC69" s="36"/>
      <c r="BD69" s="36"/>
      <c r="BE69" s="36"/>
      <c r="BF69" s="36"/>
    </row>
    <row r="70" spans="1:58" ht="21">
      <c r="A70" s="53"/>
      <c r="B70" s="39" t="s">
        <v>102</v>
      </c>
      <c r="C70" s="35">
        <v>104.1</v>
      </c>
      <c r="D70" s="36"/>
      <c r="E70" s="36">
        <v>9</v>
      </c>
      <c r="F70" s="36">
        <v>28.5</v>
      </c>
      <c r="G70" s="36"/>
      <c r="H70" s="36"/>
      <c r="I70" s="36"/>
      <c r="J70" s="36"/>
      <c r="K70" s="36"/>
      <c r="L70" s="36"/>
      <c r="M70" s="36"/>
      <c r="N70" s="36"/>
      <c r="O70" s="36"/>
      <c r="P70" s="36">
        <v>7.1</v>
      </c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>
        <v>10</v>
      </c>
      <c r="AH70" s="36"/>
      <c r="AI70" s="36"/>
      <c r="AJ70" s="36"/>
      <c r="AK70" s="36"/>
      <c r="AL70" s="36"/>
      <c r="AM70" s="36"/>
      <c r="AN70" s="36">
        <v>9</v>
      </c>
      <c r="AO70" s="36">
        <v>20.5</v>
      </c>
      <c r="AP70" s="36"/>
      <c r="AQ70" s="36"/>
      <c r="AR70" s="36"/>
      <c r="AS70" s="36">
        <v>6.3</v>
      </c>
      <c r="AT70" s="36"/>
      <c r="AU70" s="36"/>
      <c r="AV70" s="36"/>
      <c r="AW70" s="36"/>
      <c r="AX70" s="36"/>
      <c r="AY70" s="36">
        <v>10</v>
      </c>
      <c r="AZ70" s="36"/>
      <c r="BA70" s="36">
        <v>3.7</v>
      </c>
      <c r="BB70" s="36"/>
      <c r="BC70" s="36"/>
      <c r="BD70" s="36"/>
      <c r="BE70" s="36"/>
      <c r="BF70" s="36"/>
    </row>
    <row r="71" spans="1:58" ht="63">
      <c r="A71" s="53"/>
      <c r="B71" s="38" t="s">
        <v>103</v>
      </c>
      <c r="C71" s="35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</row>
    <row r="72" spans="1:58" ht="21">
      <c r="A72" s="53"/>
      <c r="B72" s="39" t="s">
        <v>104</v>
      </c>
      <c r="C72" s="35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</row>
    <row r="73" spans="1:58" ht="63">
      <c r="A73" s="53"/>
      <c r="B73" s="38" t="s">
        <v>105</v>
      </c>
      <c r="C73" s="35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</row>
    <row r="74" spans="1:58" ht="21">
      <c r="A74" s="53"/>
      <c r="B74" s="39" t="s">
        <v>102</v>
      </c>
      <c r="C74" s="35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</row>
    <row r="75" spans="1:58" ht="42">
      <c r="A75" s="53"/>
      <c r="B75" s="38" t="s">
        <v>106</v>
      </c>
      <c r="C75" s="35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</row>
    <row r="76" spans="1:58" ht="21">
      <c r="A76" s="53"/>
      <c r="B76" s="39" t="s">
        <v>107</v>
      </c>
      <c r="C76" s="35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</row>
    <row r="77" spans="1:58" ht="42">
      <c r="A77" s="53"/>
      <c r="B77" s="38" t="s">
        <v>108</v>
      </c>
      <c r="C77" s="35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</row>
    <row r="78" spans="1:58" ht="21">
      <c r="A78" s="53"/>
      <c r="B78" s="39" t="s">
        <v>102</v>
      </c>
      <c r="C78" s="35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</row>
    <row r="79" spans="1:58" ht="21">
      <c r="A79" s="53"/>
      <c r="B79" s="38" t="s">
        <v>109</v>
      </c>
      <c r="C79" s="35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</row>
    <row r="80" spans="1:58" ht="21">
      <c r="A80" s="53"/>
      <c r="B80" s="39" t="s">
        <v>102</v>
      </c>
      <c r="C80" s="35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</row>
    <row r="81" spans="1:58" ht="63">
      <c r="A81" s="53"/>
      <c r="B81" s="38" t="s">
        <v>74</v>
      </c>
      <c r="C81" s="35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</row>
    <row r="82" spans="1:58" ht="21">
      <c r="A82" s="53"/>
      <c r="B82" s="39" t="s">
        <v>65</v>
      </c>
      <c r="C82" s="35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</row>
    <row r="83" spans="1:58" ht="42">
      <c r="A83" s="53"/>
      <c r="B83" s="38" t="s">
        <v>75</v>
      </c>
      <c r="C83" s="35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</row>
    <row r="84" spans="1:58" ht="21">
      <c r="A84" s="53" t="s">
        <v>66</v>
      </c>
      <c r="B84" s="39" t="s">
        <v>65</v>
      </c>
      <c r="C84" s="35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</row>
    <row r="85" spans="1:58" ht="42">
      <c r="A85" s="53"/>
      <c r="B85" s="38" t="s">
        <v>110</v>
      </c>
      <c r="C85" s="35">
        <v>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>
        <v>1</v>
      </c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</row>
    <row r="86" spans="1:58" ht="21">
      <c r="A86" s="53"/>
      <c r="B86" s="39" t="s">
        <v>102</v>
      </c>
      <c r="C86" s="35">
        <v>2.2000000000000002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>
        <v>2.2000000000000002</v>
      </c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</row>
    <row r="87" spans="1:58" ht="42">
      <c r="A87" s="53"/>
      <c r="B87" s="38" t="s">
        <v>111</v>
      </c>
      <c r="C87" s="35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</row>
    <row r="88" spans="1:58" ht="21">
      <c r="A88" s="53"/>
      <c r="B88" s="39" t="s">
        <v>102</v>
      </c>
      <c r="C88" s="35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</row>
    <row r="89" spans="1:58" ht="42">
      <c r="A89" s="53"/>
      <c r="B89" s="38" t="s">
        <v>112</v>
      </c>
      <c r="C89" s="35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</row>
    <row r="90" spans="1:58" ht="21">
      <c r="A90" s="54"/>
      <c r="B90" s="39" t="s">
        <v>102</v>
      </c>
      <c r="C90" s="35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</row>
    <row r="91" spans="1:58" ht="42">
      <c r="A91" s="55">
        <v>5</v>
      </c>
      <c r="B91" s="38" t="s">
        <v>113</v>
      </c>
      <c r="C91" s="35">
        <v>262</v>
      </c>
      <c r="D91" s="36">
        <v>1</v>
      </c>
      <c r="E91" s="36">
        <v>10</v>
      </c>
      <c r="F91" s="36">
        <v>2</v>
      </c>
      <c r="G91" s="36">
        <v>3</v>
      </c>
      <c r="H91" s="36">
        <v>7</v>
      </c>
      <c r="I91" s="36">
        <v>7</v>
      </c>
      <c r="J91" s="36">
        <v>4</v>
      </c>
      <c r="K91" s="36">
        <v>2</v>
      </c>
      <c r="L91" s="36">
        <v>3</v>
      </c>
      <c r="M91" s="36">
        <v>1</v>
      </c>
      <c r="N91" s="36">
        <v>3</v>
      </c>
      <c r="O91" s="36">
        <v>4</v>
      </c>
      <c r="P91" s="36">
        <v>2</v>
      </c>
      <c r="Q91" s="36">
        <v>5</v>
      </c>
      <c r="R91" s="36">
        <v>11</v>
      </c>
      <c r="S91" s="36">
        <v>7</v>
      </c>
      <c r="T91" s="36">
        <v>11</v>
      </c>
      <c r="U91" s="36">
        <v>5</v>
      </c>
      <c r="V91" s="36">
        <v>5</v>
      </c>
      <c r="W91" s="36">
        <v>3</v>
      </c>
      <c r="X91" s="36">
        <v>6</v>
      </c>
      <c r="Y91" s="36">
        <v>3</v>
      </c>
      <c r="Z91" s="36">
        <v>4</v>
      </c>
      <c r="AA91" s="36">
        <v>3</v>
      </c>
      <c r="AB91" s="36">
        <v>3</v>
      </c>
      <c r="AC91" s="36">
        <v>3</v>
      </c>
      <c r="AD91" s="36">
        <v>2</v>
      </c>
      <c r="AE91" s="36">
        <v>6</v>
      </c>
      <c r="AF91" s="36">
        <v>3</v>
      </c>
      <c r="AG91" s="36">
        <v>5</v>
      </c>
      <c r="AH91" s="36">
        <v>3</v>
      </c>
      <c r="AI91" s="36">
        <v>3</v>
      </c>
      <c r="AJ91" s="36">
        <v>3</v>
      </c>
      <c r="AK91" s="36">
        <v>2</v>
      </c>
      <c r="AL91" s="36">
        <v>3</v>
      </c>
      <c r="AM91" s="36">
        <v>2</v>
      </c>
      <c r="AN91" s="36">
        <v>3</v>
      </c>
      <c r="AO91" s="36">
        <v>2</v>
      </c>
      <c r="AP91" s="36">
        <v>2</v>
      </c>
      <c r="AQ91" s="36">
        <v>3</v>
      </c>
      <c r="AR91" s="36">
        <v>8</v>
      </c>
      <c r="AS91" s="36">
        <v>4</v>
      </c>
      <c r="AT91" s="36">
        <v>9</v>
      </c>
      <c r="AU91" s="36">
        <v>5</v>
      </c>
      <c r="AV91" s="36">
        <v>6</v>
      </c>
      <c r="AW91" s="36">
        <v>3</v>
      </c>
      <c r="AX91" s="36">
        <v>7</v>
      </c>
      <c r="AY91" s="36">
        <v>8</v>
      </c>
      <c r="AZ91" s="36">
        <v>4</v>
      </c>
      <c r="BA91" s="36">
        <v>14</v>
      </c>
      <c r="BB91" s="36">
        <v>8</v>
      </c>
      <c r="BC91" s="36">
        <v>13</v>
      </c>
      <c r="BD91" s="36">
        <v>6</v>
      </c>
      <c r="BE91" s="36">
        <v>3</v>
      </c>
      <c r="BF91" s="36">
        <v>4</v>
      </c>
    </row>
    <row r="92" spans="1:58" ht="21">
      <c r="A92" s="50"/>
      <c r="B92" s="39" t="s">
        <v>80</v>
      </c>
      <c r="C92" s="35">
        <v>11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>
        <v>2</v>
      </c>
      <c r="U92" s="36">
        <v>1</v>
      </c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>
        <v>1</v>
      </c>
      <c r="AU92" s="36">
        <v>1</v>
      </c>
      <c r="AV92" s="36"/>
      <c r="AW92" s="36"/>
      <c r="AX92" s="36">
        <v>1</v>
      </c>
      <c r="AY92" s="36"/>
      <c r="AZ92" s="36"/>
      <c r="BA92" s="36">
        <v>1</v>
      </c>
      <c r="BB92" s="36">
        <v>1</v>
      </c>
      <c r="BC92" s="36">
        <v>1</v>
      </c>
      <c r="BD92" s="36"/>
      <c r="BE92" s="36">
        <v>2</v>
      </c>
      <c r="BF92" s="36"/>
    </row>
    <row r="93" spans="1:58" ht="21">
      <c r="A93" s="51"/>
      <c r="B93" s="39" t="s">
        <v>81</v>
      </c>
      <c r="C93" s="35">
        <v>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>
        <v>2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>
        <v>1</v>
      </c>
      <c r="AY93" s="36"/>
      <c r="AZ93" s="36"/>
      <c r="BA93" s="36">
        <v>1</v>
      </c>
      <c r="BB93" s="36">
        <v>1</v>
      </c>
      <c r="BC93" s="36">
        <v>1</v>
      </c>
      <c r="BD93" s="36">
        <v>1</v>
      </c>
      <c r="BE93" s="36">
        <v>1</v>
      </c>
      <c r="BF93" s="36"/>
    </row>
    <row r="94" spans="1:58" ht="42">
      <c r="A94" s="40">
        <v>6</v>
      </c>
      <c r="B94" s="38" t="s">
        <v>114</v>
      </c>
      <c r="C94" s="35">
        <v>163</v>
      </c>
      <c r="D94" s="36">
        <v>1</v>
      </c>
      <c r="E94" s="36">
        <v>7</v>
      </c>
      <c r="F94" s="36">
        <v>4</v>
      </c>
      <c r="G94" s="36">
        <v>2</v>
      </c>
      <c r="H94" s="36">
        <v>3</v>
      </c>
      <c r="I94" s="36">
        <v>3</v>
      </c>
      <c r="J94" s="36">
        <v>3</v>
      </c>
      <c r="K94" s="36">
        <v>3</v>
      </c>
      <c r="L94" s="36">
        <v>2</v>
      </c>
      <c r="M94" s="36">
        <v>3</v>
      </c>
      <c r="N94" s="36">
        <v>3</v>
      </c>
      <c r="O94" s="36">
        <v>2</v>
      </c>
      <c r="P94" s="36">
        <v>3</v>
      </c>
      <c r="Q94" s="36">
        <v>2</v>
      </c>
      <c r="R94" s="36">
        <v>5</v>
      </c>
      <c r="S94" s="36">
        <v>2</v>
      </c>
      <c r="T94" s="36">
        <v>11</v>
      </c>
      <c r="U94" s="36">
        <v>3</v>
      </c>
      <c r="V94" s="36">
        <v>3</v>
      </c>
      <c r="W94" s="36">
        <v>2</v>
      </c>
      <c r="X94" s="36">
        <v>2</v>
      </c>
      <c r="Y94" s="36">
        <v>2</v>
      </c>
      <c r="Z94" s="36">
        <v>2</v>
      </c>
      <c r="AA94" s="36">
        <v>3</v>
      </c>
      <c r="AB94" s="36">
        <v>2</v>
      </c>
      <c r="AC94" s="36">
        <v>3</v>
      </c>
      <c r="AD94" s="36">
        <v>3</v>
      </c>
      <c r="AE94" s="36">
        <v>3</v>
      </c>
      <c r="AF94" s="36">
        <v>2</v>
      </c>
      <c r="AG94" s="36">
        <v>3</v>
      </c>
      <c r="AH94" s="36">
        <v>3</v>
      </c>
      <c r="AI94" s="36">
        <v>2</v>
      </c>
      <c r="AJ94" s="36">
        <v>2</v>
      </c>
      <c r="AK94" s="36">
        <v>2</v>
      </c>
      <c r="AL94" s="36">
        <v>3</v>
      </c>
      <c r="AM94" s="36">
        <v>2</v>
      </c>
      <c r="AN94" s="36">
        <v>3</v>
      </c>
      <c r="AO94" s="36">
        <v>2</v>
      </c>
      <c r="AP94" s="36">
        <v>2</v>
      </c>
      <c r="AQ94" s="36">
        <v>2</v>
      </c>
      <c r="AR94" s="36">
        <v>3</v>
      </c>
      <c r="AS94" s="36">
        <v>2</v>
      </c>
      <c r="AT94" s="36">
        <v>3</v>
      </c>
      <c r="AU94" s="36">
        <v>2</v>
      </c>
      <c r="AV94" s="36">
        <v>2</v>
      </c>
      <c r="AW94" s="36">
        <v>3</v>
      </c>
      <c r="AX94" s="36">
        <v>4</v>
      </c>
      <c r="AY94" s="36">
        <v>3</v>
      </c>
      <c r="AZ94" s="36">
        <v>3</v>
      </c>
      <c r="BA94" s="36">
        <v>5</v>
      </c>
      <c r="BB94" s="36">
        <v>2</v>
      </c>
      <c r="BC94" s="36">
        <v>6</v>
      </c>
      <c r="BD94" s="36">
        <v>3</v>
      </c>
      <c r="BE94" s="36">
        <v>2</v>
      </c>
      <c r="BF94" s="36">
        <v>5</v>
      </c>
    </row>
    <row r="95" spans="1:58" ht="21">
      <c r="A95" s="55">
        <v>7</v>
      </c>
      <c r="B95" s="14" t="s">
        <v>115</v>
      </c>
      <c r="C95" s="35">
        <v>119</v>
      </c>
      <c r="D95" s="36">
        <v>2</v>
      </c>
      <c r="E95" s="36">
        <v>1</v>
      </c>
      <c r="F95" s="36">
        <v>1</v>
      </c>
      <c r="G95" s="36">
        <v>3</v>
      </c>
      <c r="H95" s="36">
        <v>1</v>
      </c>
      <c r="I95" s="36">
        <v>3</v>
      </c>
      <c r="J95" s="36">
        <v>1</v>
      </c>
      <c r="K95" s="36">
        <v>1</v>
      </c>
      <c r="L95" s="36">
        <v>1</v>
      </c>
      <c r="M95" s="36">
        <v>1</v>
      </c>
      <c r="N95" s="36">
        <v>2</v>
      </c>
      <c r="O95" s="36">
        <v>1</v>
      </c>
      <c r="P95" s="36">
        <v>1</v>
      </c>
      <c r="Q95" s="36">
        <v>2</v>
      </c>
      <c r="R95" s="36">
        <v>2</v>
      </c>
      <c r="S95" s="36">
        <v>2</v>
      </c>
      <c r="T95" s="36">
        <v>6</v>
      </c>
      <c r="U95" s="36">
        <v>5</v>
      </c>
      <c r="V95" s="36">
        <v>6</v>
      </c>
      <c r="W95" s="36">
        <v>1</v>
      </c>
      <c r="X95" s="36">
        <v>4</v>
      </c>
      <c r="Y95" s="36">
        <v>1</v>
      </c>
      <c r="Z95" s="36">
        <v>4</v>
      </c>
      <c r="AA95" s="36"/>
      <c r="AB95" s="36">
        <v>2</v>
      </c>
      <c r="AC95" s="36">
        <v>1</v>
      </c>
      <c r="AD95" s="36">
        <v>1</v>
      </c>
      <c r="AE95" s="36">
        <v>2</v>
      </c>
      <c r="AF95" s="36">
        <v>1</v>
      </c>
      <c r="AG95" s="36">
        <v>5</v>
      </c>
      <c r="AH95" s="36">
        <v>1</v>
      </c>
      <c r="AI95" s="36">
        <v>1</v>
      </c>
      <c r="AJ95" s="36">
        <v>2</v>
      </c>
      <c r="AK95" s="36">
        <v>1</v>
      </c>
      <c r="AL95" s="36">
        <v>1</v>
      </c>
      <c r="AM95" s="36">
        <v>2</v>
      </c>
      <c r="AN95" s="36">
        <v>2</v>
      </c>
      <c r="AO95" s="36">
        <v>2</v>
      </c>
      <c r="AP95" s="36">
        <v>2</v>
      </c>
      <c r="AQ95" s="36">
        <v>2</v>
      </c>
      <c r="AR95" s="36">
        <v>2</v>
      </c>
      <c r="AS95" s="36">
        <v>2</v>
      </c>
      <c r="AT95" s="36">
        <v>6</v>
      </c>
      <c r="AU95" s="36">
        <v>4</v>
      </c>
      <c r="AV95" s="36">
        <v>3</v>
      </c>
      <c r="AW95" s="36"/>
      <c r="AX95" s="36">
        <v>2</v>
      </c>
      <c r="AY95" s="36">
        <v>1</v>
      </c>
      <c r="AZ95" s="36">
        <v>1</v>
      </c>
      <c r="BA95" s="36">
        <v>2</v>
      </c>
      <c r="BB95" s="36">
        <v>4</v>
      </c>
      <c r="BC95" s="36">
        <v>1</v>
      </c>
      <c r="BD95" s="36">
        <v>2</v>
      </c>
      <c r="BE95" s="36">
        <v>5</v>
      </c>
      <c r="BF95" s="36">
        <v>4</v>
      </c>
    </row>
    <row r="96" spans="1:58" ht="21">
      <c r="A96" s="50"/>
      <c r="B96" s="34" t="s">
        <v>61</v>
      </c>
      <c r="C96" s="35">
        <v>2678</v>
      </c>
      <c r="D96" s="36">
        <v>8</v>
      </c>
      <c r="E96" s="36">
        <v>5</v>
      </c>
      <c r="F96" s="36">
        <v>7</v>
      </c>
      <c r="G96" s="36">
        <v>8</v>
      </c>
      <c r="H96" s="36">
        <v>10</v>
      </c>
      <c r="I96" s="36">
        <v>25</v>
      </c>
      <c r="J96" s="36">
        <v>12</v>
      </c>
      <c r="K96" s="36">
        <v>3</v>
      </c>
      <c r="L96" s="36">
        <v>14</v>
      </c>
      <c r="M96" s="36">
        <v>16</v>
      </c>
      <c r="N96" s="36">
        <v>20</v>
      </c>
      <c r="O96" s="36">
        <v>400</v>
      </c>
      <c r="P96" s="36">
        <v>5</v>
      </c>
      <c r="Q96" s="36">
        <v>105</v>
      </c>
      <c r="R96" s="36">
        <v>27</v>
      </c>
      <c r="S96" s="36">
        <v>14</v>
      </c>
      <c r="T96" s="36">
        <v>10</v>
      </c>
      <c r="U96" s="36">
        <v>116</v>
      </c>
      <c r="V96" s="36">
        <v>19</v>
      </c>
      <c r="W96" s="36">
        <v>5</v>
      </c>
      <c r="X96" s="36">
        <v>129</v>
      </c>
      <c r="Y96" s="36">
        <v>5</v>
      </c>
      <c r="Z96" s="36">
        <v>214</v>
      </c>
      <c r="AA96" s="36"/>
      <c r="AB96" s="36">
        <v>305</v>
      </c>
      <c r="AC96" s="36">
        <v>5</v>
      </c>
      <c r="AD96" s="36">
        <v>5</v>
      </c>
      <c r="AE96" s="36">
        <v>8</v>
      </c>
      <c r="AF96" s="36">
        <v>8</v>
      </c>
      <c r="AG96" s="36">
        <v>40</v>
      </c>
      <c r="AH96" s="36">
        <v>15</v>
      </c>
      <c r="AI96" s="36">
        <v>7</v>
      </c>
      <c r="AJ96" s="36">
        <v>29</v>
      </c>
      <c r="AK96" s="36">
        <v>5</v>
      </c>
      <c r="AL96" s="36">
        <v>5</v>
      </c>
      <c r="AM96" s="36">
        <v>170</v>
      </c>
      <c r="AN96" s="36">
        <v>25</v>
      </c>
      <c r="AO96" s="36">
        <v>25</v>
      </c>
      <c r="AP96" s="36">
        <v>6</v>
      </c>
      <c r="AQ96" s="36">
        <v>25</v>
      </c>
      <c r="AR96" s="36">
        <v>8</v>
      </c>
      <c r="AS96" s="36">
        <v>25</v>
      </c>
      <c r="AT96" s="36">
        <v>33</v>
      </c>
      <c r="AU96" s="36">
        <v>71</v>
      </c>
      <c r="AV96" s="36">
        <v>27</v>
      </c>
      <c r="AW96" s="36"/>
      <c r="AX96" s="36">
        <v>8</v>
      </c>
      <c r="AY96" s="36">
        <v>4</v>
      </c>
      <c r="AZ96" s="36">
        <v>100</v>
      </c>
      <c r="BA96" s="36">
        <v>10</v>
      </c>
      <c r="BB96" s="36">
        <v>331</v>
      </c>
      <c r="BC96" s="36">
        <v>3</v>
      </c>
      <c r="BD96" s="36">
        <v>6</v>
      </c>
      <c r="BE96" s="36">
        <v>157</v>
      </c>
      <c r="BF96" s="36">
        <v>35</v>
      </c>
    </row>
    <row r="97" spans="1:58" ht="21">
      <c r="A97" s="50"/>
      <c r="B97" s="38" t="s">
        <v>84</v>
      </c>
      <c r="C97" s="35">
        <v>16</v>
      </c>
      <c r="D97" s="36"/>
      <c r="E97" s="36"/>
      <c r="F97" s="36">
        <v>1</v>
      </c>
      <c r="G97" s="36"/>
      <c r="H97" s="36"/>
      <c r="I97" s="36">
        <v>1</v>
      </c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>
        <v>1</v>
      </c>
      <c r="U97" s="36">
        <v>1</v>
      </c>
      <c r="V97" s="36"/>
      <c r="W97" s="36"/>
      <c r="X97" s="36"/>
      <c r="Y97" s="36"/>
      <c r="Z97" s="36">
        <v>1</v>
      </c>
      <c r="AA97" s="36"/>
      <c r="AB97" s="36"/>
      <c r="AC97" s="36">
        <v>2</v>
      </c>
      <c r="AD97" s="36"/>
      <c r="AE97" s="36"/>
      <c r="AF97" s="36">
        <v>3</v>
      </c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>
        <v>1</v>
      </c>
      <c r="AU97" s="36">
        <v>1</v>
      </c>
      <c r="AV97" s="36"/>
      <c r="AW97" s="36"/>
      <c r="AX97" s="36"/>
      <c r="AY97" s="36"/>
      <c r="AZ97" s="36"/>
      <c r="BA97" s="36"/>
      <c r="BB97" s="36">
        <v>1</v>
      </c>
      <c r="BC97" s="36">
        <v>1</v>
      </c>
      <c r="BD97" s="36">
        <v>1</v>
      </c>
      <c r="BE97" s="36">
        <v>1</v>
      </c>
      <c r="BF97" s="36"/>
    </row>
    <row r="98" spans="1:58" ht="21">
      <c r="A98" s="51"/>
      <c r="B98" s="38" t="s">
        <v>85</v>
      </c>
      <c r="C98" s="35">
        <v>5</v>
      </c>
      <c r="D98" s="36"/>
      <c r="E98" s="36"/>
      <c r="F98" s="36">
        <v>1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>
        <v>2</v>
      </c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>
        <v>1</v>
      </c>
      <c r="BC98" s="36"/>
      <c r="BD98" s="36">
        <v>1</v>
      </c>
      <c r="BE98" s="36"/>
      <c r="BF98" s="36"/>
    </row>
    <row r="99" spans="1:58" ht="21">
      <c r="A99" s="40">
        <v>8</v>
      </c>
      <c r="B99" s="38" t="s">
        <v>86</v>
      </c>
      <c r="C99" s="35">
        <v>753</v>
      </c>
      <c r="D99" s="36">
        <v>1</v>
      </c>
      <c r="E99" s="36">
        <v>15</v>
      </c>
      <c r="F99" s="36">
        <v>11</v>
      </c>
      <c r="G99" s="36">
        <v>14</v>
      </c>
      <c r="H99" s="36">
        <v>13</v>
      </c>
      <c r="I99" s="36">
        <v>22</v>
      </c>
      <c r="J99" s="36">
        <v>12</v>
      </c>
      <c r="K99" s="36">
        <v>13</v>
      </c>
      <c r="L99" s="36">
        <v>14</v>
      </c>
      <c r="M99" s="36">
        <v>3</v>
      </c>
      <c r="N99" s="36">
        <v>11</v>
      </c>
      <c r="O99" s="36">
        <v>14</v>
      </c>
      <c r="P99" s="36">
        <v>12</v>
      </c>
      <c r="Q99" s="36">
        <v>11</v>
      </c>
      <c r="R99" s="36">
        <v>15</v>
      </c>
      <c r="S99" s="36">
        <v>14</v>
      </c>
      <c r="T99" s="36">
        <v>24</v>
      </c>
      <c r="U99" s="36">
        <v>20</v>
      </c>
      <c r="V99" s="36">
        <v>13</v>
      </c>
      <c r="W99" s="36">
        <v>11</v>
      </c>
      <c r="X99" s="36">
        <v>13</v>
      </c>
      <c r="Y99" s="36">
        <v>11</v>
      </c>
      <c r="Z99" s="36">
        <v>29</v>
      </c>
      <c r="AA99" s="36">
        <v>11</v>
      </c>
      <c r="AB99" s="36">
        <v>12</v>
      </c>
      <c r="AC99" s="36">
        <v>11</v>
      </c>
      <c r="AD99" s="36">
        <v>12</v>
      </c>
      <c r="AE99" s="36">
        <v>16</v>
      </c>
      <c r="AF99" s="36">
        <v>12</v>
      </c>
      <c r="AG99" s="36">
        <v>14</v>
      </c>
      <c r="AH99" s="36">
        <v>15</v>
      </c>
      <c r="AI99" s="36">
        <v>11</v>
      </c>
      <c r="AJ99" s="36">
        <v>13</v>
      </c>
      <c r="AK99" s="36">
        <v>11</v>
      </c>
      <c r="AL99" s="36">
        <v>13</v>
      </c>
      <c r="AM99" s="36">
        <v>11</v>
      </c>
      <c r="AN99" s="36">
        <v>19</v>
      </c>
      <c r="AO99" s="36">
        <v>12</v>
      </c>
      <c r="AP99" s="36">
        <v>17</v>
      </c>
      <c r="AQ99" s="36">
        <v>11</v>
      </c>
      <c r="AR99" s="36">
        <v>16</v>
      </c>
      <c r="AS99" s="36">
        <v>11</v>
      </c>
      <c r="AT99" s="36">
        <v>24</v>
      </c>
      <c r="AU99" s="36">
        <v>14</v>
      </c>
      <c r="AV99" s="36">
        <v>12</v>
      </c>
      <c r="AW99" s="36">
        <v>16</v>
      </c>
      <c r="AX99" s="36">
        <v>12</v>
      </c>
      <c r="AY99" s="36">
        <v>12</v>
      </c>
      <c r="AZ99" s="36">
        <v>12</v>
      </c>
      <c r="BA99" s="36">
        <v>15</v>
      </c>
      <c r="BB99" s="36">
        <v>15</v>
      </c>
      <c r="BC99" s="36">
        <v>15</v>
      </c>
      <c r="BD99" s="36">
        <v>14</v>
      </c>
      <c r="BE99" s="36">
        <v>12</v>
      </c>
      <c r="BF99" s="36">
        <v>16</v>
      </c>
    </row>
    <row r="100" spans="1:58" ht="63">
      <c r="A100" s="55">
        <v>9</v>
      </c>
      <c r="B100" s="39" t="s">
        <v>116</v>
      </c>
      <c r="C100" s="35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</row>
    <row r="101" spans="1:58" ht="21">
      <c r="A101" s="51"/>
      <c r="B101" s="39" t="s">
        <v>88</v>
      </c>
      <c r="C101" s="35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</row>
    <row r="102" spans="1:58" ht="63">
      <c r="A102" s="40">
        <v>10</v>
      </c>
      <c r="B102" s="38" t="s">
        <v>117</v>
      </c>
      <c r="C102" s="35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</row>
    <row r="103" spans="1:58" ht="42">
      <c r="A103" s="40">
        <v>11</v>
      </c>
      <c r="B103" s="38" t="s">
        <v>118</v>
      </c>
      <c r="C103" s="35">
        <v>1109</v>
      </c>
      <c r="D103" s="36">
        <v>3</v>
      </c>
      <c r="E103" s="36">
        <v>27</v>
      </c>
      <c r="F103" s="36">
        <v>21</v>
      </c>
      <c r="G103" s="36">
        <v>21</v>
      </c>
      <c r="H103" s="36">
        <v>22</v>
      </c>
      <c r="I103" s="36">
        <v>31</v>
      </c>
      <c r="J103" s="36">
        <v>21</v>
      </c>
      <c r="K103" s="36">
        <v>20</v>
      </c>
      <c r="L103" s="36">
        <v>20</v>
      </c>
      <c r="M103" s="36">
        <v>3</v>
      </c>
      <c r="N103" s="36">
        <v>21</v>
      </c>
      <c r="O103" s="36">
        <v>30</v>
      </c>
      <c r="P103" s="36">
        <v>21</v>
      </c>
      <c r="Q103" s="36">
        <v>22</v>
      </c>
      <c r="R103" s="36">
        <v>20</v>
      </c>
      <c r="S103" s="36">
        <v>22</v>
      </c>
      <c r="T103" s="36">
        <v>30</v>
      </c>
      <c r="U103" s="36">
        <v>30</v>
      </c>
      <c r="V103" s="36">
        <v>19</v>
      </c>
      <c r="W103" s="36">
        <v>19</v>
      </c>
      <c r="X103" s="36">
        <v>18</v>
      </c>
      <c r="Y103" s="36">
        <v>19</v>
      </c>
      <c r="Z103" s="36">
        <v>23</v>
      </c>
      <c r="AA103" s="36">
        <v>19</v>
      </c>
      <c r="AB103" s="36">
        <v>18</v>
      </c>
      <c r="AC103" s="36">
        <v>20</v>
      </c>
      <c r="AD103" s="36">
        <v>19</v>
      </c>
      <c r="AE103" s="36">
        <v>20</v>
      </c>
      <c r="AF103" s="36">
        <v>18</v>
      </c>
      <c r="AG103" s="36">
        <v>19</v>
      </c>
      <c r="AH103" s="36">
        <v>18</v>
      </c>
      <c r="AI103" s="36">
        <v>19</v>
      </c>
      <c r="AJ103" s="36">
        <v>19</v>
      </c>
      <c r="AK103" s="36">
        <v>18</v>
      </c>
      <c r="AL103" s="36">
        <v>22</v>
      </c>
      <c r="AM103" s="36">
        <v>18</v>
      </c>
      <c r="AN103" s="36">
        <v>23</v>
      </c>
      <c r="AO103" s="36">
        <v>19</v>
      </c>
      <c r="AP103" s="36">
        <v>20</v>
      </c>
      <c r="AQ103" s="36">
        <v>21</v>
      </c>
      <c r="AR103" s="36">
        <v>19</v>
      </c>
      <c r="AS103" s="36">
        <v>18</v>
      </c>
      <c r="AT103" s="36">
        <v>19</v>
      </c>
      <c r="AU103" s="36">
        <v>20</v>
      </c>
      <c r="AV103" s="36">
        <v>18</v>
      </c>
      <c r="AW103" s="36">
        <v>21</v>
      </c>
      <c r="AX103" s="36">
        <v>18</v>
      </c>
      <c r="AY103" s="36">
        <v>18</v>
      </c>
      <c r="AZ103" s="36">
        <v>21</v>
      </c>
      <c r="BA103" s="36">
        <v>20</v>
      </c>
      <c r="BB103" s="36">
        <v>18</v>
      </c>
      <c r="BC103" s="36">
        <v>24</v>
      </c>
      <c r="BD103" s="36">
        <v>20</v>
      </c>
      <c r="BE103" s="36">
        <v>19</v>
      </c>
      <c r="BF103" s="36">
        <v>23</v>
      </c>
    </row>
    <row r="104" spans="1:58" ht="21">
      <c r="A104" s="40">
        <v>12</v>
      </c>
      <c r="B104" s="38" t="s">
        <v>119</v>
      </c>
      <c r="C104" s="35">
        <v>1125</v>
      </c>
      <c r="D104" s="36">
        <v>3</v>
      </c>
      <c r="E104" s="36">
        <v>24</v>
      </c>
      <c r="F104" s="36">
        <v>21</v>
      </c>
      <c r="G104" s="36">
        <v>20</v>
      </c>
      <c r="H104" s="36">
        <v>20</v>
      </c>
      <c r="I104" s="36">
        <v>31</v>
      </c>
      <c r="J104" s="36">
        <v>21</v>
      </c>
      <c r="K104" s="36">
        <v>20</v>
      </c>
      <c r="L104" s="36">
        <v>20</v>
      </c>
      <c r="M104" s="36">
        <v>5</v>
      </c>
      <c r="N104" s="36">
        <v>21</v>
      </c>
      <c r="O104" s="36">
        <v>30</v>
      </c>
      <c r="P104" s="36">
        <v>20</v>
      </c>
      <c r="Q104" s="36">
        <v>24</v>
      </c>
      <c r="R104" s="36">
        <v>21</v>
      </c>
      <c r="S104" s="36">
        <v>20</v>
      </c>
      <c r="T104" s="36">
        <v>30</v>
      </c>
      <c r="U104" s="36">
        <v>23</v>
      </c>
      <c r="V104" s="36">
        <v>19</v>
      </c>
      <c r="W104" s="36">
        <v>18</v>
      </c>
      <c r="X104" s="36">
        <v>18</v>
      </c>
      <c r="Y104" s="36">
        <v>19</v>
      </c>
      <c r="Z104" s="36">
        <v>21</v>
      </c>
      <c r="AA104" s="36">
        <v>19</v>
      </c>
      <c r="AB104" s="36">
        <v>18</v>
      </c>
      <c r="AC104" s="36">
        <v>19</v>
      </c>
      <c r="AD104" s="36">
        <v>18</v>
      </c>
      <c r="AE104" s="36">
        <v>20</v>
      </c>
      <c r="AF104" s="36">
        <v>18</v>
      </c>
      <c r="AG104" s="36">
        <v>18</v>
      </c>
      <c r="AH104" s="36">
        <v>18</v>
      </c>
      <c r="AI104" s="36">
        <v>20</v>
      </c>
      <c r="AJ104" s="36">
        <v>19</v>
      </c>
      <c r="AK104" s="36">
        <v>18</v>
      </c>
      <c r="AL104" s="36">
        <v>22</v>
      </c>
      <c r="AM104" s="36">
        <v>18</v>
      </c>
      <c r="AN104" s="36">
        <v>20</v>
      </c>
      <c r="AO104" s="36">
        <v>19</v>
      </c>
      <c r="AP104" s="36">
        <v>20</v>
      </c>
      <c r="AQ104" s="36">
        <v>24</v>
      </c>
      <c r="AR104" s="36">
        <v>20</v>
      </c>
      <c r="AS104" s="36">
        <v>21</v>
      </c>
      <c r="AT104" s="36">
        <v>20</v>
      </c>
      <c r="AU104" s="36">
        <v>20</v>
      </c>
      <c r="AV104" s="36">
        <v>19</v>
      </c>
      <c r="AW104" s="36">
        <v>27</v>
      </c>
      <c r="AX104" s="36">
        <v>20</v>
      </c>
      <c r="AY104" s="36">
        <v>18</v>
      </c>
      <c r="AZ104" s="36">
        <v>21</v>
      </c>
      <c r="BA104" s="36">
        <v>22</v>
      </c>
      <c r="BB104" s="36">
        <v>21</v>
      </c>
      <c r="BC104" s="36">
        <v>22</v>
      </c>
      <c r="BD104" s="36">
        <v>22</v>
      </c>
      <c r="BE104" s="36">
        <v>20</v>
      </c>
      <c r="BF104" s="36">
        <v>35</v>
      </c>
    </row>
    <row r="105" spans="1:58" ht="21">
      <c r="A105" s="40">
        <v>13</v>
      </c>
      <c r="B105" s="38" t="s">
        <v>120</v>
      </c>
      <c r="C105" s="35">
        <v>1093</v>
      </c>
      <c r="D105" s="36">
        <v>3</v>
      </c>
      <c r="E105" s="36">
        <v>30</v>
      </c>
      <c r="F105" s="36">
        <v>21</v>
      </c>
      <c r="G105" s="36">
        <v>21</v>
      </c>
      <c r="H105" s="36">
        <v>20</v>
      </c>
      <c r="I105" s="36">
        <v>31</v>
      </c>
      <c r="J105" s="36">
        <v>21</v>
      </c>
      <c r="K105" s="36">
        <v>20</v>
      </c>
      <c r="L105" s="36">
        <v>19</v>
      </c>
      <c r="M105" s="36">
        <v>4</v>
      </c>
      <c r="N105" s="36">
        <v>21</v>
      </c>
      <c r="O105" s="36">
        <v>29</v>
      </c>
      <c r="P105" s="36">
        <v>20</v>
      </c>
      <c r="Q105" s="36">
        <v>22</v>
      </c>
      <c r="R105" s="36">
        <v>20</v>
      </c>
      <c r="S105" s="36">
        <v>20</v>
      </c>
      <c r="T105" s="36">
        <v>30</v>
      </c>
      <c r="U105" s="36">
        <v>23</v>
      </c>
      <c r="V105" s="36">
        <v>19</v>
      </c>
      <c r="W105" s="36">
        <v>18</v>
      </c>
      <c r="X105" s="36">
        <v>18</v>
      </c>
      <c r="Y105" s="36">
        <v>19</v>
      </c>
      <c r="Z105" s="36">
        <v>21</v>
      </c>
      <c r="AA105" s="36">
        <v>18</v>
      </c>
      <c r="AB105" s="36">
        <v>18</v>
      </c>
      <c r="AC105" s="36">
        <v>19</v>
      </c>
      <c r="AD105" s="36">
        <v>18</v>
      </c>
      <c r="AE105" s="36">
        <v>20</v>
      </c>
      <c r="AF105" s="36">
        <v>19</v>
      </c>
      <c r="AG105" s="36">
        <v>20</v>
      </c>
      <c r="AH105" s="36">
        <v>18</v>
      </c>
      <c r="AI105" s="36">
        <v>19</v>
      </c>
      <c r="AJ105" s="36">
        <v>19</v>
      </c>
      <c r="AK105" s="36">
        <v>18</v>
      </c>
      <c r="AL105" s="36">
        <v>23</v>
      </c>
      <c r="AM105" s="36">
        <v>18</v>
      </c>
      <c r="AN105" s="36">
        <v>22</v>
      </c>
      <c r="AO105" s="36">
        <v>18</v>
      </c>
      <c r="AP105" s="36">
        <v>18</v>
      </c>
      <c r="AQ105" s="36">
        <v>21</v>
      </c>
      <c r="AR105" s="36">
        <v>20</v>
      </c>
      <c r="AS105" s="36">
        <v>18</v>
      </c>
      <c r="AT105" s="36">
        <v>20</v>
      </c>
      <c r="AU105" s="36">
        <v>19</v>
      </c>
      <c r="AV105" s="36">
        <v>18</v>
      </c>
      <c r="AW105" s="36">
        <v>21</v>
      </c>
      <c r="AX105" s="36">
        <v>20</v>
      </c>
      <c r="AY105" s="36">
        <v>18</v>
      </c>
      <c r="AZ105" s="36">
        <v>21</v>
      </c>
      <c r="BA105" s="36">
        <v>20</v>
      </c>
      <c r="BB105" s="36">
        <v>19</v>
      </c>
      <c r="BC105" s="36">
        <v>21</v>
      </c>
      <c r="BD105" s="36">
        <v>19</v>
      </c>
      <c r="BE105" s="36">
        <v>19</v>
      </c>
      <c r="BF105" s="36">
        <v>24</v>
      </c>
    </row>
    <row r="106" spans="1:58" ht="21">
      <c r="A106" s="40">
        <v>14</v>
      </c>
      <c r="B106" s="38" t="s">
        <v>121</v>
      </c>
      <c r="C106" s="35">
        <v>1161</v>
      </c>
      <c r="D106" s="36">
        <v>3</v>
      </c>
      <c r="E106" s="36">
        <v>25</v>
      </c>
      <c r="F106" s="36">
        <v>27</v>
      </c>
      <c r="G106" s="36">
        <v>19</v>
      </c>
      <c r="H106" s="36">
        <v>20</v>
      </c>
      <c r="I106" s="36">
        <v>31</v>
      </c>
      <c r="J106" s="36">
        <v>23</v>
      </c>
      <c r="K106" s="36">
        <v>19</v>
      </c>
      <c r="L106" s="36">
        <v>19</v>
      </c>
      <c r="M106" s="36">
        <v>4</v>
      </c>
      <c r="N106" s="36">
        <v>24</v>
      </c>
      <c r="O106" s="36">
        <v>30</v>
      </c>
      <c r="P106" s="36">
        <v>20</v>
      </c>
      <c r="Q106" s="36">
        <v>21</v>
      </c>
      <c r="R106" s="36">
        <v>20</v>
      </c>
      <c r="S106" s="36">
        <v>20</v>
      </c>
      <c r="T106" s="36">
        <v>30</v>
      </c>
      <c r="U106" s="36">
        <v>23</v>
      </c>
      <c r="V106" s="36">
        <v>23</v>
      </c>
      <c r="W106" s="36">
        <v>19</v>
      </c>
      <c r="X106" s="36">
        <v>19</v>
      </c>
      <c r="Y106" s="36">
        <v>18</v>
      </c>
      <c r="Z106" s="36">
        <v>19</v>
      </c>
      <c r="AA106" s="36">
        <v>22</v>
      </c>
      <c r="AB106" s="36">
        <v>19</v>
      </c>
      <c r="AC106" s="36">
        <v>18</v>
      </c>
      <c r="AD106" s="36">
        <v>18</v>
      </c>
      <c r="AE106" s="36">
        <v>19</v>
      </c>
      <c r="AF106" s="36">
        <v>19</v>
      </c>
      <c r="AG106" s="36">
        <v>19</v>
      </c>
      <c r="AH106" s="36">
        <v>19</v>
      </c>
      <c r="AI106" s="36">
        <v>19</v>
      </c>
      <c r="AJ106" s="36">
        <v>27</v>
      </c>
      <c r="AK106" s="36">
        <v>19</v>
      </c>
      <c r="AL106" s="36">
        <v>21</v>
      </c>
      <c r="AM106" s="36">
        <v>19</v>
      </c>
      <c r="AN106" s="36">
        <v>21</v>
      </c>
      <c r="AO106" s="36">
        <v>29</v>
      </c>
      <c r="AP106" s="36">
        <v>31</v>
      </c>
      <c r="AQ106" s="36">
        <v>20</v>
      </c>
      <c r="AR106" s="36">
        <v>20</v>
      </c>
      <c r="AS106" s="36">
        <v>19</v>
      </c>
      <c r="AT106" s="36">
        <v>20</v>
      </c>
      <c r="AU106" s="36">
        <v>19</v>
      </c>
      <c r="AV106" s="36">
        <v>21</v>
      </c>
      <c r="AW106" s="36">
        <v>24</v>
      </c>
      <c r="AX106" s="36">
        <v>20</v>
      </c>
      <c r="AY106" s="36">
        <v>18</v>
      </c>
      <c r="AZ106" s="36">
        <v>23</v>
      </c>
      <c r="BA106" s="36">
        <v>30</v>
      </c>
      <c r="BB106" s="36">
        <v>20</v>
      </c>
      <c r="BC106" s="36">
        <v>22</v>
      </c>
      <c r="BD106" s="36">
        <v>19</v>
      </c>
      <c r="BE106" s="36">
        <v>19</v>
      </c>
      <c r="BF106" s="36">
        <v>32</v>
      </c>
    </row>
    <row r="107" spans="1:58" ht="42">
      <c r="A107" s="40">
        <v>15</v>
      </c>
      <c r="B107" s="38" t="s">
        <v>122</v>
      </c>
      <c r="C107" s="35">
        <v>1098</v>
      </c>
      <c r="D107" s="36">
        <v>3</v>
      </c>
      <c r="E107" s="36">
        <v>25</v>
      </c>
      <c r="F107" s="36">
        <v>21</v>
      </c>
      <c r="G107" s="36">
        <v>19</v>
      </c>
      <c r="H107" s="36">
        <v>20</v>
      </c>
      <c r="I107" s="36">
        <v>31</v>
      </c>
      <c r="J107" s="36">
        <v>30</v>
      </c>
      <c r="K107" s="36">
        <v>19</v>
      </c>
      <c r="L107" s="36">
        <v>19</v>
      </c>
      <c r="M107" s="36">
        <v>4</v>
      </c>
      <c r="N107" s="36">
        <v>20</v>
      </c>
      <c r="O107" s="36">
        <v>25</v>
      </c>
      <c r="P107" s="36">
        <v>20</v>
      </c>
      <c r="Q107" s="36">
        <v>21</v>
      </c>
      <c r="R107" s="36">
        <v>24</v>
      </c>
      <c r="S107" s="36">
        <v>20</v>
      </c>
      <c r="T107" s="36">
        <v>30</v>
      </c>
      <c r="U107" s="36">
        <v>23</v>
      </c>
      <c r="V107" s="36">
        <v>18</v>
      </c>
      <c r="W107" s="36">
        <v>19</v>
      </c>
      <c r="X107" s="36">
        <v>19</v>
      </c>
      <c r="Y107" s="36">
        <v>18</v>
      </c>
      <c r="Z107" s="36">
        <v>19</v>
      </c>
      <c r="AA107" s="36">
        <v>18</v>
      </c>
      <c r="AB107" s="36">
        <v>19</v>
      </c>
      <c r="AC107" s="36">
        <v>18</v>
      </c>
      <c r="AD107" s="36">
        <v>18</v>
      </c>
      <c r="AE107" s="36">
        <v>19</v>
      </c>
      <c r="AF107" s="36">
        <v>20</v>
      </c>
      <c r="AG107" s="36">
        <v>18</v>
      </c>
      <c r="AH107" s="36">
        <v>19</v>
      </c>
      <c r="AI107" s="36">
        <v>19</v>
      </c>
      <c r="AJ107" s="36">
        <v>20</v>
      </c>
      <c r="AK107" s="36">
        <v>19</v>
      </c>
      <c r="AL107" s="36">
        <v>22</v>
      </c>
      <c r="AM107" s="36">
        <v>19</v>
      </c>
      <c r="AN107" s="36">
        <v>19</v>
      </c>
      <c r="AO107" s="36">
        <v>18</v>
      </c>
      <c r="AP107" s="36">
        <v>18</v>
      </c>
      <c r="AQ107" s="36">
        <v>20</v>
      </c>
      <c r="AR107" s="36">
        <v>20</v>
      </c>
      <c r="AS107" s="36">
        <v>19</v>
      </c>
      <c r="AT107" s="36">
        <v>20</v>
      </c>
      <c r="AU107" s="36">
        <v>18</v>
      </c>
      <c r="AV107" s="36">
        <v>17</v>
      </c>
      <c r="AW107" s="36">
        <v>21</v>
      </c>
      <c r="AX107" s="36">
        <v>21</v>
      </c>
      <c r="AY107" s="36">
        <v>19</v>
      </c>
      <c r="AZ107" s="36">
        <v>23</v>
      </c>
      <c r="BA107" s="36">
        <v>24</v>
      </c>
      <c r="BB107" s="36">
        <v>18</v>
      </c>
      <c r="BC107" s="36">
        <v>21</v>
      </c>
      <c r="BD107" s="36">
        <v>18</v>
      </c>
      <c r="BE107" s="36">
        <v>19</v>
      </c>
      <c r="BF107" s="36">
        <v>30</v>
      </c>
    </row>
    <row r="110" spans="1:58" ht="18.75">
      <c r="A110" s="58" t="s">
        <v>0</v>
      </c>
      <c r="B110" s="58" t="s">
        <v>1</v>
      </c>
      <c r="C110" s="59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</row>
    <row r="111" spans="1:58" ht="121.5">
      <c r="A111" s="58"/>
      <c r="B111" s="58"/>
      <c r="C111" s="60"/>
      <c r="D111" s="31" t="s">
        <v>3</v>
      </c>
      <c r="E111" s="31" t="s">
        <v>4</v>
      </c>
      <c r="F111" s="31" t="s">
        <v>5</v>
      </c>
      <c r="G111" s="31" t="s">
        <v>6</v>
      </c>
      <c r="H111" s="31" t="s">
        <v>7</v>
      </c>
      <c r="I111" s="31" t="s">
        <v>8</v>
      </c>
      <c r="J111" s="31" t="s">
        <v>9</v>
      </c>
      <c r="K111" s="31" t="s">
        <v>10</v>
      </c>
      <c r="L111" s="31" t="s">
        <v>11</v>
      </c>
      <c r="M111" s="31" t="s">
        <v>12</v>
      </c>
      <c r="N111" s="31" t="s">
        <v>13</v>
      </c>
      <c r="O111" s="31" t="s">
        <v>14</v>
      </c>
      <c r="P111" s="31" t="s">
        <v>15</v>
      </c>
      <c r="Q111" s="31" t="s">
        <v>16</v>
      </c>
      <c r="R111" s="31" t="s">
        <v>17</v>
      </c>
      <c r="S111" s="31" t="s">
        <v>18</v>
      </c>
      <c r="T111" s="31" t="s">
        <v>19</v>
      </c>
      <c r="U111" s="31" t="s">
        <v>20</v>
      </c>
      <c r="V111" s="31" t="s">
        <v>21</v>
      </c>
      <c r="W111" s="31" t="s">
        <v>22</v>
      </c>
      <c r="X111" s="31" t="s">
        <v>23</v>
      </c>
      <c r="Y111" s="31" t="s">
        <v>24</v>
      </c>
      <c r="Z111" s="31" t="s">
        <v>25</v>
      </c>
      <c r="AA111" s="31" t="s">
        <v>26</v>
      </c>
      <c r="AB111" s="31" t="s">
        <v>27</v>
      </c>
      <c r="AC111" s="31" t="s">
        <v>28</v>
      </c>
      <c r="AD111" s="31" t="s">
        <v>29</v>
      </c>
      <c r="AE111" s="31" t="s">
        <v>30</v>
      </c>
      <c r="AF111" s="31" t="s">
        <v>31</v>
      </c>
      <c r="AG111" s="31" t="s">
        <v>32</v>
      </c>
      <c r="AH111" s="31" t="s">
        <v>33</v>
      </c>
      <c r="AI111" s="31" t="s">
        <v>34</v>
      </c>
      <c r="AJ111" s="31" t="s">
        <v>35</v>
      </c>
      <c r="AK111" s="31" t="s">
        <v>36</v>
      </c>
      <c r="AL111" s="31" t="s">
        <v>37</v>
      </c>
      <c r="AM111" s="31" t="s">
        <v>38</v>
      </c>
      <c r="AN111" s="31" t="s">
        <v>39</v>
      </c>
      <c r="AO111" s="31" t="s">
        <v>40</v>
      </c>
      <c r="AP111" s="31" t="s">
        <v>41</v>
      </c>
      <c r="AQ111" s="31" t="s">
        <v>42</v>
      </c>
      <c r="AR111" s="31" t="s">
        <v>43</v>
      </c>
      <c r="AS111" s="31" t="s">
        <v>44</v>
      </c>
      <c r="AT111" s="31" t="s">
        <v>45</v>
      </c>
      <c r="AU111" s="31" t="s">
        <v>46</v>
      </c>
      <c r="AV111" s="31" t="s">
        <v>47</v>
      </c>
      <c r="AW111" s="31" t="s">
        <v>48</v>
      </c>
      <c r="AX111" s="31" t="s">
        <v>49</v>
      </c>
      <c r="AY111" s="31" t="s">
        <v>50</v>
      </c>
      <c r="AZ111" s="31" t="s">
        <v>51</v>
      </c>
      <c r="BA111" s="31" t="s">
        <v>52</v>
      </c>
      <c r="BB111" s="31" t="s">
        <v>53</v>
      </c>
      <c r="BC111" s="31" t="s">
        <v>54</v>
      </c>
      <c r="BD111" s="31" t="s">
        <v>55</v>
      </c>
      <c r="BE111" s="31" t="s">
        <v>56</v>
      </c>
      <c r="BF111" s="32" t="s">
        <v>57</v>
      </c>
    </row>
    <row r="112" spans="1:58" ht="113.25">
      <c r="A112" s="58"/>
      <c r="B112" s="58"/>
      <c r="C112" s="33" t="s">
        <v>96</v>
      </c>
      <c r="D112" s="33" t="s">
        <v>96</v>
      </c>
      <c r="E112" s="33" t="s">
        <v>96</v>
      </c>
      <c r="F112" s="33" t="s">
        <v>96</v>
      </c>
      <c r="G112" s="33" t="s">
        <v>96</v>
      </c>
      <c r="H112" s="33" t="s">
        <v>96</v>
      </c>
      <c r="I112" s="33" t="s">
        <v>96</v>
      </c>
      <c r="J112" s="33" t="s">
        <v>96</v>
      </c>
      <c r="K112" s="33" t="s">
        <v>96</v>
      </c>
      <c r="L112" s="33" t="s">
        <v>96</v>
      </c>
      <c r="M112" s="33" t="s">
        <v>96</v>
      </c>
      <c r="N112" s="33" t="s">
        <v>96</v>
      </c>
      <c r="O112" s="33" t="s">
        <v>96</v>
      </c>
      <c r="P112" s="33" t="s">
        <v>96</v>
      </c>
      <c r="Q112" s="33" t="s">
        <v>96</v>
      </c>
      <c r="R112" s="33" t="s">
        <v>96</v>
      </c>
      <c r="S112" s="33" t="s">
        <v>96</v>
      </c>
      <c r="T112" s="33" t="s">
        <v>96</v>
      </c>
      <c r="U112" s="33" t="s">
        <v>96</v>
      </c>
      <c r="V112" s="33" t="s">
        <v>96</v>
      </c>
      <c r="W112" s="33" t="s">
        <v>96</v>
      </c>
      <c r="X112" s="33" t="s">
        <v>96</v>
      </c>
      <c r="Y112" s="33" t="s">
        <v>96</v>
      </c>
      <c r="Z112" s="33" t="s">
        <v>96</v>
      </c>
      <c r="AA112" s="33" t="s">
        <v>96</v>
      </c>
      <c r="AB112" s="33" t="s">
        <v>96</v>
      </c>
      <c r="AC112" s="33" t="s">
        <v>96</v>
      </c>
      <c r="AD112" s="33" t="s">
        <v>96</v>
      </c>
      <c r="AE112" s="33" t="s">
        <v>96</v>
      </c>
      <c r="AF112" s="33" t="s">
        <v>96</v>
      </c>
      <c r="AG112" s="33" t="s">
        <v>96</v>
      </c>
      <c r="AH112" s="33" t="s">
        <v>96</v>
      </c>
      <c r="AI112" s="33" t="s">
        <v>96</v>
      </c>
      <c r="AJ112" s="33" t="s">
        <v>96</v>
      </c>
      <c r="AK112" s="33" t="s">
        <v>96</v>
      </c>
      <c r="AL112" s="33" t="s">
        <v>96</v>
      </c>
      <c r="AM112" s="33" t="s">
        <v>96</v>
      </c>
      <c r="AN112" s="33" t="s">
        <v>96</v>
      </c>
      <c r="AO112" s="33" t="s">
        <v>96</v>
      </c>
      <c r="AP112" s="33" t="s">
        <v>96</v>
      </c>
      <c r="AQ112" s="33" t="s">
        <v>96</v>
      </c>
      <c r="AR112" s="33" t="s">
        <v>96</v>
      </c>
      <c r="AS112" s="33" t="s">
        <v>96</v>
      </c>
      <c r="AT112" s="33" t="s">
        <v>96</v>
      </c>
      <c r="AU112" s="33" t="s">
        <v>96</v>
      </c>
      <c r="AV112" s="33" t="s">
        <v>96</v>
      </c>
      <c r="AW112" s="33" t="s">
        <v>96</v>
      </c>
      <c r="AX112" s="33" t="s">
        <v>96</v>
      </c>
      <c r="AY112" s="33" t="s">
        <v>96</v>
      </c>
      <c r="AZ112" s="33" t="s">
        <v>96</v>
      </c>
      <c r="BA112" s="33" t="s">
        <v>96</v>
      </c>
      <c r="BB112" s="33" t="s">
        <v>96</v>
      </c>
      <c r="BC112" s="33" t="s">
        <v>96</v>
      </c>
      <c r="BD112" s="33" t="s">
        <v>96</v>
      </c>
      <c r="BE112" s="33" t="s">
        <v>96</v>
      </c>
      <c r="BF112" s="33" t="s">
        <v>96</v>
      </c>
    </row>
    <row r="113" spans="1:58" ht="21">
      <c r="A113" s="55">
        <v>1</v>
      </c>
      <c r="B113" s="34" t="s">
        <v>97</v>
      </c>
      <c r="C113" s="35">
        <f>+C58-C2</f>
        <v>-275</v>
      </c>
      <c r="D113" s="35">
        <f t="shared" ref="D113:BF113" si="0">+D58-D2</f>
        <v>-32</v>
      </c>
      <c r="E113" s="35">
        <f t="shared" si="0"/>
        <v>-17</v>
      </c>
      <c r="F113" s="35">
        <f t="shared" si="0"/>
        <v>-8</v>
      </c>
      <c r="G113" s="35">
        <f t="shared" si="0"/>
        <v>-14</v>
      </c>
      <c r="H113" s="35">
        <f t="shared" si="0"/>
        <v>-35</v>
      </c>
      <c r="I113" s="35">
        <f t="shared" si="0"/>
        <v>-36</v>
      </c>
      <c r="J113" s="35">
        <f t="shared" si="0"/>
        <v>-4</v>
      </c>
      <c r="K113" s="35">
        <f t="shared" si="0"/>
        <v>-18</v>
      </c>
      <c r="L113" s="35">
        <f t="shared" si="0"/>
        <v>-28</v>
      </c>
      <c r="M113" s="35">
        <f t="shared" si="0"/>
        <v>-4</v>
      </c>
      <c r="N113" s="35">
        <f t="shared" si="0"/>
        <v>-5</v>
      </c>
      <c r="O113" s="35">
        <f t="shared" si="0"/>
        <v>-24</v>
      </c>
      <c r="P113" s="35">
        <f t="shared" si="0"/>
        <v>-16</v>
      </c>
      <c r="Q113" s="35">
        <f t="shared" si="0"/>
        <v>-17</v>
      </c>
      <c r="R113" s="35">
        <f t="shared" si="0"/>
        <v>-31</v>
      </c>
      <c r="S113" s="35">
        <f t="shared" si="0"/>
        <v>-11</v>
      </c>
      <c r="T113" s="35">
        <f t="shared" si="0"/>
        <v>-35</v>
      </c>
      <c r="U113" s="35">
        <f t="shared" si="0"/>
        <v>-27</v>
      </c>
      <c r="V113" s="35">
        <f t="shared" si="0"/>
        <v>-18</v>
      </c>
      <c r="W113" s="35">
        <f t="shared" si="0"/>
        <v>-5</v>
      </c>
      <c r="X113" s="35">
        <f t="shared" si="0"/>
        <v>-8</v>
      </c>
      <c r="Y113" s="35">
        <f t="shared" si="0"/>
        <v>-16</v>
      </c>
      <c r="Z113" s="35">
        <f t="shared" si="0"/>
        <v>-30</v>
      </c>
      <c r="AA113" s="35">
        <f t="shared" si="0"/>
        <v>-3</v>
      </c>
      <c r="AB113" s="35">
        <f t="shared" si="0"/>
        <v>-20</v>
      </c>
      <c r="AC113" s="35">
        <f t="shared" si="0"/>
        <v>-13</v>
      </c>
      <c r="AD113" s="35">
        <f t="shared" si="0"/>
        <v>-7</v>
      </c>
      <c r="AE113" s="35">
        <f t="shared" si="0"/>
        <v>-8</v>
      </c>
      <c r="AF113" s="35">
        <f t="shared" si="0"/>
        <v>-3</v>
      </c>
      <c r="AG113" s="35">
        <f t="shared" si="0"/>
        <v>-55</v>
      </c>
      <c r="AH113" s="35">
        <f t="shared" si="0"/>
        <v>-3</v>
      </c>
      <c r="AI113" s="35">
        <f t="shared" si="0"/>
        <v>-10</v>
      </c>
      <c r="AJ113" s="35">
        <f t="shared" si="0"/>
        <v>-24</v>
      </c>
      <c r="AK113" s="35">
        <f t="shared" si="0"/>
        <v>-3</v>
      </c>
      <c r="AL113" s="35">
        <f t="shared" si="0"/>
        <v>-15</v>
      </c>
      <c r="AM113" s="35">
        <f t="shared" si="0"/>
        <v>-4</v>
      </c>
      <c r="AN113" s="35">
        <f t="shared" si="0"/>
        <v>-10</v>
      </c>
      <c r="AO113" s="35">
        <f t="shared" si="0"/>
        <v>-12</v>
      </c>
      <c r="AP113" s="35">
        <f t="shared" si="0"/>
        <v>-18</v>
      </c>
      <c r="AQ113" s="35">
        <f t="shared" si="0"/>
        <v>-36</v>
      </c>
      <c r="AR113" s="35">
        <f t="shared" si="0"/>
        <v>-15</v>
      </c>
      <c r="AS113" s="35">
        <f t="shared" si="0"/>
        <v>-13</v>
      </c>
      <c r="AT113" s="35">
        <f t="shared" si="0"/>
        <v>-37</v>
      </c>
      <c r="AU113" s="35">
        <f t="shared" si="0"/>
        <v>-8</v>
      </c>
      <c r="AV113" s="35">
        <f t="shared" si="0"/>
        <v>-4</v>
      </c>
      <c r="AW113" s="35">
        <f t="shared" si="0"/>
        <v>-9</v>
      </c>
      <c r="AX113" s="35">
        <f t="shared" si="0"/>
        <v>-18</v>
      </c>
      <c r="AY113" s="35">
        <f t="shared" si="0"/>
        <v>-29</v>
      </c>
      <c r="AZ113" s="35">
        <f t="shared" si="0"/>
        <v>-3</v>
      </c>
      <c r="BA113" s="35">
        <f t="shared" si="0"/>
        <v>-11</v>
      </c>
      <c r="BB113" s="35">
        <f t="shared" si="0"/>
        <v>-6</v>
      </c>
      <c r="BC113" s="35">
        <f t="shared" si="0"/>
        <v>-31</v>
      </c>
      <c r="BD113" s="35">
        <f t="shared" si="0"/>
        <v>-23</v>
      </c>
      <c r="BE113" s="35">
        <f t="shared" si="0"/>
        <v>-24</v>
      </c>
      <c r="BF113" s="35">
        <f t="shared" si="0"/>
        <v>-42</v>
      </c>
    </row>
    <row r="114" spans="1:58" ht="21">
      <c r="A114" s="51"/>
      <c r="B114" s="37" t="s">
        <v>59</v>
      </c>
      <c r="C114" s="35">
        <f t="shared" ref="C114:BF114" si="1">+C59-C3</f>
        <v>-540</v>
      </c>
      <c r="D114" s="35">
        <f t="shared" si="1"/>
        <v>-95</v>
      </c>
      <c r="E114" s="35">
        <f t="shared" si="1"/>
        <v>-26</v>
      </c>
      <c r="F114" s="35">
        <f t="shared" si="1"/>
        <v>-30</v>
      </c>
      <c r="G114" s="35">
        <f t="shared" si="1"/>
        <v>-28</v>
      </c>
      <c r="H114" s="35">
        <f t="shared" si="1"/>
        <v>-154</v>
      </c>
      <c r="I114" s="35">
        <f t="shared" si="1"/>
        <v>-106</v>
      </c>
      <c r="J114" s="35">
        <f t="shared" si="1"/>
        <v>-12</v>
      </c>
      <c r="K114" s="35">
        <f t="shared" si="1"/>
        <v>-47</v>
      </c>
      <c r="L114" s="35">
        <f t="shared" si="1"/>
        <v>-63</v>
      </c>
      <c r="M114" s="35">
        <f t="shared" si="1"/>
        <v>-4</v>
      </c>
      <c r="N114" s="35">
        <f t="shared" si="1"/>
        <v>-13</v>
      </c>
      <c r="O114" s="35">
        <f t="shared" si="1"/>
        <v>-85</v>
      </c>
      <c r="P114" s="35">
        <f t="shared" si="1"/>
        <v>-29</v>
      </c>
      <c r="Q114" s="35">
        <f t="shared" si="1"/>
        <v>-33</v>
      </c>
      <c r="R114" s="35">
        <f t="shared" si="1"/>
        <v>-75</v>
      </c>
      <c r="S114" s="35">
        <f t="shared" si="1"/>
        <v>-19</v>
      </c>
      <c r="T114" s="35">
        <f t="shared" si="1"/>
        <v>-135</v>
      </c>
      <c r="U114" s="35">
        <f t="shared" si="1"/>
        <v>-91</v>
      </c>
      <c r="V114" s="35">
        <f t="shared" si="1"/>
        <v>-47</v>
      </c>
      <c r="W114" s="35">
        <f t="shared" si="1"/>
        <v>-10</v>
      </c>
      <c r="X114" s="35">
        <f t="shared" si="1"/>
        <v>-19</v>
      </c>
      <c r="Y114" s="35">
        <f t="shared" si="1"/>
        <v>-52</v>
      </c>
      <c r="Z114" s="35">
        <f t="shared" si="1"/>
        <v>-108</v>
      </c>
      <c r="AA114" s="35">
        <f t="shared" si="1"/>
        <v>-11</v>
      </c>
      <c r="AB114" s="35">
        <f t="shared" si="1"/>
        <v>-48</v>
      </c>
      <c r="AC114" s="35">
        <f t="shared" si="1"/>
        <v>-21</v>
      </c>
      <c r="AD114" s="35">
        <f t="shared" si="1"/>
        <v>-19</v>
      </c>
      <c r="AE114" s="35">
        <f t="shared" si="1"/>
        <v>-20</v>
      </c>
      <c r="AF114" s="35">
        <f t="shared" si="1"/>
        <v>-7</v>
      </c>
      <c r="AG114" s="35">
        <f t="shared" si="1"/>
        <v>-177</v>
      </c>
      <c r="AH114" s="35">
        <f t="shared" si="1"/>
        <v>-7</v>
      </c>
      <c r="AI114" s="35">
        <f t="shared" si="1"/>
        <v>-20</v>
      </c>
      <c r="AJ114" s="35">
        <f t="shared" si="1"/>
        <v>-65</v>
      </c>
      <c r="AK114" s="35">
        <f t="shared" si="1"/>
        <v>-7</v>
      </c>
      <c r="AL114" s="35">
        <f t="shared" si="1"/>
        <v>-31</v>
      </c>
      <c r="AM114" s="35">
        <f t="shared" si="1"/>
        <v>-12</v>
      </c>
      <c r="AN114" s="35">
        <f t="shared" si="1"/>
        <v>-24</v>
      </c>
      <c r="AO114" s="35">
        <f t="shared" si="1"/>
        <v>-24</v>
      </c>
      <c r="AP114" s="35">
        <f t="shared" si="1"/>
        <v>-88</v>
      </c>
      <c r="AQ114" s="35">
        <f t="shared" si="1"/>
        <v>-113</v>
      </c>
      <c r="AR114" s="35">
        <f t="shared" si="1"/>
        <v>-38</v>
      </c>
      <c r="AS114" s="35">
        <f t="shared" si="1"/>
        <v>-51</v>
      </c>
      <c r="AT114" s="35">
        <f t="shared" si="1"/>
        <v>-111</v>
      </c>
      <c r="AU114" s="35">
        <f t="shared" si="1"/>
        <v>-33</v>
      </c>
      <c r="AV114" s="35">
        <f t="shared" si="1"/>
        <v>-8</v>
      </c>
      <c r="AW114" s="35">
        <f t="shared" si="1"/>
        <v>-21</v>
      </c>
      <c r="AX114" s="35">
        <f t="shared" si="1"/>
        <v>-46</v>
      </c>
      <c r="AY114" s="35">
        <f t="shared" si="1"/>
        <v>-57</v>
      </c>
      <c r="AZ114" s="35">
        <f t="shared" si="1"/>
        <v>-7</v>
      </c>
      <c r="BA114" s="35">
        <f t="shared" si="1"/>
        <v>-18</v>
      </c>
      <c r="BB114" s="35">
        <f t="shared" si="1"/>
        <v>-14</v>
      </c>
      <c r="BC114" s="35">
        <f t="shared" si="1"/>
        <v>-53</v>
      </c>
      <c r="BD114" s="35">
        <f t="shared" si="1"/>
        <v>-64</v>
      </c>
      <c r="BE114" s="35">
        <f t="shared" si="1"/>
        <v>-67</v>
      </c>
      <c r="BF114" s="35">
        <f t="shared" si="1"/>
        <v>-108</v>
      </c>
    </row>
    <row r="115" spans="1:58" ht="21">
      <c r="A115" s="55">
        <v>2</v>
      </c>
      <c r="B115" s="34" t="s">
        <v>98</v>
      </c>
      <c r="C115" s="35">
        <f t="shared" ref="C115:BF115" si="2">+C60-C4</f>
        <v>-23</v>
      </c>
      <c r="D115" s="35">
        <f t="shared" si="2"/>
        <v>-2</v>
      </c>
      <c r="E115" s="35">
        <f t="shared" si="2"/>
        <v>0</v>
      </c>
      <c r="F115" s="35">
        <f t="shared" si="2"/>
        <v>-1</v>
      </c>
      <c r="G115" s="35">
        <f t="shared" si="2"/>
        <v>-1</v>
      </c>
      <c r="H115" s="35">
        <f t="shared" si="2"/>
        <v>-4</v>
      </c>
      <c r="I115" s="35">
        <f t="shared" si="2"/>
        <v>-1</v>
      </c>
      <c r="J115" s="35">
        <f t="shared" si="2"/>
        <v>0</v>
      </c>
      <c r="K115" s="35">
        <f t="shared" si="2"/>
        <v>-1</v>
      </c>
      <c r="L115" s="35">
        <f t="shared" si="2"/>
        <v>-4</v>
      </c>
      <c r="M115" s="35">
        <f t="shared" si="2"/>
        <v>0</v>
      </c>
      <c r="N115" s="35">
        <f t="shared" si="2"/>
        <v>-2</v>
      </c>
      <c r="O115" s="35">
        <f t="shared" si="2"/>
        <v>-7</v>
      </c>
      <c r="P115" s="35">
        <f t="shared" si="2"/>
        <v>0</v>
      </c>
      <c r="Q115" s="35">
        <f t="shared" si="2"/>
        <v>0</v>
      </c>
      <c r="R115" s="35">
        <f t="shared" si="2"/>
        <v>-3</v>
      </c>
      <c r="S115" s="35">
        <f t="shared" si="2"/>
        <v>0</v>
      </c>
      <c r="T115" s="35">
        <f t="shared" si="2"/>
        <v>-28</v>
      </c>
      <c r="U115" s="35">
        <f t="shared" si="2"/>
        <v>-1</v>
      </c>
      <c r="V115" s="35">
        <f t="shared" si="2"/>
        <v>-2</v>
      </c>
      <c r="W115" s="35">
        <f t="shared" si="2"/>
        <v>0</v>
      </c>
      <c r="X115" s="35">
        <f t="shared" si="2"/>
        <v>-1</v>
      </c>
      <c r="Y115" s="35">
        <f t="shared" si="2"/>
        <v>0</v>
      </c>
      <c r="Z115" s="35">
        <f t="shared" si="2"/>
        <v>0</v>
      </c>
      <c r="AA115" s="35">
        <f t="shared" si="2"/>
        <v>0</v>
      </c>
      <c r="AB115" s="35">
        <f t="shared" si="2"/>
        <v>0</v>
      </c>
      <c r="AC115" s="35">
        <f t="shared" si="2"/>
        <v>0</v>
      </c>
      <c r="AD115" s="35">
        <f t="shared" si="2"/>
        <v>0</v>
      </c>
      <c r="AE115" s="35">
        <f t="shared" si="2"/>
        <v>0</v>
      </c>
      <c r="AF115" s="35">
        <f t="shared" si="2"/>
        <v>0</v>
      </c>
      <c r="AG115" s="35">
        <f t="shared" si="2"/>
        <v>-1</v>
      </c>
      <c r="AH115" s="35">
        <f t="shared" si="2"/>
        <v>0</v>
      </c>
      <c r="AI115" s="35">
        <f t="shared" si="2"/>
        <v>0</v>
      </c>
      <c r="AJ115" s="35">
        <f t="shared" si="2"/>
        <v>-1</v>
      </c>
      <c r="AK115" s="35">
        <f t="shared" si="2"/>
        <v>0</v>
      </c>
      <c r="AL115" s="35">
        <f t="shared" si="2"/>
        <v>0</v>
      </c>
      <c r="AM115" s="35">
        <f t="shared" si="2"/>
        <v>0</v>
      </c>
      <c r="AN115" s="35">
        <f t="shared" si="2"/>
        <v>-2</v>
      </c>
      <c r="AO115" s="35">
        <f t="shared" si="2"/>
        <v>-1</v>
      </c>
      <c r="AP115" s="35">
        <f t="shared" si="2"/>
        <v>0</v>
      </c>
      <c r="AQ115" s="35">
        <f t="shared" si="2"/>
        <v>-1</v>
      </c>
      <c r="AR115" s="35">
        <f t="shared" si="2"/>
        <v>-2</v>
      </c>
      <c r="AS115" s="35">
        <f t="shared" si="2"/>
        <v>0</v>
      </c>
      <c r="AT115" s="35">
        <f t="shared" si="2"/>
        <v>-4</v>
      </c>
      <c r="AU115" s="35">
        <f t="shared" si="2"/>
        <v>0</v>
      </c>
      <c r="AV115" s="35">
        <f t="shared" si="2"/>
        <v>0</v>
      </c>
      <c r="AW115" s="35">
        <f t="shared" si="2"/>
        <v>0</v>
      </c>
      <c r="AX115" s="35">
        <f t="shared" si="2"/>
        <v>0</v>
      </c>
      <c r="AY115" s="35">
        <f t="shared" si="2"/>
        <v>0</v>
      </c>
      <c r="AZ115" s="35">
        <f t="shared" si="2"/>
        <v>0</v>
      </c>
      <c r="BA115" s="35">
        <f t="shared" si="2"/>
        <v>-1</v>
      </c>
      <c r="BB115" s="35">
        <f t="shared" si="2"/>
        <v>0</v>
      </c>
      <c r="BC115" s="35">
        <f t="shared" si="2"/>
        <v>0</v>
      </c>
      <c r="BD115" s="35">
        <f t="shared" si="2"/>
        <v>-3</v>
      </c>
      <c r="BE115" s="35">
        <f t="shared" si="2"/>
        <v>0</v>
      </c>
      <c r="BF115" s="35">
        <f t="shared" si="2"/>
        <v>0</v>
      </c>
    </row>
    <row r="116" spans="1:58" ht="21">
      <c r="A116" s="51"/>
      <c r="B116" s="37" t="s">
        <v>61</v>
      </c>
      <c r="C116" s="35">
        <f t="shared" ref="C116:BF116" si="3">+C61-C5</f>
        <v>-112</v>
      </c>
      <c r="D116" s="35">
        <f t="shared" si="3"/>
        <v>-15</v>
      </c>
      <c r="E116" s="35">
        <f t="shared" si="3"/>
        <v>0</v>
      </c>
      <c r="F116" s="35">
        <f t="shared" si="3"/>
        <v>-1</v>
      </c>
      <c r="G116" s="35">
        <f t="shared" si="3"/>
        <v>-5</v>
      </c>
      <c r="H116" s="35">
        <f t="shared" si="3"/>
        <v>-31</v>
      </c>
      <c r="I116" s="35">
        <f t="shared" si="3"/>
        <v>-10</v>
      </c>
      <c r="J116" s="35">
        <f t="shared" si="3"/>
        <v>0</v>
      </c>
      <c r="K116" s="35">
        <f t="shared" si="3"/>
        <v>-2</v>
      </c>
      <c r="L116" s="35">
        <f t="shared" si="3"/>
        <v>-18</v>
      </c>
      <c r="M116" s="35">
        <f t="shared" si="3"/>
        <v>0</v>
      </c>
      <c r="N116" s="35">
        <f t="shared" si="3"/>
        <v>-14</v>
      </c>
      <c r="O116" s="35">
        <f t="shared" si="3"/>
        <v>-56</v>
      </c>
      <c r="P116" s="35">
        <f t="shared" si="3"/>
        <v>0</v>
      </c>
      <c r="Q116" s="35">
        <f t="shared" si="3"/>
        <v>0</v>
      </c>
      <c r="R116" s="35">
        <f t="shared" si="3"/>
        <v>-20</v>
      </c>
      <c r="S116" s="35">
        <f t="shared" si="3"/>
        <v>0</v>
      </c>
      <c r="T116" s="35">
        <f t="shared" si="3"/>
        <v>-116</v>
      </c>
      <c r="U116" s="35">
        <f t="shared" si="3"/>
        <v>-10</v>
      </c>
      <c r="V116" s="35">
        <f t="shared" si="3"/>
        <v>-10</v>
      </c>
      <c r="W116" s="35">
        <f t="shared" si="3"/>
        <v>0</v>
      </c>
      <c r="X116" s="35">
        <f t="shared" si="3"/>
        <v>-4</v>
      </c>
      <c r="Y116" s="35">
        <f t="shared" si="3"/>
        <v>0</v>
      </c>
      <c r="Z116" s="35">
        <f t="shared" si="3"/>
        <v>0</v>
      </c>
      <c r="AA116" s="35">
        <f t="shared" si="3"/>
        <v>0</v>
      </c>
      <c r="AB116" s="35">
        <f t="shared" si="3"/>
        <v>0</v>
      </c>
      <c r="AC116" s="35">
        <f t="shared" si="3"/>
        <v>0</v>
      </c>
      <c r="AD116" s="35">
        <f t="shared" si="3"/>
        <v>0</v>
      </c>
      <c r="AE116" s="35">
        <f t="shared" si="3"/>
        <v>0</v>
      </c>
      <c r="AF116" s="35">
        <f t="shared" si="3"/>
        <v>0</v>
      </c>
      <c r="AG116" s="35">
        <f t="shared" si="3"/>
        <v>-2</v>
      </c>
      <c r="AH116" s="35">
        <f t="shared" si="3"/>
        <v>0</v>
      </c>
      <c r="AI116" s="35">
        <f t="shared" si="3"/>
        <v>0</v>
      </c>
      <c r="AJ116" s="35">
        <f t="shared" si="3"/>
        <v>-5</v>
      </c>
      <c r="AK116" s="35">
        <f t="shared" si="3"/>
        <v>0</v>
      </c>
      <c r="AL116" s="35">
        <f t="shared" si="3"/>
        <v>0</v>
      </c>
      <c r="AM116" s="35">
        <f t="shared" si="3"/>
        <v>0</v>
      </c>
      <c r="AN116" s="35">
        <f t="shared" si="3"/>
        <v>-7</v>
      </c>
      <c r="AO116" s="35">
        <f t="shared" si="3"/>
        <v>-1</v>
      </c>
      <c r="AP116" s="35">
        <f t="shared" si="3"/>
        <v>0</v>
      </c>
      <c r="AQ116" s="35">
        <f t="shared" si="3"/>
        <v>-10</v>
      </c>
      <c r="AR116" s="35">
        <f t="shared" si="3"/>
        <v>-7</v>
      </c>
      <c r="AS116" s="35">
        <f t="shared" si="3"/>
        <v>0</v>
      </c>
      <c r="AT116" s="35">
        <f t="shared" si="3"/>
        <v>-22</v>
      </c>
      <c r="AU116" s="35">
        <f t="shared" si="3"/>
        <v>0</v>
      </c>
      <c r="AV116" s="35">
        <f t="shared" si="3"/>
        <v>0</v>
      </c>
      <c r="AW116" s="35">
        <f t="shared" si="3"/>
        <v>0</v>
      </c>
      <c r="AX116" s="35">
        <f t="shared" si="3"/>
        <v>0</v>
      </c>
      <c r="AY116" s="35">
        <f t="shared" si="3"/>
        <v>0</v>
      </c>
      <c r="AZ116" s="35">
        <f t="shared" si="3"/>
        <v>0</v>
      </c>
      <c r="BA116" s="35">
        <f t="shared" si="3"/>
        <v>-10</v>
      </c>
      <c r="BB116" s="35">
        <f t="shared" si="3"/>
        <v>0</v>
      </c>
      <c r="BC116" s="35">
        <f t="shared" si="3"/>
        <v>0</v>
      </c>
      <c r="BD116" s="35">
        <f t="shared" si="3"/>
        <v>-20</v>
      </c>
      <c r="BE116" s="35">
        <f t="shared" si="3"/>
        <v>0</v>
      </c>
      <c r="BF116" s="35">
        <f t="shared" si="3"/>
        <v>0</v>
      </c>
    </row>
    <row r="117" spans="1:58" ht="21">
      <c r="A117" s="55">
        <v>3</v>
      </c>
      <c r="B117" s="34" t="s">
        <v>62</v>
      </c>
      <c r="C117" s="35">
        <f t="shared" ref="C117:BF117" si="4">+C62-C6</f>
        <v>-120</v>
      </c>
      <c r="D117" s="35">
        <f t="shared" si="4"/>
        <v>-13</v>
      </c>
      <c r="E117" s="35">
        <f t="shared" si="4"/>
        <v>-6</v>
      </c>
      <c r="F117" s="35">
        <f t="shared" si="4"/>
        <v>-4</v>
      </c>
      <c r="G117" s="35">
        <f t="shared" si="4"/>
        <v>-8</v>
      </c>
      <c r="H117" s="35">
        <f t="shared" si="4"/>
        <v>-7</v>
      </c>
      <c r="I117" s="35">
        <f t="shared" si="4"/>
        <v>-10</v>
      </c>
      <c r="J117" s="35">
        <f t="shared" si="4"/>
        <v>-5</v>
      </c>
      <c r="K117" s="35">
        <f t="shared" si="4"/>
        <v>-6</v>
      </c>
      <c r="L117" s="35">
        <f t="shared" si="4"/>
        <v>-9</v>
      </c>
      <c r="M117" s="35">
        <f t="shared" si="4"/>
        <v>-2</v>
      </c>
      <c r="N117" s="35">
        <f t="shared" si="4"/>
        <v>-2</v>
      </c>
      <c r="O117" s="35">
        <f t="shared" si="4"/>
        <v>-7</v>
      </c>
      <c r="P117" s="35">
        <f t="shared" si="4"/>
        <v>-6</v>
      </c>
      <c r="Q117" s="35">
        <f t="shared" si="4"/>
        <v>-13</v>
      </c>
      <c r="R117" s="35">
        <f t="shared" si="4"/>
        <v>-16</v>
      </c>
      <c r="S117" s="35">
        <f t="shared" si="4"/>
        <v>-6</v>
      </c>
      <c r="T117" s="35">
        <f t="shared" si="4"/>
        <v>-29</v>
      </c>
      <c r="U117" s="35">
        <f t="shared" si="4"/>
        <v>-14</v>
      </c>
      <c r="V117" s="35">
        <f t="shared" si="4"/>
        <v>-34</v>
      </c>
      <c r="W117" s="35">
        <f t="shared" si="4"/>
        <v>-4</v>
      </c>
      <c r="X117" s="35">
        <f t="shared" si="4"/>
        <v>-2</v>
      </c>
      <c r="Y117" s="35">
        <f t="shared" si="4"/>
        <v>-3</v>
      </c>
      <c r="Z117" s="35">
        <f t="shared" si="4"/>
        <v>-12</v>
      </c>
      <c r="AA117" s="35">
        <f t="shared" si="4"/>
        <v>-1</v>
      </c>
      <c r="AB117" s="35">
        <f t="shared" si="4"/>
        <v>-11</v>
      </c>
      <c r="AC117" s="35">
        <f t="shared" si="4"/>
        <v>-4</v>
      </c>
      <c r="AD117" s="35">
        <f t="shared" si="4"/>
        <v>-2</v>
      </c>
      <c r="AE117" s="35">
        <f t="shared" si="4"/>
        <v>-3</v>
      </c>
      <c r="AF117" s="35">
        <f t="shared" si="4"/>
        <v>-2</v>
      </c>
      <c r="AG117" s="35">
        <f t="shared" si="4"/>
        <v>-8</v>
      </c>
      <c r="AH117" s="35">
        <f t="shared" si="4"/>
        <v>-2</v>
      </c>
      <c r="AI117" s="35">
        <f t="shared" si="4"/>
        <v>-2</v>
      </c>
      <c r="AJ117" s="35">
        <f t="shared" si="4"/>
        <v>-15</v>
      </c>
      <c r="AK117" s="35">
        <f t="shared" si="4"/>
        <v>-2</v>
      </c>
      <c r="AL117" s="35">
        <f t="shared" si="4"/>
        <v>-5</v>
      </c>
      <c r="AM117" s="35">
        <f t="shared" si="4"/>
        <v>-4</v>
      </c>
      <c r="AN117" s="35">
        <f t="shared" si="4"/>
        <v>-4</v>
      </c>
      <c r="AO117" s="35">
        <f t="shared" si="4"/>
        <v>-5</v>
      </c>
      <c r="AP117" s="35">
        <f t="shared" si="4"/>
        <v>-17</v>
      </c>
      <c r="AQ117" s="35">
        <f t="shared" si="4"/>
        <v>-4</v>
      </c>
      <c r="AR117" s="35">
        <f t="shared" si="4"/>
        <v>-8</v>
      </c>
      <c r="AS117" s="35">
        <f t="shared" si="4"/>
        <v>-5</v>
      </c>
      <c r="AT117" s="35">
        <f t="shared" si="4"/>
        <v>-7</v>
      </c>
      <c r="AU117" s="35">
        <f t="shared" si="4"/>
        <v>-4</v>
      </c>
      <c r="AV117" s="35">
        <f t="shared" si="4"/>
        <v>-2</v>
      </c>
      <c r="AW117" s="35">
        <f t="shared" si="4"/>
        <v>-2</v>
      </c>
      <c r="AX117" s="35">
        <f t="shared" si="4"/>
        <v>-5</v>
      </c>
      <c r="AY117" s="35">
        <f t="shared" si="4"/>
        <v>-7</v>
      </c>
      <c r="AZ117" s="35">
        <f t="shared" si="4"/>
        <v>-4</v>
      </c>
      <c r="BA117" s="35">
        <f t="shared" si="4"/>
        <v>-3</v>
      </c>
      <c r="BB117" s="35">
        <f t="shared" si="4"/>
        <v>-43</v>
      </c>
      <c r="BC117" s="35">
        <f t="shared" si="4"/>
        <v>-3</v>
      </c>
      <c r="BD117" s="35">
        <f t="shared" si="4"/>
        <v>-10</v>
      </c>
      <c r="BE117" s="35">
        <f t="shared" si="4"/>
        <v>-8</v>
      </c>
      <c r="BF117" s="35">
        <f t="shared" si="4"/>
        <v>-3</v>
      </c>
    </row>
    <row r="118" spans="1:58" ht="21">
      <c r="A118" s="50"/>
      <c r="B118" s="37" t="s">
        <v>63</v>
      </c>
      <c r="C118" s="35">
        <f t="shared" ref="C118:BF118" si="5">+C63-C7</f>
        <v>0</v>
      </c>
      <c r="D118" s="35">
        <f t="shared" si="5"/>
        <v>0</v>
      </c>
      <c r="E118" s="35">
        <f t="shared" si="5"/>
        <v>0</v>
      </c>
      <c r="F118" s="35">
        <f t="shared" si="5"/>
        <v>0</v>
      </c>
      <c r="G118" s="35">
        <f t="shared" si="5"/>
        <v>0</v>
      </c>
      <c r="H118" s="35">
        <f t="shared" si="5"/>
        <v>0</v>
      </c>
      <c r="I118" s="35">
        <f t="shared" si="5"/>
        <v>0</v>
      </c>
      <c r="J118" s="35">
        <f t="shared" si="5"/>
        <v>0</v>
      </c>
      <c r="K118" s="35">
        <f t="shared" si="5"/>
        <v>0</v>
      </c>
      <c r="L118" s="35">
        <f t="shared" si="5"/>
        <v>0</v>
      </c>
      <c r="M118" s="35">
        <f t="shared" si="5"/>
        <v>0</v>
      </c>
      <c r="N118" s="35">
        <f t="shared" si="5"/>
        <v>0</v>
      </c>
      <c r="O118" s="35">
        <f t="shared" si="5"/>
        <v>0</v>
      </c>
      <c r="P118" s="35">
        <f t="shared" si="5"/>
        <v>0</v>
      </c>
      <c r="Q118" s="35">
        <f t="shared" si="5"/>
        <v>0</v>
      </c>
      <c r="R118" s="35">
        <f t="shared" si="5"/>
        <v>0</v>
      </c>
      <c r="S118" s="35">
        <f t="shared" si="5"/>
        <v>0</v>
      </c>
      <c r="T118" s="35">
        <f t="shared" si="5"/>
        <v>0</v>
      </c>
      <c r="U118" s="35">
        <f t="shared" si="5"/>
        <v>0</v>
      </c>
      <c r="V118" s="35">
        <f t="shared" si="5"/>
        <v>0</v>
      </c>
      <c r="W118" s="35">
        <f t="shared" si="5"/>
        <v>0</v>
      </c>
      <c r="X118" s="35">
        <f t="shared" si="5"/>
        <v>0</v>
      </c>
      <c r="Y118" s="35">
        <f t="shared" si="5"/>
        <v>0</v>
      </c>
      <c r="Z118" s="35">
        <f t="shared" si="5"/>
        <v>0</v>
      </c>
      <c r="AA118" s="35">
        <f t="shared" si="5"/>
        <v>0</v>
      </c>
      <c r="AB118" s="35">
        <f t="shared" si="5"/>
        <v>0</v>
      </c>
      <c r="AC118" s="35">
        <f t="shared" si="5"/>
        <v>0</v>
      </c>
      <c r="AD118" s="35">
        <f t="shared" si="5"/>
        <v>0</v>
      </c>
      <c r="AE118" s="35">
        <f t="shared" si="5"/>
        <v>0</v>
      </c>
      <c r="AF118" s="35">
        <f t="shared" si="5"/>
        <v>0</v>
      </c>
      <c r="AG118" s="35">
        <f t="shared" si="5"/>
        <v>0</v>
      </c>
      <c r="AH118" s="35">
        <f t="shared" si="5"/>
        <v>0</v>
      </c>
      <c r="AI118" s="35">
        <f t="shared" si="5"/>
        <v>0</v>
      </c>
      <c r="AJ118" s="35">
        <f t="shared" si="5"/>
        <v>0</v>
      </c>
      <c r="AK118" s="35">
        <f t="shared" si="5"/>
        <v>0</v>
      </c>
      <c r="AL118" s="35">
        <f t="shared" si="5"/>
        <v>0</v>
      </c>
      <c r="AM118" s="35">
        <f t="shared" si="5"/>
        <v>0</v>
      </c>
      <c r="AN118" s="35">
        <f t="shared" si="5"/>
        <v>0</v>
      </c>
      <c r="AO118" s="35">
        <f t="shared" si="5"/>
        <v>0</v>
      </c>
      <c r="AP118" s="35">
        <f t="shared" si="5"/>
        <v>0</v>
      </c>
      <c r="AQ118" s="35">
        <f t="shared" si="5"/>
        <v>0</v>
      </c>
      <c r="AR118" s="35">
        <f t="shared" si="5"/>
        <v>0</v>
      </c>
      <c r="AS118" s="35">
        <f t="shared" si="5"/>
        <v>0</v>
      </c>
      <c r="AT118" s="35">
        <f t="shared" si="5"/>
        <v>0</v>
      </c>
      <c r="AU118" s="35">
        <f t="shared" si="5"/>
        <v>0</v>
      </c>
      <c r="AV118" s="35">
        <f t="shared" si="5"/>
        <v>0</v>
      </c>
      <c r="AW118" s="35">
        <f t="shared" si="5"/>
        <v>0</v>
      </c>
      <c r="AX118" s="35">
        <f t="shared" si="5"/>
        <v>0</v>
      </c>
      <c r="AY118" s="35">
        <f t="shared" si="5"/>
        <v>0</v>
      </c>
      <c r="AZ118" s="35">
        <f t="shared" si="5"/>
        <v>0</v>
      </c>
      <c r="BA118" s="35">
        <f t="shared" si="5"/>
        <v>0</v>
      </c>
      <c r="BB118" s="35">
        <f t="shared" si="5"/>
        <v>0</v>
      </c>
      <c r="BC118" s="35">
        <f t="shared" si="5"/>
        <v>0</v>
      </c>
      <c r="BD118" s="35">
        <f t="shared" si="5"/>
        <v>0</v>
      </c>
      <c r="BE118" s="35">
        <f t="shared" si="5"/>
        <v>0</v>
      </c>
      <c r="BF118" s="35">
        <f t="shared" si="5"/>
        <v>0</v>
      </c>
    </row>
    <row r="119" spans="1:58" ht="21">
      <c r="A119" s="51"/>
      <c r="B119" s="37" t="s">
        <v>59</v>
      </c>
      <c r="C119" s="35">
        <f t="shared" ref="C119:BF119" si="6">+C64-C8</f>
        <v>-504</v>
      </c>
      <c r="D119" s="35">
        <f t="shared" si="6"/>
        <v>-88</v>
      </c>
      <c r="E119" s="35">
        <f t="shared" si="6"/>
        <v>-28</v>
      </c>
      <c r="F119" s="35">
        <f t="shared" si="6"/>
        <v>-16</v>
      </c>
      <c r="G119" s="35">
        <f t="shared" si="6"/>
        <v>-65</v>
      </c>
      <c r="H119" s="35">
        <f t="shared" si="6"/>
        <v>-30</v>
      </c>
      <c r="I119" s="35">
        <f t="shared" si="6"/>
        <v>-44</v>
      </c>
      <c r="J119" s="35">
        <f t="shared" si="6"/>
        <v>-18</v>
      </c>
      <c r="K119" s="35">
        <f t="shared" si="6"/>
        <v>-28</v>
      </c>
      <c r="L119" s="35">
        <f t="shared" si="6"/>
        <v>-58</v>
      </c>
      <c r="M119" s="35">
        <f t="shared" si="6"/>
        <v>-9</v>
      </c>
      <c r="N119" s="35">
        <f t="shared" si="6"/>
        <v>-8</v>
      </c>
      <c r="O119" s="35">
        <f t="shared" si="6"/>
        <v>-26</v>
      </c>
      <c r="P119" s="35">
        <f t="shared" si="6"/>
        <v>-29</v>
      </c>
      <c r="Q119" s="35">
        <f t="shared" si="6"/>
        <v>-46</v>
      </c>
      <c r="R119" s="35">
        <f t="shared" si="6"/>
        <v>-96</v>
      </c>
      <c r="S119" s="35">
        <f t="shared" si="6"/>
        <v>-27</v>
      </c>
      <c r="T119" s="35">
        <f t="shared" si="6"/>
        <v>-136</v>
      </c>
      <c r="U119" s="35">
        <f t="shared" si="6"/>
        <v>-59</v>
      </c>
      <c r="V119" s="35">
        <f t="shared" si="6"/>
        <v>-159</v>
      </c>
      <c r="W119" s="35">
        <f t="shared" si="6"/>
        <v>-18</v>
      </c>
      <c r="X119" s="35">
        <f t="shared" si="6"/>
        <v>-8</v>
      </c>
      <c r="Y119" s="35">
        <f t="shared" si="6"/>
        <v>-12</v>
      </c>
      <c r="Z119" s="35">
        <f t="shared" si="6"/>
        <v>-56</v>
      </c>
      <c r="AA119" s="35">
        <f t="shared" si="6"/>
        <v>-4</v>
      </c>
      <c r="AB119" s="35">
        <f t="shared" si="6"/>
        <v>-52</v>
      </c>
      <c r="AC119" s="35">
        <f t="shared" si="6"/>
        <v>-17</v>
      </c>
      <c r="AD119" s="35">
        <f t="shared" si="6"/>
        <v>-10</v>
      </c>
      <c r="AE119" s="35">
        <f t="shared" si="6"/>
        <v>-16</v>
      </c>
      <c r="AF119" s="35">
        <f t="shared" si="6"/>
        <v>-10</v>
      </c>
      <c r="AG119" s="35">
        <f t="shared" si="6"/>
        <v>-44</v>
      </c>
      <c r="AH119" s="35">
        <f t="shared" si="6"/>
        <v>-10</v>
      </c>
      <c r="AI119" s="35">
        <f t="shared" si="6"/>
        <v>-10</v>
      </c>
      <c r="AJ119" s="35">
        <f t="shared" si="6"/>
        <v>-81</v>
      </c>
      <c r="AK119" s="35">
        <f t="shared" si="6"/>
        <v>-10</v>
      </c>
      <c r="AL119" s="35">
        <f t="shared" si="6"/>
        <v>-40</v>
      </c>
      <c r="AM119" s="35">
        <f t="shared" si="6"/>
        <v>-20</v>
      </c>
      <c r="AN119" s="35">
        <f t="shared" si="6"/>
        <v>-20</v>
      </c>
      <c r="AO119" s="35">
        <f t="shared" si="6"/>
        <v>-25</v>
      </c>
      <c r="AP119" s="35">
        <f t="shared" si="6"/>
        <v>-83</v>
      </c>
      <c r="AQ119" s="35">
        <f t="shared" si="6"/>
        <v>-20</v>
      </c>
      <c r="AR119" s="35">
        <f t="shared" si="6"/>
        <v>-35</v>
      </c>
      <c r="AS119" s="35">
        <f t="shared" si="6"/>
        <v>-50</v>
      </c>
      <c r="AT119" s="35">
        <f t="shared" si="6"/>
        <v>-26</v>
      </c>
      <c r="AU119" s="35">
        <f t="shared" si="6"/>
        <v>-19</v>
      </c>
      <c r="AV119" s="35">
        <f t="shared" si="6"/>
        <v>-8</v>
      </c>
      <c r="AW119" s="35">
        <f t="shared" si="6"/>
        <v>-8</v>
      </c>
      <c r="AX119" s="35">
        <f t="shared" si="6"/>
        <v>-18</v>
      </c>
      <c r="AY119" s="35">
        <f t="shared" si="6"/>
        <v>-34</v>
      </c>
      <c r="AZ119" s="35">
        <f t="shared" si="6"/>
        <v>-14</v>
      </c>
      <c r="BA119" s="35">
        <f t="shared" si="6"/>
        <v>-13</v>
      </c>
      <c r="BB119" s="35">
        <f t="shared" si="6"/>
        <v>-113</v>
      </c>
      <c r="BC119" s="35">
        <f t="shared" si="6"/>
        <v>-10</v>
      </c>
      <c r="BD119" s="35">
        <f t="shared" si="6"/>
        <v>-45</v>
      </c>
      <c r="BE119" s="35">
        <f t="shared" si="6"/>
        <v>-38</v>
      </c>
      <c r="BF119" s="35">
        <f t="shared" si="6"/>
        <v>-14</v>
      </c>
    </row>
    <row r="120" spans="1:58" ht="42">
      <c r="A120" s="56">
        <v>4</v>
      </c>
      <c r="B120" s="38" t="s">
        <v>99</v>
      </c>
      <c r="C120" s="35">
        <f t="shared" ref="C120:BF120" si="7">+C65-C9</f>
        <v>0</v>
      </c>
      <c r="D120" s="35">
        <f t="shared" si="7"/>
        <v>0</v>
      </c>
      <c r="E120" s="35">
        <f t="shared" si="7"/>
        <v>0</v>
      </c>
      <c r="F120" s="35">
        <f t="shared" si="7"/>
        <v>0</v>
      </c>
      <c r="G120" s="35">
        <f t="shared" si="7"/>
        <v>0</v>
      </c>
      <c r="H120" s="35">
        <f t="shared" si="7"/>
        <v>0</v>
      </c>
      <c r="I120" s="35">
        <f t="shared" si="7"/>
        <v>0</v>
      </c>
      <c r="J120" s="35">
        <f t="shared" si="7"/>
        <v>0</v>
      </c>
      <c r="K120" s="35">
        <f t="shared" si="7"/>
        <v>0</v>
      </c>
      <c r="L120" s="35">
        <f t="shared" si="7"/>
        <v>0</v>
      </c>
      <c r="M120" s="35">
        <f t="shared" si="7"/>
        <v>0</v>
      </c>
      <c r="N120" s="35">
        <f t="shared" si="7"/>
        <v>0</v>
      </c>
      <c r="O120" s="35">
        <f t="shared" si="7"/>
        <v>0</v>
      </c>
      <c r="P120" s="35">
        <f t="shared" si="7"/>
        <v>0</v>
      </c>
      <c r="Q120" s="35">
        <f t="shared" si="7"/>
        <v>0</v>
      </c>
      <c r="R120" s="35">
        <f t="shared" si="7"/>
        <v>0</v>
      </c>
      <c r="S120" s="35">
        <f t="shared" si="7"/>
        <v>0</v>
      </c>
      <c r="T120" s="35">
        <f t="shared" si="7"/>
        <v>0</v>
      </c>
      <c r="U120" s="35">
        <f t="shared" si="7"/>
        <v>0</v>
      </c>
      <c r="V120" s="35">
        <f t="shared" si="7"/>
        <v>0</v>
      </c>
      <c r="W120" s="35">
        <f t="shared" si="7"/>
        <v>0</v>
      </c>
      <c r="X120" s="35">
        <f t="shared" si="7"/>
        <v>0</v>
      </c>
      <c r="Y120" s="35">
        <f t="shared" si="7"/>
        <v>0</v>
      </c>
      <c r="Z120" s="35">
        <f t="shared" si="7"/>
        <v>0</v>
      </c>
      <c r="AA120" s="35">
        <f t="shared" si="7"/>
        <v>0</v>
      </c>
      <c r="AB120" s="35">
        <f t="shared" si="7"/>
        <v>0</v>
      </c>
      <c r="AC120" s="35">
        <f t="shared" si="7"/>
        <v>0</v>
      </c>
      <c r="AD120" s="35">
        <f t="shared" si="7"/>
        <v>0</v>
      </c>
      <c r="AE120" s="35">
        <f t="shared" si="7"/>
        <v>0</v>
      </c>
      <c r="AF120" s="35">
        <f t="shared" si="7"/>
        <v>0</v>
      </c>
      <c r="AG120" s="35">
        <f t="shared" si="7"/>
        <v>0</v>
      </c>
      <c r="AH120" s="35">
        <f t="shared" si="7"/>
        <v>0</v>
      </c>
      <c r="AI120" s="35">
        <f t="shared" si="7"/>
        <v>0</v>
      </c>
      <c r="AJ120" s="35">
        <f t="shared" si="7"/>
        <v>-1</v>
      </c>
      <c r="AK120" s="35">
        <f t="shared" si="7"/>
        <v>0</v>
      </c>
      <c r="AL120" s="35">
        <f t="shared" si="7"/>
        <v>0</v>
      </c>
      <c r="AM120" s="35">
        <f t="shared" si="7"/>
        <v>0</v>
      </c>
      <c r="AN120" s="35">
        <f t="shared" si="7"/>
        <v>0</v>
      </c>
      <c r="AO120" s="35">
        <f t="shared" si="7"/>
        <v>0</v>
      </c>
      <c r="AP120" s="35">
        <f t="shared" si="7"/>
        <v>0</v>
      </c>
      <c r="AQ120" s="35">
        <f t="shared" si="7"/>
        <v>0</v>
      </c>
      <c r="AR120" s="35">
        <f t="shared" si="7"/>
        <v>0</v>
      </c>
      <c r="AS120" s="35">
        <f t="shared" si="7"/>
        <v>0</v>
      </c>
      <c r="AT120" s="35">
        <f t="shared" si="7"/>
        <v>0</v>
      </c>
      <c r="AU120" s="35">
        <f t="shared" si="7"/>
        <v>0</v>
      </c>
      <c r="AV120" s="35">
        <f t="shared" si="7"/>
        <v>0</v>
      </c>
      <c r="AW120" s="35">
        <f t="shared" si="7"/>
        <v>0</v>
      </c>
      <c r="AX120" s="35">
        <f t="shared" si="7"/>
        <v>0</v>
      </c>
      <c r="AY120" s="35">
        <f t="shared" si="7"/>
        <v>0</v>
      </c>
      <c r="AZ120" s="35">
        <f t="shared" si="7"/>
        <v>0</v>
      </c>
      <c r="BA120" s="35">
        <f t="shared" si="7"/>
        <v>0</v>
      </c>
      <c r="BB120" s="35">
        <f t="shared" si="7"/>
        <v>0</v>
      </c>
      <c r="BC120" s="35">
        <f t="shared" si="7"/>
        <v>0</v>
      </c>
      <c r="BD120" s="35">
        <f t="shared" si="7"/>
        <v>0</v>
      </c>
      <c r="BE120" s="35">
        <f t="shared" si="7"/>
        <v>0</v>
      </c>
      <c r="BF120" s="35">
        <f t="shared" si="7"/>
        <v>0</v>
      </c>
    </row>
    <row r="121" spans="1:58" ht="21">
      <c r="A121" s="56"/>
      <c r="B121" s="38" t="s">
        <v>100</v>
      </c>
      <c r="C121" s="35">
        <f t="shared" ref="C121:BF121" si="8">+C66-C10</f>
        <v>0</v>
      </c>
      <c r="D121" s="35">
        <f t="shared" si="8"/>
        <v>0</v>
      </c>
      <c r="E121" s="35">
        <f t="shared" si="8"/>
        <v>0</v>
      </c>
      <c r="F121" s="35">
        <f t="shared" si="8"/>
        <v>0</v>
      </c>
      <c r="G121" s="35">
        <f t="shared" si="8"/>
        <v>0</v>
      </c>
      <c r="H121" s="35">
        <f t="shared" si="8"/>
        <v>0</v>
      </c>
      <c r="I121" s="35">
        <f t="shared" si="8"/>
        <v>0</v>
      </c>
      <c r="J121" s="35">
        <f t="shared" si="8"/>
        <v>0</v>
      </c>
      <c r="K121" s="35">
        <f t="shared" si="8"/>
        <v>0</v>
      </c>
      <c r="L121" s="35">
        <f t="shared" si="8"/>
        <v>0</v>
      </c>
      <c r="M121" s="35">
        <f t="shared" si="8"/>
        <v>0</v>
      </c>
      <c r="N121" s="35">
        <f t="shared" si="8"/>
        <v>0</v>
      </c>
      <c r="O121" s="35">
        <f t="shared" si="8"/>
        <v>0</v>
      </c>
      <c r="P121" s="35">
        <f t="shared" si="8"/>
        <v>0</v>
      </c>
      <c r="Q121" s="35">
        <f t="shared" si="8"/>
        <v>0</v>
      </c>
      <c r="R121" s="35">
        <f t="shared" si="8"/>
        <v>0</v>
      </c>
      <c r="S121" s="35">
        <f t="shared" si="8"/>
        <v>0</v>
      </c>
      <c r="T121" s="35">
        <f t="shared" si="8"/>
        <v>0</v>
      </c>
      <c r="U121" s="35">
        <f t="shared" si="8"/>
        <v>0</v>
      </c>
      <c r="V121" s="35">
        <f t="shared" si="8"/>
        <v>0</v>
      </c>
      <c r="W121" s="35">
        <f t="shared" si="8"/>
        <v>0</v>
      </c>
      <c r="X121" s="35">
        <f t="shared" si="8"/>
        <v>0</v>
      </c>
      <c r="Y121" s="35">
        <f t="shared" si="8"/>
        <v>0</v>
      </c>
      <c r="Z121" s="35">
        <f t="shared" si="8"/>
        <v>0</v>
      </c>
      <c r="AA121" s="35">
        <f t="shared" si="8"/>
        <v>0</v>
      </c>
      <c r="AB121" s="35">
        <f t="shared" si="8"/>
        <v>0</v>
      </c>
      <c r="AC121" s="35">
        <f t="shared" si="8"/>
        <v>0</v>
      </c>
      <c r="AD121" s="35">
        <f t="shared" si="8"/>
        <v>0</v>
      </c>
      <c r="AE121" s="35">
        <f t="shared" si="8"/>
        <v>0</v>
      </c>
      <c r="AF121" s="35">
        <f t="shared" si="8"/>
        <v>0</v>
      </c>
      <c r="AG121" s="35">
        <f t="shared" si="8"/>
        <v>0</v>
      </c>
      <c r="AH121" s="35">
        <f t="shared" si="8"/>
        <v>0</v>
      </c>
      <c r="AI121" s="35">
        <f t="shared" si="8"/>
        <v>0</v>
      </c>
      <c r="AJ121" s="35">
        <f t="shared" si="8"/>
        <v>-9.5</v>
      </c>
      <c r="AK121" s="35">
        <f t="shared" si="8"/>
        <v>0</v>
      </c>
      <c r="AL121" s="35">
        <f t="shared" si="8"/>
        <v>0</v>
      </c>
      <c r="AM121" s="35">
        <f t="shared" si="8"/>
        <v>0</v>
      </c>
      <c r="AN121" s="35">
        <f t="shared" si="8"/>
        <v>0</v>
      </c>
      <c r="AO121" s="35">
        <f t="shared" si="8"/>
        <v>0</v>
      </c>
      <c r="AP121" s="35">
        <f t="shared" si="8"/>
        <v>0</v>
      </c>
      <c r="AQ121" s="35">
        <f t="shared" si="8"/>
        <v>0</v>
      </c>
      <c r="AR121" s="35">
        <f t="shared" si="8"/>
        <v>0</v>
      </c>
      <c r="AS121" s="35">
        <f t="shared" si="8"/>
        <v>0</v>
      </c>
      <c r="AT121" s="35">
        <f t="shared" si="8"/>
        <v>0</v>
      </c>
      <c r="AU121" s="35">
        <f t="shared" si="8"/>
        <v>0</v>
      </c>
      <c r="AV121" s="35">
        <f t="shared" si="8"/>
        <v>0</v>
      </c>
      <c r="AW121" s="35">
        <f t="shared" si="8"/>
        <v>0</v>
      </c>
      <c r="AX121" s="35">
        <f t="shared" si="8"/>
        <v>0</v>
      </c>
      <c r="AY121" s="35">
        <f t="shared" si="8"/>
        <v>0</v>
      </c>
      <c r="AZ121" s="35">
        <f t="shared" si="8"/>
        <v>0</v>
      </c>
      <c r="BA121" s="35">
        <f t="shared" si="8"/>
        <v>0</v>
      </c>
      <c r="BB121" s="35">
        <f t="shared" si="8"/>
        <v>0</v>
      </c>
      <c r="BC121" s="35">
        <f t="shared" si="8"/>
        <v>0</v>
      </c>
      <c r="BD121" s="35">
        <f t="shared" si="8"/>
        <v>0</v>
      </c>
      <c r="BE121" s="35">
        <f t="shared" si="8"/>
        <v>0</v>
      </c>
      <c r="BF121" s="35">
        <f t="shared" si="8"/>
        <v>0</v>
      </c>
    </row>
    <row r="122" spans="1:58" ht="42">
      <c r="A122" s="57" t="s">
        <v>66</v>
      </c>
      <c r="B122" s="38" t="s">
        <v>101</v>
      </c>
      <c r="C122" s="35">
        <f t="shared" ref="C122:BF122" si="9">+C67-C11</f>
        <v>0</v>
      </c>
      <c r="D122" s="35">
        <f t="shared" si="9"/>
        <v>0</v>
      </c>
      <c r="E122" s="35">
        <f t="shared" si="9"/>
        <v>0</v>
      </c>
      <c r="F122" s="35">
        <f t="shared" si="9"/>
        <v>0</v>
      </c>
      <c r="G122" s="35">
        <f t="shared" si="9"/>
        <v>0</v>
      </c>
      <c r="H122" s="35">
        <f t="shared" si="9"/>
        <v>0</v>
      </c>
      <c r="I122" s="35">
        <f t="shared" si="9"/>
        <v>0</v>
      </c>
      <c r="J122" s="35">
        <f t="shared" si="9"/>
        <v>0</v>
      </c>
      <c r="K122" s="35">
        <f t="shared" si="9"/>
        <v>0</v>
      </c>
      <c r="L122" s="35">
        <f t="shared" si="9"/>
        <v>0</v>
      </c>
      <c r="M122" s="35">
        <f t="shared" si="9"/>
        <v>0</v>
      </c>
      <c r="N122" s="35">
        <f t="shared" si="9"/>
        <v>0</v>
      </c>
      <c r="O122" s="35">
        <f t="shared" si="9"/>
        <v>0</v>
      </c>
      <c r="P122" s="35">
        <f t="shared" si="9"/>
        <v>0</v>
      </c>
      <c r="Q122" s="35">
        <f t="shared" si="9"/>
        <v>0</v>
      </c>
      <c r="R122" s="35">
        <f t="shared" si="9"/>
        <v>0</v>
      </c>
      <c r="S122" s="35">
        <f t="shared" si="9"/>
        <v>0</v>
      </c>
      <c r="T122" s="35">
        <f t="shared" si="9"/>
        <v>0</v>
      </c>
      <c r="U122" s="35">
        <f t="shared" si="9"/>
        <v>0</v>
      </c>
      <c r="V122" s="35">
        <f t="shared" si="9"/>
        <v>0</v>
      </c>
      <c r="W122" s="35">
        <f t="shared" si="9"/>
        <v>0</v>
      </c>
      <c r="X122" s="35">
        <f t="shared" si="9"/>
        <v>0</v>
      </c>
      <c r="Y122" s="35">
        <f t="shared" si="9"/>
        <v>0</v>
      </c>
      <c r="Z122" s="35">
        <f t="shared" si="9"/>
        <v>0</v>
      </c>
      <c r="AA122" s="35">
        <f t="shared" si="9"/>
        <v>0</v>
      </c>
      <c r="AB122" s="35">
        <f t="shared" si="9"/>
        <v>0</v>
      </c>
      <c r="AC122" s="35">
        <f t="shared" si="9"/>
        <v>0</v>
      </c>
      <c r="AD122" s="35">
        <f t="shared" si="9"/>
        <v>0</v>
      </c>
      <c r="AE122" s="35">
        <f t="shared" si="9"/>
        <v>0</v>
      </c>
      <c r="AF122" s="35">
        <f t="shared" si="9"/>
        <v>0</v>
      </c>
      <c r="AG122" s="35">
        <f t="shared" si="9"/>
        <v>0</v>
      </c>
      <c r="AH122" s="35">
        <f t="shared" si="9"/>
        <v>0</v>
      </c>
      <c r="AI122" s="35">
        <f t="shared" si="9"/>
        <v>0</v>
      </c>
      <c r="AJ122" s="35">
        <f t="shared" si="9"/>
        <v>0</v>
      </c>
      <c r="AK122" s="35">
        <f t="shared" si="9"/>
        <v>0</v>
      </c>
      <c r="AL122" s="35">
        <f t="shared" si="9"/>
        <v>0</v>
      </c>
      <c r="AM122" s="35">
        <f t="shared" si="9"/>
        <v>0</v>
      </c>
      <c r="AN122" s="35">
        <f t="shared" si="9"/>
        <v>0</v>
      </c>
      <c r="AO122" s="35">
        <f t="shared" si="9"/>
        <v>0</v>
      </c>
      <c r="AP122" s="35">
        <f t="shared" si="9"/>
        <v>0</v>
      </c>
      <c r="AQ122" s="35">
        <f t="shared" si="9"/>
        <v>0</v>
      </c>
      <c r="AR122" s="35">
        <f t="shared" si="9"/>
        <v>0</v>
      </c>
      <c r="AS122" s="35">
        <f t="shared" si="9"/>
        <v>0</v>
      </c>
      <c r="AT122" s="35">
        <f t="shared" si="9"/>
        <v>0</v>
      </c>
      <c r="AU122" s="35">
        <f t="shared" si="9"/>
        <v>0</v>
      </c>
      <c r="AV122" s="35">
        <f t="shared" si="9"/>
        <v>0</v>
      </c>
      <c r="AW122" s="35">
        <f t="shared" si="9"/>
        <v>0</v>
      </c>
      <c r="AX122" s="35">
        <f t="shared" si="9"/>
        <v>0</v>
      </c>
      <c r="AY122" s="35">
        <f t="shared" si="9"/>
        <v>0</v>
      </c>
      <c r="AZ122" s="35">
        <f t="shared" si="9"/>
        <v>0</v>
      </c>
      <c r="BA122" s="35">
        <f t="shared" si="9"/>
        <v>0</v>
      </c>
      <c r="BB122" s="35">
        <f t="shared" si="9"/>
        <v>0</v>
      </c>
      <c r="BC122" s="35">
        <f t="shared" si="9"/>
        <v>0</v>
      </c>
      <c r="BD122" s="35">
        <f t="shared" si="9"/>
        <v>0</v>
      </c>
      <c r="BE122" s="35">
        <f t="shared" si="9"/>
        <v>0</v>
      </c>
      <c r="BF122" s="35">
        <f t="shared" si="9"/>
        <v>0</v>
      </c>
    </row>
    <row r="123" spans="1:58" ht="21">
      <c r="A123" s="53"/>
      <c r="B123" s="39" t="s">
        <v>102</v>
      </c>
      <c r="C123" s="35">
        <f t="shared" ref="C123:BF123" si="10">+C68-C12</f>
        <v>0</v>
      </c>
      <c r="D123" s="35">
        <f t="shared" si="10"/>
        <v>0</v>
      </c>
      <c r="E123" s="35">
        <f t="shared" si="10"/>
        <v>0</v>
      </c>
      <c r="F123" s="35">
        <f t="shared" si="10"/>
        <v>0</v>
      </c>
      <c r="G123" s="35">
        <f t="shared" si="10"/>
        <v>0</v>
      </c>
      <c r="H123" s="35">
        <f t="shared" si="10"/>
        <v>0</v>
      </c>
      <c r="I123" s="35">
        <f t="shared" si="10"/>
        <v>0</v>
      </c>
      <c r="J123" s="35">
        <f t="shared" si="10"/>
        <v>0</v>
      </c>
      <c r="K123" s="35">
        <f t="shared" si="10"/>
        <v>0</v>
      </c>
      <c r="L123" s="35">
        <f t="shared" si="10"/>
        <v>0</v>
      </c>
      <c r="M123" s="35">
        <f t="shared" si="10"/>
        <v>0</v>
      </c>
      <c r="N123" s="35">
        <f t="shared" si="10"/>
        <v>0</v>
      </c>
      <c r="O123" s="35">
        <f t="shared" si="10"/>
        <v>0</v>
      </c>
      <c r="P123" s="35">
        <f t="shared" si="10"/>
        <v>0</v>
      </c>
      <c r="Q123" s="35">
        <f t="shared" si="10"/>
        <v>0</v>
      </c>
      <c r="R123" s="35">
        <f t="shared" si="10"/>
        <v>0</v>
      </c>
      <c r="S123" s="35">
        <f t="shared" si="10"/>
        <v>0</v>
      </c>
      <c r="T123" s="35">
        <f t="shared" si="10"/>
        <v>0</v>
      </c>
      <c r="U123" s="35">
        <f t="shared" si="10"/>
        <v>0</v>
      </c>
      <c r="V123" s="35">
        <f t="shared" si="10"/>
        <v>0</v>
      </c>
      <c r="W123" s="35">
        <f t="shared" si="10"/>
        <v>0</v>
      </c>
      <c r="X123" s="35">
        <f t="shared" si="10"/>
        <v>0</v>
      </c>
      <c r="Y123" s="35">
        <f t="shared" si="10"/>
        <v>0</v>
      </c>
      <c r="Z123" s="35">
        <f t="shared" si="10"/>
        <v>0</v>
      </c>
      <c r="AA123" s="35">
        <f t="shared" si="10"/>
        <v>0</v>
      </c>
      <c r="AB123" s="35">
        <f t="shared" si="10"/>
        <v>0</v>
      </c>
      <c r="AC123" s="35">
        <f t="shared" si="10"/>
        <v>0</v>
      </c>
      <c r="AD123" s="35">
        <f t="shared" si="10"/>
        <v>0</v>
      </c>
      <c r="AE123" s="35">
        <f t="shared" si="10"/>
        <v>0</v>
      </c>
      <c r="AF123" s="35">
        <f t="shared" si="10"/>
        <v>0</v>
      </c>
      <c r="AG123" s="35">
        <f t="shared" si="10"/>
        <v>0</v>
      </c>
      <c r="AH123" s="35">
        <f t="shared" si="10"/>
        <v>0</v>
      </c>
      <c r="AI123" s="35">
        <f t="shared" si="10"/>
        <v>0</v>
      </c>
      <c r="AJ123" s="35">
        <f t="shared" si="10"/>
        <v>0</v>
      </c>
      <c r="AK123" s="35">
        <f t="shared" si="10"/>
        <v>0</v>
      </c>
      <c r="AL123" s="35">
        <f t="shared" si="10"/>
        <v>0</v>
      </c>
      <c r="AM123" s="35">
        <f t="shared" si="10"/>
        <v>0</v>
      </c>
      <c r="AN123" s="35">
        <f t="shared" si="10"/>
        <v>0</v>
      </c>
      <c r="AO123" s="35">
        <f t="shared" si="10"/>
        <v>0</v>
      </c>
      <c r="AP123" s="35">
        <f t="shared" si="10"/>
        <v>0</v>
      </c>
      <c r="AQ123" s="35">
        <f t="shared" si="10"/>
        <v>0</v>
      </c>
      <c r="AR123" s="35">
        <f t="shared" si="10"/>
        <v>0</v>
      </c>
      <c r="AS123" s="35">
        <f t="shared" si="10"/>
        <v>0</v>
      </c>
      <c r="AT123" s="35">
        <f t="shared" si="10"/>
        <v>0</v>
      </c>
      <c r="AU123" s="35">
        <f t="shared" si="10"/>
        <v>0</v>
      </c>
      <c r="AV123" s="35">
        <f t="shared" si="10"/>
        <v>0</v>
      </c>
      <c r="AW123" s="35">
        <f t="shared" si="10"/>
        <v>0</v>
      </c>
      <c r="AX123" s="35">
        <f t="shared" si="10"/>
        <v>0</v>
      </c>
      <c r="AY123" s="35">
        <f t="shared" si="10"/>
        <v>0</v>
      </c>
      <c r="AZ123" s="35">
        <f t="shared" si="10"/>
        <v>0</v>
      </c>
      <c r="BA123" s="35">
        <f t="shared" si="10"/>
        <v>0</v>
      </c>
      <c r="BB123" s="35">
        <f t="shared" si="10"/>
        <v>0</v>
      </c>
      <c r="BC123" s="35">
        <f t="shared" si="10"/>
        <v>0</v>
      </c>
      <c r="BD123" s="35">
        <f t="shared" si="10"/>
        <v>0</v>
      </c>
      <c r="BE123" s="35">
        <f t="shared" si="10"/>
        <v>0</v>
      </c>
      <c r="BF123" s="35">
        <f t="shared" si="10"/>
        <v>0</v>
      </c>
    </row>
    <row r="124" spans="1:58" ht="21">
      <c r="A124" s="53"/>
      <c r="B124" s="38" t="s">
        <v>68</v>
      </c>
      <c r="C124" s="35">
        <f t="shared" ref="C124:BF124" si="11">+C69-C13</f>
        <v>0</v>
      </c>
      <c r="D124" s="35">
        <f t="shared" si="11"/>
        <v>0</v>
      </c>
      <c r="E124" s="35">
        <f t="shared" si="11"/>
        <v>0</v>
      </c>
      <c r="F124" s="35">
        <f t="shared" si="11"/>
        <v>0</v>
      </c>
      <c r="G124" s="35">
        <f t="shared" si="11"/>
        <v>0</v>
      </c>
      <c r="H124" s="35">
        <f t="shared" si="11"/>
        <v>0</v>
      </c>
      <c r="I124" s="35">
        <f t="shared" si="11"/>
        <v>0</v>
      </c>
      <c r="J124" s="35">
        <f t="shared" si="11"/>
        <v>0</v>
      </c>
      <c r="K124" s="35">
        <f t="shared" si="11"/>
        <v>0</v>
      </c>
      <c r="L124" s="35">
        <f t="shared" si="11"/>
        <v>0</v>
      </c>
      <c r="M124" s="35">
        <f t="shared" si="11"/>
        <v>0</v>
      </c>
      <c r="N124" s="35">
        <f t="shared" si="11"/>
        <v>0</v>
      </c>
      <c r="O124" s="35">
        <f t="shared" si="11"/>
        <v>0</v>
      </c>
      <c r="P124" s="35">
        <f t="shared" si="11"/>
        <v>0</v>
      </c>
      <c r="Q124" s="35">
        <f t="shared" si="11"/>
        <v>0</v>
      </c>
      <c r="R124" s="35">
        <f t="shared" si="11"/>
        <v>0</v>
      </c>
      <c r="S124" s="35">
        <f t="shared" si="11"/>
        <v>0</v>
      </c>
      <c r="T124" s="35">
        <f t="shared" si="11"/>
        <v>0</v>
      </c>
      <c r="U124" s="35">
        <f t="shared" si="11"/>
        <v>0</v>
      </c>
      <c r="V124" s="35">
        <f t="shared" si="11"/>
        <v>0</v>
      </c>
      <c r="W124" s="35">
        <f t="shared" si="11"/>
        <v>0</v>
      </c>
      <c r="X124" s="35">
        <f t="shared" si="11"/>
        <v>0</v>
      </c>
      <c r="Y124" s="35">
        <f t="shared" si="11"/>
        <v>0</v>
      </c>
      <c r="Z124" s="35">
        <f t="shared" si="11"/>
        <v>0</v>
      </c>
      <c r="AA124" s="35">
        <f t="shared" si="11"/>
        <v>0</v>
      </c>
      <c r="AB124" s="35">
        <f t="shared" si="11"/>
        <v>0</v>
      </c>
      <c r="AC124" s="35">
        <f t="shared" si="11"/>
        <v>0</v>
      </c>
      <c r="AD124" s="35">
        <f t="shared" si="11"/>
        <v>0</v>
      </c>
      <c r="AE124" s="35">
        <f t="shared" si="11"/>
        <v>0</v>
      </c>
      <c r="AF124" s="35">
        <f t="shared" si="11"/>
        <v>0</v>
      </c>
      <c r="AG124" s="35">
        <f t="shared" si="11"/>
        <v>0</v>
      </c>
      <c r="AH124" s="35">
        <f t="shared" si="11"/>
        <v>0</v>
      </c>
      <c r="AI124" s="35">
        <f t="shared" si="11"/>
        <v>0</v>
      </c>
      <c r="AJ124" s="35">
        <f t="shared" si="11"/>
        <v>0</v>
      </c>
      <c r="AK124" s="35">
        <f t="shared" si="11"/>
        <v>0</v>
      </c>
      <c r="AL124" s="35">
        <f t="shared" si="11"/>
        <v>0</v>
      </c>
      <c r="AM124" s="35">
        <f t="shared" si="11"/>
        <v>0</v>
      </c>
      <c r="AN124" s="35">
        <f t="shared" si="11"/>
        <v>0</v>
      </c>
      <c r="AO124" s="35">
        <f t="shared" si="11"/>
        <v>0</v>
      </c>
      <c r="AP124" s="35">
        <f t="shared" si="11"/>
        <v>0</v>
      </c>
      <c r="AQ124" s="35">
        <f t="shared" si="11"/>
        <v>0</v>
      </c>
      <c r="AR124" s="35">
        <f t="shared" si="11"/>
        <v>0</v>
      </c>
      <c r="AS124" s="35">
        <f t="shared" si="11"/>
        <v>0</v>
      </c>
      <c r="AT124" s="35">
        <f t="shared" si="11"/>
        <v>0</v>
      </c>
      <c r="AU124" s="35">
        <f t="shared" si="11"/>
        <v>0</v>
      </c>
      <c r="AV124" s="35">
        <f t="shared" si="11"/>
        <v>0</v>
      </c>
      <c r="AW124" s="35">
        <f t="shared" si="11"/>
        <v>0</v>
      </c>
      <c r="AX124" s="35">
        <f t="shared" si="11"/>
        <v>0</v>
      </c>
      <c r="AY124" s="35">
        <f t="shared" si="11"/>
        <v>0</v>
      </c>
      <c r="AZ124" s="35">
        <f t="shared" si="11"/>
        <v>0</v>
      </c>
      <c r="BA124" s="35">
        <f t="shared" si="11"/>
        <v>0</v>
      </c>
      <c r="BB124" s="35">
        <f t="shared" si="11"/>
        <v>0</v>
      </c>
      <c r="BC124" s="35">
        <f t="shared" si="11"/>
        <v>0</v>
      </c>
      <c r="BD124" s="35">
        <f t="shared" si="11"/>
        <v>0</v>
      </c>
      <c r="BE124" s="35">
        <f t="shared" si="11"/>
        <v>0</v>
      </c>
      <c r="BF124" s="35">
        <f t="shared" si="11"/>
        <v>0</v>
      </c>
    </row>
    <row r="125" spans="1:58" ht="21">
      <c r="A125" s="53"/>
      <c r="B125" s="39" t="s">
        <v>102</v>
      </c>
      <c r="C125" s="35">
        <f t="shared" ref="C125:BF125" si="12">+C70-C14</f>
        <v>0</v>
      </c>
      <c r="D125" s="35">
        <f t="shared" si="12"/>
        <v>0</v>
      </c>
      <c r="E125" s="35">
        <f t="shared" si="12"/>
        <v>0</v>
      </c>
      <c r="F125" s="35">
        <f t="shared" si="12"/>
        <v>0</v>
      </c>
      <c r="G125" s="35">
        <f t="shared" si="12"/>
        <v>0</v>
      </c>
      <c r="H125" s="35">
        <f t="shared" si="12"/>
        <v>0</v>
      </c>
      <c r="I125" s="35">
        <f t="shared" si="12"/>
        <v>0</v>
      </c>
      <c r="J125" s="35">
        <f t="shared" si="12"/>
        <v>0</v>
      </c>
      <c r="K125" s="35">
        <f t="shared" si="12"/>
        <v>0</v>
      </c>
      <c r="L125" s="35">
        <f t="shared" si="12"/>
        <v>0</v>
      </c>
      <c r="M125" s="35">
        <f t="shared" si="12"/>
        <v>0</v>
      </c>
      <c r="N125" s="35">
        <f t="shared" si="12"/>
        <v>0</v>
      </c>
      <c r="O125" s="35">
        <f t="shared" si="12"/>
        <v>0</v>
      </c>
      <c r="P125" s="35">
        <f t="shared" si="12"/>
        <v>0</v>
      </c>
      <c r="Q125" s="35">
        <f t="shared" si="12"/>
        <v>0</v>
      </c>
      <c r="R125" s="35">
        <f t="shared" si="12"/>
        <v>0</v>
      </c>
      <c r="S125" s="35">
        <f t="shared" si="12"/>
        <v>0</v>
      </c>
      <c r="T125" s="35">
        <f t="shared" si="12"/>
        <v>0</v>
      </c>
      <c r="U125" s="35">
        <f t="shared" si="12"/>
        <v>0</v>
      </c>
      <c r="V125" s="35">
        <f t="shared" si="12"/>
        <v>0</v>
      </c>
      <c r="W125" s="35">
        <f t="shared" si="12"/>
        <v>0</v>
      </c>
      <c r="X125" s="35">
        <f t="shared" si="12"/>
        <v>0</v>
      </c>
      <c r="Y125" s="35">
        <f t="shared" si="12"/>
        <v>0</v>
      </c>
      <c r="Z125" s="35">
        <f t="shared" si="12"/>
        <v>0</v>
      </c>
      <c r="AA125" s="35">
        <f t="shared" si="12"/>
        <v>0</v>
      </c>
      <c r="AB125" s="35">
        <f t="shared" si="12"/>
        <v>0</v>
      </c>
      <c r="AC125" s="35">
        <f t="shared" si="12"/>
        <v>0</v>
      </c>
      <c r="AD125" s="35">
        <f t="shared" si="12"/>
        <v>0</v>
      </c>
      <c r="AE125" s="35">
        <f t="shared" si="12"/>
        <v>0</v>
      </c>
      <c r="AF125" s="35">
        <f t="shared" si="12"/>
        <v>0</v>
      </c>
      <c r="AG125" s="35">
        <f t="shared" si="12"/>
        <v>0</v>
      </c>
      <c r="AH125" s="35">
        <f t="shared" si="12"/>
        <v>0</v>
      </c>
      <c r="AI125" s="35">
        <f t="shared" si="12"/>
        <v>0</v>
      </c>
      <c r="AJ125" s="35">
        <f t="shared" si="12"/>
        <v>0</v>
      </c>
      <c r="AK125" s="35">
        <f t="shared" si="12"/>
        <v>0</v>
      </c>
      <c r="AL125" s="35">
        <f t="shared" si="12"/>
        <v>0</v>
      </c>
      <c r="AM125" s="35">
        <f t="shared" si="12"/>
        <v>0</v>
      </c>
      <c r="AN125" s="35">
        <f t="shared" si="12"/>
        <v>0</v>
      </c>
      <c r="AO125" s="35">
        <f t="shared" si="12"/>
        <v>0</v>
      </c>
      <c r="AP125" s="35">
        <f t="shared" si="12"/>
        <v>0</v>
      </c>
      <c r="AQ125" s="35">
        <f t="shared" si="12"/>
        <v>0</v>
      </c>
      <c r="AR125" s="35">
        <f t="shared" si="12"/>
        <v>0</v>
      </c>
      <c r="AS125" s="35">
        <f t="shared" si="12"/>
        <v>0</v>
      </c>
      <c r="AT125" s="35">
        <f t="shared" si="12"/>
        <v>0</v>
      </c>
      <c r="AU125" s="35">
        <f t="shared" si="12"/>
        <v>0</v>
      </c>
      <c r="AV125" s="35">
        <f t="shared" si="12"/>
        <v>0</v>
      </c>
      <c r="AW125" s="35">
        <f t="shared" si="12"/>
        <v>0</v>
      </c>
      <c r="AX125" s="35">
        <f t="shared" si="12"/>
        <v>0</v>
      </c>
      <c r="AY125" s="35">
        <f t="shared" si="12"/>
        <v>0</v>
      </c>
      <c r="AZ125" s="35">
        <f t="shared" si="12"/>
        <v>0</v>
      </c>
      <c r="BA125" s="35">
        <f t="shared" si="12"/>
        <v>0</v>
      </c>
      <c r="BB125" s="35">
        <f t="shared" si="12"/>
        <v>0</v>
      </c>
      <c r="BC125" s="35">
        <f t="shared" si="12"/>
        <v>0</v>
      </c>
      <c r="BD125" s="35">
        <f t="shared" si="12"/>
        <v>0</v>
      </c>
      <c r="BE125" s="35">
        <f t="shared" si="12"/>
        <v>0</v>
      </c>
      <c r="BF125" s="35">
        <f t="shared" si="12"/>
        <v>0</v>
      </c>
    </row>
    <row r="126" spans="1:58" ht="63">
      <c r="A126" s="53"/>
      <c r="B126" s="38" t="s">
        <v>103</v>
      </c>
      <c r="C126" s="35">
        <f t="shared" ref="C126:BF126" si="13">+C71-C15</f>
        <v>0</v>
      </c>
      <c r="D126" s="35">
        <f t="shared" si="13"/>
        <v>0</v>
      </c>
      <c r="E126" s="35">
        <f t="shared" si="13"/>
        <v>0</v>
      </c>
      <c r="F126" s="35">
        <f t="shared" si="13"/>
        <v>0</v>
      </c>
      <c r="G126" s="35">
        <f t="shared" si="13"/>
        <v>0</v>
      </c>
      <c r="H126" s="35">
        <f t="shared" si="13"/>
        <v>0</v>
      </c>
      <c r="I126" s="35">
        <f t="shared" si="13"/>
        <v>0</v>
      </c>
      <c r="J126" s="35">
        <f t="shared" si="13"/>
        <v>0</v>
      </c>
      <c r="K126" s="35">
        <f t="shared" si="13"/>
        <v>0</v>
      </c>
      <c r="L126" s="35">
        <f t="shared" si="13"/>
        <v>0</v>
      </c>
      <c r="M126" s="35">
        <f t="shared" si="13"/>
        <v>0</v>
      </c>
      <c r="N126" s="35">
        <f t="shared" si="13"/>
        <v>0</v>
      </c>
      <c r="O126" s="35">
        <f t="shared" si="13"/>
        <v>0</v>
      </c>
      <c r="P126" s="35">
        <f t="shared" si="13"/>
        <v>0</v>
      </c>
      <c r="Q126" s="35">
        <f t="shared" si="13"/>
        <v>0</v>
      </c>
      <c r="R126" s="35">
        <f t="shared" si="13"/>
        <v>0</v>
      </c>
      <c r="S126" s="35">
        <f t="shared" si="13"/>
        <v>0</v>
      </c>
      <c r="T126" s="35">
        <f t="shared" si="13"/>
        <v>0</v>
      </c>
      <c r="U126" s="35">
        <f t="shared" si="13"/>
        <v>0</v>
      </c>
      <c r="V126" s="35">
        <f t="shared" si="13"/>
        <v>0</v>
      </c>
      <c r="W126" s="35">
        <f t="shared" si="13"/>
        <v>0</v>
      </c>
      <c r="X126" s="35">
        <f t="shared" si="13"/>
        <v>0</v>
      </c>
      <c r="Y126" s="35">
        <f t="shared" si="13"/>
        <v>0</v>
      </c>
      <c r="Z126" s="35">
        <f t="shared" si="13"/>
        <v>0</v>
      </c>
      <c r="AA126" s="35">
        <f t="shared" si="13"/>
        <v>0</v>
      </c>
      <c r="AB126" s="35">
        <f t="shared" si="13"/>
        <v>0</v>
      </c>
      <c r="AC126" s="35">
        <f t="shared" si="13"/>
        <v>0</v>
      </c>
      <c r="AD126" s="35">
        <f t="shared" si="13"/>
        <v>0</v>
      </c>
      <c r="AE126" s="35">
        <f t="shared" si="13"/>
        <v>0</v>
      </c>
      <c r="AF126" s="35">
        <f t="shared" si="13"/>
        <v>0</v>
      </c>
      <c r="AG126" s="35">
        <f t="shared" si="13"/>
        <v>0</v>
      </c>
      <c r="AH126" s="35">
        <f t="shared" si="13"/>
        <v>0</v>
      </c>
      <c r="AI126" s="35">
        <f t="shared" si="13"/>
        <v>0</v>
      </c>
      <c r="AJ126" s="35">
        <f t="shared" si="13"/>
        <v>0</v>
      </c>
      <c r="AK126" s="35">
        <f t="shared" si="13"/>
        <v>0</v>
      </c>
      <c r="AL126" s="35">
        <f t="shared" si="13"/>
        <v>0</v>
      </c>
      <c r="AM126" s="35">
        <f t="shared" si="13"/>
        <v>0</v>
      </c>
      <c r="AN126" s="35">
        <f t="shared" si="13"/>
        <v>0</v>
      </c>
      <c r="AO126" s="35">
        <f t="shared" si="13"/>
        <v>0</v>
      </c>
      <c r="AP126" s="35">
        <f t="shared" si="13"/>
        <v>0</v>
      </c>
      <c r="AQ126" s="35">
        <f t="shared" si="13"/>
        <v>0</v>
      </c>
      <c r="AR126" s="35">
        <f t="shared" si="13"/>
        <v>0</v>
      </c>
      <c r="AS126" s="35">
        <f t="shared" si="13"/>
        <v>0</v>
      </c>
      <c r="AT126" s="35">
        <f t="shared" si="13"/>
        <v>0</v>
      </c>
      <c r="AU126" s="35">
        <f t="shared" si="13"/>
        <v>0</v>
      </c>
      <c r="AV126" s="35">
        <f t="shared" si="13"/>
        <v>0</v>
      </c>
      <c r="AW126" s="35">
        <f t="shared" si="13"/>
        <v>0</v>
      </c>
      <c r="AX126" s="35">
        <f t="shared" si="13"/>
        <v>0</v>
      </c>
      <c r="AY126" s="35">
        <f t="shared" si="13"/>
        <v>0</v>
      </c>
      <c r="AZ126" s="35">
        <f t="shared" si="13"/>
        <v>0</v>
      </c>
      <c r="BA126" s="35">
        <f t="shared" si="13"/>
        <v>0</v>
      </c>
      <c r="BB126" s="35">
        <f t="shared" si="13"/>
        <v>0</v>
      </c>
      <c r="BC126" s="35">
        <f t="shared" si="13"/>
        <v>0</v>
      </c>
      <c r="BD126" s="35">
        <f t="shared" si="13"/>
        <v>0</v>
      </c>
      <c r="BE126" s="35">
        <f t="shared" si="13"/>
        <v>0</v>
      </c>
      <c r="BF126" s="35">
        <f t="shared" si="13"/>
        <v>0</v>
      </c>
    </row>
    <row r="127" spans="1:58" ht="21">
      <c r="A127" s="53"/>
      <c r="B127" s="39" t="s">
        <v>104</v>
      </c>
      <c r="C127" s="35">
        <f t="shared" ref="C127:BF127" si="14">+C72-C16</f>
        <v>0</v>
      </c>
      <c r="D127" s="35">
        <f t="shared" si="14"/>
        <v>0</v>
      </c>
      <c r="E127" s="35">
        <f t="shared" si="14"/>
        <v>0</v>
      </c>
      <c r="F127" s="35">
        <f t="shared" si="14"/>
        <v>0</v>
      </c>
      <c r="G127" s="35">
        <f t="shared" si="14"/>
        <v>0</v>
      </c>
      <c r="H127" s="35">
        <f t="shared" si="14"/>
        <v>0</v>
      </c>
      <c r="I127" s="35">
        <f t="shared" si="14"/>
        <v>0</v>
      </c>
      <c r="J127" s="35">
        <f t="shared" si="14"/>
        <v>0</v>
      </c>
      <c r="K127" s="35">
        <f t="shared" si="14"/>
        <v>0</v>
      </c>
      <c r="L127" s="35">
        <f t="shared" si="14"/>
        <v>0</v>
      </c>
      <c r="M127" s="35">
        <f t="shared" si="14"/>
        <v>0</v>
      </c>
      <c r="N127" s="35">
        <f t="shared" si="14"/>
        <v>0</v>
      </c>
      <c r="O127" s="35">
        <f t="shared" si="14"/>
        <v>0</v>
      </c>
      <c r="P127" s="35">
        <f t="shared" si="14"/>
        <v>0</v>
      </c>
      <c r="Q127" s="35">
        <f t="shared" si="14"/>
        <v>0</v>
      </c>
      <c r="R127" s="35">
        <f t="shared" si="14"/>
        <v>0</v>
      </c>
      <c r="S127" s="35">
        <f t="shared" si="14"/>
        <v>0</v>
      </c>
      <c r="T127" s="35">
        <f t="shared" si="14"/>
        <v>0</v>
      </c>
      <c r="U127" s="35">
        <f t="shared" si="14"/>
        <v>0</v>
      </c>
      <c r="V127" s="35">
        <f t="shared" si="14"/>
        <v>0</v>
      </c>
      <c r="W127" s="35">
        <f t="shared" si="14"/>
        <v>0</v>
      </c>
      <c r="X127" s="35">
        <f t="shared" si="14"/>
        <v>0</v>
      </c>
      <c r="Y127" s="35">
        <f t="shared" si="14"/>
        <v>0</v>
      </c>
      <c r="Z127" s="35">
        <f t="shared" si="14"/>
        <v>0</v>
      </c>
      <c r="AA127" s="35">
        <f t="shared" si="14"/>
        <v>0</v>
      </c>
      <c r="AB127" s="35">
        <f t="shared" si="14"/>
        <v>0</v>
      </c>
      <c r="AC127" s="35">
        <f t="shared" si="14"/>
        <v>0</v>
      </c>
      <c r="AD127" s="35">
        <f t="shared" si="14"/>
        <v>0</v>
      </c>
      <c r="AE127" s="35">
        <f t="shared" si="14"/>
        <v>0</v>
      </c>
      <c r="AF127" s="35">
        <f t="shared" si="14"/>
        <v>0</v>
      </c>
      <c r="AG127" s="35">
        <f t="shared" si="14"/>
        <v>0</v>
      </c>
      <c r="AH127" s="35">
        <f t="shared" si="14"/>
        <v>0</v>
      </c>
      <c r="AI127" s="35">
        <f t="shared" si="14"/>
        <v>0</v>
      </c>
      <c r="AJ127" s="35">
        <f t="shared" si="14"/>
        <v>0</v>
      </c>
      <c r="AK127" s="35">
        <f t="shared" si="14"/>
        <v>0</v>
      </c>
      <c r="AL127" s="35">
        <f t="shared" si="14"/>
        <v>0</v>
      </c>
      <c r="AM127" s="35">
        <f t="shared" si="14"/>
        <v>0</v>
      </c>
      <c r="AN127" s="35">
        <f t="shared" si="14"/>
        <v>0</v>
      </c>
      <c r="AO127" s="35">
        <f t="shared" si="14"/>
        <v>0</v>
      </c>
      <c r="AP127" s="35">
        <f t="shared" si="14"/>
        <v>0</v>
      </c>
      <c r="AQ127" s="35">
        <f t="shared" si="14"/>
        <v>0</v>
      </c>
      <c r="AR127" s="35">
        <f t="shared" si="14"/>
        <v>0</v>
      </c>
      <c r="AS127" s="35">
        <f t="shared" si="14"/>
        <v>0</v>
      </c>
      <c r="AT127" s="35">
        <f t="shared" si="14"/>
        <v>0</v>
      </c>
      <c r="AU127" s="35">
        <f t="shared" si="14"/>
        <v>0</v>
      </c>
      <c r="AV127" s="35">
        <f t="shared" si="14"/>
        <v>0</v>
      </c>
      <c r="AW127" s="35">
        <f t="shared" si="14"/>
        <v>0</v>
      </c>
      <c r="AX127" s="35">
        <f t="shared" si="14"/>
        <v>0</v>
      </c>
      <c r="AY127" s="35">
        <f t="shared" si="14"/>
        <v>0</v>
      </c>
      <c r="AZ127" s="35">
        <f t="shared" si="14"/>
        <v>0</v>
      </c>
      <c r="BA127" s="35">
        <f t="shared" si="14"/>
        <v>0</v>
      </c>
      <c r="BB127" s="35">
        <f t="shared" si="14"/>
        <v>0</v>
      </c>
      <c r="BC127" s="35">
        <f t="shared" si="14"/>
        <v>0</v>
      </c>
      <c r="BD127" s="35">
        <f t="shared" si="14"/>
        <v>0</v>
      </c>
      <c r="BE127" s="35">
        <f t="shared" si="14"/>
        <v>0</v>
      </c>
      <c r="BF127" s="35">
        <f t="shared" si="14"/>
        <v>0</v>
      </c>
    </row>
    <row r="128" spans="1:58" ht="63">
      <c r="A128" s="53"/>
      <c r="B128" s="38" t="s">
        <v>105</v>
      </c>
      <c r="C128" s="35">
        <f t="shared" ref="C128:BF128" si="15">+C73-C17</f>
        <v>0</v>
      </c>
      <c r="D128" s="35">
        <f t="shared" si="15"/>
        <v>0</v>
      </c>
      <c r="E128" s="35">
        <f t="shared" si="15"/>
        <v>0</v>
      </c>
      <c r="F128" s="35">
        <f t="shared" si="15"/>
        <v>0</v>
      </c>
      <c r="G128" s="35">
        <f t="shared" si="15"/>
        <v>0</v>
      </c>
      <c r="H128" s="35">
        <f t="shared" si="15"/>
        <v>0</v>
      </c>
      <c r="I128" s="35">
        <f t="shared" si="15"/>
        <v>0</v>
      </c>
      <c r="J128" s="35">
        <f t="shared" si="15"/>
        <v>0</v>
      </c>
      <c r="K128" s="35">
        <f t="shared" si="15"/>
        <v>0</v>
      </c>
      <c r="L128" s="35">
        <f t="shared" si="15"/>
        <v>0</v>
      </c>
      <c r="M128" s="35">
        <f t="shared" si="15"/>
        <v>0</v>
      </c>
      <c r="N128" s="35">
        <f t="shared" si="15"/>
        <v>0</v>
      </c>
      <c r="O128" s="35">
        <f t="shared" si="15"/>
        <v>0</v>
      </c>
      <c r="P128" s="35">
        <f t="shared" si="15"/>
        <v>0</v>
      </c>
      <c r="Q128" s="35">
        <f t="shared" si="15"/>
        <v>0</v>
      </c>
      <c r="R128" s="35">
        <f t="shared" si="15"/>
        <v>0</v>
      </c>
      <c r="S128" s="35">
        <f t="shared" si="15"/>
        <v>0</v>
      </c>
      <c r="T128" s="35">
        <f t="shared" si="15"/>
        <v>0</v>
      </c>
      <c r="U128" s="35">
        <f t="shared" si="15"/>
        <v>0</v>
      </c>
      <c r="V128" s="35">
        <f t="shared" si="15"/>
        <v>0</v>
      </c>
      <c r="W128" s="35">
        <f t="shared" si="15"/>
        <v>0</v>
      </c>
      <c r="X128" s="35">
        <f t="shared" si="15"/>
        <v>0</v>
      </c>
      <c r="Y128" s="35">
        <f t="shared" si="15"/>
        <v>0</v>
      </c>
      <c r="Z128" s="35">
        <f t="shared" si="15"/>
        <v>0</v>
      </c>
      <c r="AA128" s="35">
        <f t="shared" si="15"/>
        <v>0</v>
      </c>
      <c r="AB128" s="35">
        <f t="shared" si="15"/>
        <v>0</v>
      </c>
      <c r="AC128" s="35">
        <f t="shared" si="15"/>
        <v>0</v>
      </c>
      <c r="AD128" s="35">
        <f t="shared" si="15"/>
        <v>0</v>
      </c>
      <c r="AE128" s="35">
        <f t="shared" si="15"/>
        <v>0</v>
      </c>
      <c r="AF128" s="35">
        <f t="shared" si="15"/>
        <v>0</v>
      </c>
      <c r="AG128" s="35">
        <f t="shared" si="15"/>
        <v>0</v>
      </c>
      <c r="AH128" s="35">
        <f t="shared" si="15"/>
        <v>0</v>
      </c>
      <c r="AI128" s="35">
        <f t="shared" si="15"/>
        <v>0</v>
      </c>
      <c r="AJ128" s="35">
        <f t="shared" si="15"/>
        <v>0</v>
      </c>
      <c r="AK128" s="35">
        <f t="shared" si="15"/>
        <v>0</v>
      </c>
      <c r="AL128" s="35">
        <f t="shared" si="15"/>
        <v>0</v>
      </c>
      <c r="AM128" s="35">
        <f t="shared" si="15"/>
        <v>0</v>
      </c>
      <c r="AN128" s="35">
        <f t="shared" si="15"/>
        <v>0</v>
      </c>
      <c r="AO128" s="35">
        <f t="shared" si="15"/>
        <v>0</v>
      </c>
      <c r="AP128" s="35">
        <f t="shared" si="15"/>
        <v>0</v>
      </c>
      <c r="AQ128" s="35">
        <f t="shared" si="15"/>
        <v>0</v>
      </c>
      <c r="AR128" s="35">
        <f t="shared" si="15"/>
        <v>0</v>
      </c>
      <c r="AS128" s="35">
        <f t="shared" si="15"/>
        <v>0</v>
      </c>
      <c r="AT128" s="35">
        <f t="shared" si="15"/>
        <v>0</v>
      </c>
      <c r="AU128" s="35">
        <f t="shared" si="15"/>
        <v>0</v>
      </c>
      <c r="AV128" s="35">
        <f t="shared" si="15"/>
        <v>0</v>
      </c>
      <c r="AW128" s="35">
        <f t="shared" si="15"/>
        <v>0</v>
      </c>
      <c r="AX128" s="35">
        <f t="shared" si="15"/>
        <v>0</v>
      </c>
      <c r="AY128" s="35">
        <f t="shared" si="15"/>
        <v>0</v>
      </c>
      <c r="AZ128" s="35">
        <f t="shared" si="15"/>
        <v>0</v>
      </c>
      <c r="BA128" s="35">
        <f t="shared" si="15"/>
        <v>0</v>
      </c>
      <c r="BB128" s="35">
        <f t="shared" si="15"/>
        <v>0</v>
      </c>
      <c r="BC128" s="35">
        <f t="shared" si="15"/>
        <v>0</v>
      </c>
      <c r="BD128" s="35">
        <f t="shared" si="15"/>
        <v>0</v>
      </c>
      <c r="BE128" s="35">
        <f t="shared" si="15"/>
        <v>0</v>
      </c>
      <c r="BF128" s="35">
        <f t="shared" si="15"/>
        <v>0</v>
      </c>
    </row>
    <row r="129" spans="1:58" ht="21">
      <c r="A129" s="53"/>
      <c r="B129" s="39" t="s">
        <v>102</v>
      </c>
      <c r="C129" s="35">
        <f t="shared" ref="C129:BF129" si="16">+C74-C18</f>
        <v>0</v>
      </c>
      <c r="D129" s="35">
        <f t="shared" si="16"/>
        <v>0</v>
      </c>
      <c r="E129" s="35">
        <f t="shared" si="16"/>
        <v>0</v>
      </c>
      <c r="F129" s="35">
        <f t="shared" si="16"/>
        <v>0</v>
      </c>
      <c r="G129" s="35">
        <f t="shared" si="16"/>
        <v>0</v>
      </c>
      <c r="H129" s="35">
        <f t="shared" si="16"/>
        <v>0</v>
      </c>
      <c r="I129" s="35">
        <f t="shared" si="16"/>
        <v>0</v>
      </c>
      <c r="J129" s="35">
        <f t="shared" si="16"/>
        <v>0</v>
      </c>
      <c r="K129" s="35">
        <f t="shared" si="16"/>
        <v>0</v>
      </c>
      <c r="L129" s="35">
        <f t="shared" si="16"/>
        <v>0</v>
      </c>
      <c r="M129" s="35">
        <f t="shared" si="16"/>
        <v>0</v>
      </c>
      <c r="N129" s="35">
        <f t="shared" si="16"/>
        <v>0</v>
      </c>
      <c r="O129" s="35">
        <f t="shared" si="16"/>
        <v>0</v>
      </c>
      <c r="P129" s="35">
        <f t="shared" si="16"/>
        <v>0</v>
      </c>
      <c r="Q129" s="35">
        <f t="shared" si="16"/>
        <v>0</v>
      </c>
      <c r="R129" s="35">
        <f t="shared" si="16"/>
        <v>0</v>
      </c>
      <c r="S129" s="35">
        <f t="shared" si="16"/>
        <v>0</v>
      </c>
      <c r="T129" s="35">
        <f t="shared" si="16"/>
        <v>0</v>
      </c>
      <c r="U129" s="35">
        <f t="shared" si="16"/>
        <v>0</v>
      </c>
      <c r="V129" s="35">
        <f t="shared" si="16"/>
        <v>0</v>
      </c>
      <c r="W129" s="35">
        <f t="shared" si="16"/>
        <v>0</v>
      </c>
      <c r="X129" s="35">
        <f t="shared" si="16"/>
        <v>0</v>
      </c>
      <c r="Y129" s="35">
        <f t="shared" si="16"/>
        <v>0</v>
      </c>
      <c r="Z129" s="35">
        <f t="shared" si="16"/>
        <v>0</v>
      </c>
      <c r="AA129" s="35">
        <f t="shared" si="16"/>
        <v>0</v>
      </c>
      <c r="AB129" s="35">
        <f t="shared" si="16"/>
        <v>0</v>
      </c>
      <c r="AC129" s="35">
        <f t="shared" si="16"/>
        <v>0</v>
      </c>
      <c r="AD129" s="35">
        <f t="shared" si="16"/>
        <v>0</v>
      </c>
      <c r="AE129" s="35">
        <f t="shared" si="16"/>
        <v>0</v>
      </c>
      <c r="AF129" s="35">
        <f t="shared" si="16"/>
        <v>0</v>
      </c>
      <c r="AG129" s="35">
        <f t="shared" si="16"/>
        <v>0</v>
      </c>
      <c r="AH129" s="35">
        <f t="shared" si="16"/>
        <v>0</v>
      </c>
      <c r="AI129" s="35">
        <f t="shared" si="16"/>
        <v>0</v>
      </c>
      <c r="AJ129" s="35">
        <f t="shared" si="16"/>
        <v>0</v>
      </c>
      <c r="AK129" s="35">
        <f t="shared" si="16"/>
        <v>0</v>
      </c>
      <c r="AL129" s="35">
        <f t="shared" si="16"/>
        <v>0</v>
      </c>
      <c r="AM129" s="35">
        <f t="shared" si="16"/>
        <v>0</v>
      </c>
      <c r="AN129" s="35">
        <f t="shared" si="16"/>
        <v>0</v>
      </c>
      <c r="AO129" s="35">
        <f t="shared" si="16"/>
        <v>0</v>
      </c>
      <c r="AP129" s="35">
        <f t="shared" si="16"/>
        <v>0</v>
      </c>
      <c r="AQ129" s="35">
        <f t="shared" si="16"/>
        <v>0</v>
      </c>
      <c r="AR129" s="35">
        <f t="shared" si="16"/>
        <v>0</v>
      </c>
      <c r="AS129" s="35">
        <f t="shared" si="16"/>
        <v>0</v>
      </c>
      <c r="AT129" s="35">
        <f t="shared" si="16"/>
        <v>0</v>
      </c>
      <c r="AU129" s="35">
        <f t="shared" si="16"/>
        <v>0</v>
      </c>
      <c r="AV129" s="35">
        <f t="shared" si="16"/>
        <v>0</v>
      </c>
      <c r="AW129" s="35">
        <f t="shared" si="16"/>
        <v>0</v>
      </c>
      <c r="AX129" s="35">
        <f t="shared" si="16"/>
        <v>0</v>
      </c>
      <c r="AY129" s="35">
        <f t="shared" si="16"/>
        <v>0</v>
      </c>
      <c r="AZ129" s="35">
        <f t="shared" si="16"/>
        <v>0</v>
      </c>
      <c r="BA129" s="35">
        <f t="shared" si="16"/>
        <v>0</v>
      </c>
      <c r="BB129" s="35">
        <f t="shared" si="16"/>
        <v>0</v>
      </c>
      <c r="BC129" s="35">
        <f t="shared" si="16"/>
        <v>0</v>
      </c>
      <c r="BD129" s="35">
        <f t="shared" si="16"/>
        <v>0</v>
      </c>
      <c r="BE129" s="35">
        <f t="shared" si="16"/>
        <v>0</v>
      </c>
      <c r="BF129" s="35">
        <f t="shared" si="16"/>
        <v>0</v>
      </c>
    </row>
    <row r="130" spans="1:58" ht="42">
      <c r="A130" s="53"/>
      <c r="B130" s="38" t="s">
        <v>106</v>
      </c>
      <c r="C130" s="35">
        <f t="shared" ref="C130:BF130" si="17">+C75-C19</f>
        <v>0</v>
      </c>
      <c r="D130" s="35">
        <f t="shared" si="17"/>
        <v>0</v>
      </c>
      <c r="E130" s="35">
        <f t="shared" si="17"/>
        <v>0</v>
      </c>
      <c r="F130" s="35">
        <f t="shared" si="17"/>
        <v>0</v>
      </c>
      <c r="G130" s="35">
        <f t="shared" si="17"/>
        <v>0</v>
      </c>
      <c r="H130" s="35">
        <f t="shared" si="17"/>
        <v>0</v>
      </c>
      <c r="I130" s="35">
        <f t="shared" si="17"/>
        <v>0</v>
      </c>
      <c r="J130" s="35">
        <f t="shared" si="17"/>
        <v>0</v>
      </c>
      <c r="K130" s="35">
        <f t="shared" si="17"/>
        <v>0</v>
      </c>
      <c r="L130" s="35">
        <f t="shared" si="17"/>
        <v>0</v>
      </c>
      <c r="M130" s="35">
        <f t="shared" si="17"/>
        <v>0</v>
      </c>
      <c r="N130" s="35">
        <f t="shared" si="17"/>
        <v>0</v>
      </c>
      <c r="O130" s="35">
        <f t="shared" si="17"/>
        <v>0</v>
      </c>
      <c r="P130" s="35">
        <f t="shared" si="17"/>
        <v>0</v>
      </c>
      <c r="Q130" s="35">
        <f t="shared" si="17"/>
        <v>0</v>
      </c>
      <c r="R130" s="35">
        <f t="shared" si="17"/>
        <v>0</v>
      </c>
      <c r="S130" s="35">
        <f t="shared" si="17"/>
        <v>0</v>
      </c>
      <c r="T130" s="35">
        <f t="shared" si="17"/>
        <v>0</v>
      </c>
      <c r="U130" s="35">
        <f t="shared" si="17"/>
        <v>0</v>
      </c>
      <c r="V130" s="35">
        <f t="shared" si="17"/>
        <v>0</v>
      </c>
      <c r="W130" s="35">
        <f t="shared" si="17"/>
        <v>0</v>
      </c>
      <c r="X130" s="35">
        <f t="shared" si="17"/>
        <v>0</v>
      </c>
      <c r="Y130" s="35">
        <f t="shared" si="17"/>
        <v>0</v>
      </c>
      <c r="Z130" s="35">
        <f t="shared" si="17"/>
        <v>0</v>
      </c>
      <c r="AA130" s="35">
        <f t="shared" si="17"/>
        <v>0</v>
      </c>
      <c r="AB130" s="35">
        <f t="shared" si="17"/>
        <v>0</v>
      </c>
      <c r="AC130" s="35">
        <f t="shared" si="17"/>
        <v>0</v>
      </c>
      <c r="AD130" s="35">
        <f t="shared" si="17"/>
        <v>0</v>
      </c>
      <c r="AE130" s="35">
        <f t="shared" si="17"/>
        <v>0</v>
      </c>
      <c r="AF130" s="35">
        <f t="shared" si="17"/>
        <v>0</v>
      </c>
      <c r="AG130" s="35">
        <f t="shared" si="17"/>
        <v>0</v>
      </c>
      <c r="AH130" s="35">
        <f t="shared" si="17"/>
        <v>0</v>
      </c>
      <c r="AI130" s="35">
        <f t="shared" si="17"/>
        <v>0</v>
      </c>
      <c r="AJ130" s="35">
        <f t="shared" si="17"/>
        <v>0</v>
      </c>
      <c r="AK130" s="35">
        <f t="shared" si="17"/>
        <v>0</v>
      </c>
      <c r="AL130" s="35">
        <f t="shared" si="17"/>
        <v>0</v>
      </c>
      <c r="AM130" s="35">
        <f t="shared" si="17"/>
        <v>0</v>
      </c>
      <c r="AN130" s="35">
        <f t="shared" si="17"/>
        <v>0</v>
      </c>
      <c r="AO130" s="35">
        <f t="shared" si="17"/>
        <v>0</v>
      </c>
      <c r="AP130" s="35">
        <f t="shared" si="17"/>
        <v>0</v>
      </c>
      <c r="AQ130" s="35">
        <f t="shared" si="17"/>
        <v>0</v>
      </c>
      <c r="AR130" s="35">
        <f t="shared" si="17"/>
        <v>0</v>
      </c>
      <c r="AS130" s="35">
        <f t="shared" si="17"/>
        <v>0</v>
      </c>
      <c r="AT130" s="35">
        <f t="shared" si="17"/>
        <v>0</v>
      </c>
      <c r="AU130" s="35">
        <f t="shared" si="17"/>
        <v>0</v>
      </c>
      <c r="AV130" s="35">
        <f t="shared" si="17"/>
        <v>0</v>
      </c>
      <c r="AW130" s="35">
        <f t="shared" si="17"/>
        <v>0</v>
      </c>
      <c r="AX130" s="35">
        <f t="shared" si="17"/>
        <v>0</v>
      </c>
      <c r="AY130" s="35">
        <f t="shared" si="17"/>
        <v>0</v>
      </c>
      <c r="AZ130" s="35">
        <f t="shared" si="17"/>
        <v>0</v>
      </c>
      <c r="BA130" s="35">
        <f t="shared" si="17"/>
        <v>0</v>
      </c>
      <c r="BB130" s="35">
        <f t="shared" si="17"/>
        <v>0</v>
      </c>
      <c r="BC130" s="35">
        <f t="shared" si="17"/>
        <v>0</v>
      </c>
      <c r="BD130" s="35">
        <f t="shared" si="17"/>
        <v>0</v>
      </c>
      <c r="BE130" s="35">
        <f t="shared" si="17"/>
        <v>0</v>
      </c>
      <c r="BF130" s="35">
        <f t="shared" si="17"/>
        <v>0</v>
      </c>
    </row>
    <row r="131" spans="1:58" ht="21">
      <c r="A131" s="53"/>
      <c r="B131" s="39" t="s">
        <v>107</v>
      </c>
      <c r="C131" s="35">
        <f t="shared" ref="C131:BF131" si="18">+C76-C20</f>
        <v>0</v>
      </c>
      <c r="D131" s="35">
        <f t="shared" si="18"/>
        <v>0</v>
      </c>
      <c r="E131" s="35">
        <f t="shared" si="18"/>
        <v>0</v>
      </c>
      <c r="F131" s="35">
        <f t="shared" si="18"/>
        <v>0</v>
      </c>
      <c r="G131" s="35">
        <f t="shared" si="18"/>
        <v>0</v>
      </c>
      <c r="H131" s="35">
        <f t="shared" si="18"/>
        <v>0</v>
      </c>
      <c r="I131" s="35">
        <f t="shared" si="18"/>
        <v>0</v>
      </c>
      <c r="J131" s="35">
        <f t="shared" si="18"/>
        <v>0</v>
      </c>
      <c r="K131" s="35">
        <f t="shared" si="18"/>
        <v>0</v>
      </c>
      <c r="L131" s="35">
        <f t="shared" si="18"/>
        <v>0</v>
      </c>
      <c r="M131" s="35">
        <f t="shared" si="18"/>
        <v>0</v>
      </c>
      <c r="N131" s="35">
        <f t="shared" si="18"/>
        <v>0</v>
      </c>
      <c r="O131" s="35">
        <f t="shared" si="18"/>
        <v>0</v>
      </c>
      <c r="P131" s="35">
        <f t="shared" si="18"/>
        <v>0</v>
      </c>
      <c r="Q131" s="35">
        <f t="shared" si="18"/>
        <v>0</v>
      </c>
      <c r="R131" s="35">
        <f t="shared" si="18"/>
        <v>0</v>
      </c>
      <c r="S131" s="35">
        <f t="shared" si="18"/>
        <v>0</v>
      </c>
      <c r="T131" s="35">
        <f t="shared" si="18"/>
        <v>0</v>
      </c>
      <c r="U131" s="35">
        <f t="shared" si="18"/>
        <v>0</v>
      </c>
      <c r="V131" s="35">
        <f t="shared" si="18"/>
        <v>0</v>
      </c>
      <c r="W131" s="35">
        <f t="shared" si="18"/>
        <v>0</v>
      </c>
      <c r="X131" s="35">
        <f t="shared" si="18"/>
        <v>0</v>
      </c>
      <c r="Y131" s="35">
        <f t="shared" si="18"/>
        <v>0</v>
      </c>
      <c r="Z131" s="35">
        <f t="shared" si="18"/>
        <v>0</v>
      </c>
      <c r="AA131" s="35">
        <f t="shared" si="18"/>
        <v>0</v>
      </c>
      <c r="AB131" s="35">
        <f t="shared" si="18"/>
        <v>0</v>
      </c>
      <c r="AC131" s="35">
        <f t="shared" si="18"/>
        <v>0</v>
      </c>
      <c r="AD131" s="35">
        <f t="shared" si="18"/>
        <v>0</v>
      </c>
      <c r="AE131" s="35">
        <f t="shared" si="18"/>
        <v>0</v>
      </c>
      <c r="AF131" s="35">
        <f t="shared" si="18"/>
        <v>0</v>
      </c>
      <c r="AG131" s="35">
        <f t="shared" si="18"/>
        <v>0</v>
      </c>
      <c r="AH131" s="35">
        <f t="shared" si="18"/>
        <v>0</v>
      </c>
      <c r="AI131" s="35">
        <f t="shared" si="18"/>
        <v>0</v>
      </c>
      <c r="AJ131" s="35">
        <f t="shared" si="18"/>
        <v>0</v>
      </c>
      <c r="AK131" s="35">
        <f t="shared" si="18"/>
        <v>0</v>
      </c>
      <c r="AL131" s="35">
        <f t="shared" si="18"/>
        <v>0</v>
      </c>
      <c r="AM131" s="35">
        <f t="shared" si="18"/>
        <v>0</v>
      </c>
      <c r="AN131" s="35">
        <f t="shared" si="18"/>
        <v>0</v>
      </c>
      <c r="AO131" s="35">
        <f t="shared" si="18"/>
        <v>0</v>
      </c>
      <c r="AP131" s="35">
        <f t="shared" si="18"/>
        <v>0</v>
      </c>
      <c r="AQ131" s="35">
        <f t="shared" si="18"/>
        <v>0</v>
      </c>
      <c r="AR131" s="35">
        <f t="shared" si="18"/>
        <v>0</v>
      </c>
      <c r="AS131" s="35">
        <f t="shared" si="18"/>
        <v>0</v>
      </c>
      <c r="AT131" s="35">
        <f t="shared" si="18"/>
        <v>0</v>
      </c>
      <c r="AU131" s="35">
        <f t="shared" si="18"/>
        <v>0</v>
      </c>
      <c r="AV131" s="35">
        <f t="shared" si="18"/>
        <v>0</v>
      </c>
      <c r="AW131" s="35">
        <f t="shared" si="18"/>
        <v>0</v>
      </c>
      <c r="AX131" s="35">
        <f t="shared" si="18"/>
        <v>0</v>
      </c>
      <c r="AY131" s="35">
        <f t="shared" si="18"/>
        <v>0</v>
      </c>
      <c r="AZ131" s="35">
        <f t="shared" si="18"/>
        <v>0</v>
      </c>
      <c r="BA131" s="35">
        <f t="shared" si="18"/>
        <v>0</v>
      </c>
      <c r="BB131" s="35">
        <f t="shared" si="18"/>
        <v>0</v>
      </c>
      <c r="BC131" s="35">
        <f t="shared" si="18"/>
        <v>0</v>
      </c>
      <c r="BD131" s="35">
        <f t="shared" si="18"/>
        <v>0</v>
      </c>
      <c r="BE131" s="35">
        <f t="shared" si="18"/>
        <v>0</v>
      </c>
      <c r="BF131" s="35">
        <f t="shared" si="18"/>
        <v>0</v>
      </c>
    </row>
    <row r="132" spans="1:58" ht="42">
      <c r="A132" s="53"/>
      <c r="B132" s="38" t="s">
        <v>108</v>
      </c>
      <c r="C132" s="35">
        <f t="shared" ref="C132:BF132" si="19">+C77-C21</f>
        <v>0</v>
      </c>
      <c r="D132" s="35">
        <f t="shared" si="19"/>
        <v>0</v>
      </c>
      <c r="E132" s="35">
        <f t="shared" si="19"/>
        <v>0</v>
      </c>
      <c r="F132" s="35">
        <f t="shared" si="19"/>
        <v>0</v>
      </c>
      <c r="G132" s="35">
        <f t="shared" si="19"/>
        <v>0</v>
      </c>
      <c r="H132" s="35">
        <f t="shared" si="19"/>
        <v>0</v>
      </c>
      <c r="I132" s="35">
        <f t="shared" si="19"/>
        <v>0</v>
      </c>
      <c r="J132" s="35">
        <f t="shared" si="19"/>
        <v>0</v>
      </c>
      <c r="K132" s="35">
        <f t="shared" si="19"/>
        <v>0</v>
      </c>
      <c r="L132" s="35">
        <f t="shared" si="19"/>
        <v>0</v>
      </c>
      <c r="M132" s="35">
        <f t="shared" si="19"/>
        <v>0</v>
      </c>
      <c r="N132" s="35">
        <f t="shared" si="19"/>
        <v>0</v>
      </c>
      <c r="O132" s="35">
        <f t="shared" si="19"/>
        <v>0</v>
      </c>
      <c r="P132" s="35">
        <f t="shared" si="19"/>
        <v>0</v>
      </c>
      <c r="Q132" s="35">
        <f t="shared" si="19"/>
        <v>0</v>
      </c>
      <c r="R132" s="35">
        <f t="shared" si="19"/>
        <v>0</v>
      </c>
      <c r="S132" s="35">
        <f t="shared" si="19"/>
        <v>0</v>
      </c>
      <c r="T132" s="35">
        <f t="shared" si="19"/>
        <v>0</v>
      </c>
      <c r="U132" s="35">
        <f t="shared" si="19"/>
        <v>0</v>
      </c>
      <c r="V132" s="35">
        <f t="shared" si="19"/>
        <v>0</v>
      </c>
      <c r="W132" s="35">
        <f t="shared" si="19"/>
        <v>0</v>
      </c>
      <c r="X132" s="35">
        <f t="shared" si="19"/>
        <v>0</v>
      </c>
      <c r="Y132" s="35">
        <f t="shared" si="19"/>
        <v>0</v>
      </c>
      <c r="Z132" s="35">
        <f t="shared" si="19"/>
        <v>0</v>
      </c>
      <c r="AA132" s="35">
        <f t="shared" si="19"/>
        <v>0</v>
      </c>
      <c r="AB132" s="35">
        <f t="shared" si="19"/>
        <v>0</v>
      </c>
      <c r="AC132" s="35">
        <f t="shared" si="19"/>
        <v>0</v>
      </c>
      <c r="AD132" s="35">
        <f t="shared" si="19"/>
        <v>0</v>
      </c>
      <c r="AE132" s="35">
        <f t="shared" si="19"/>
        <v>0</v>
      </c>
      <c r="AF132" s="35">
        <f t="shared" si="19"/>
        <v>0</v>
      </c>
      <c r="AG132" s="35">
        <f t="shared" si="19"/>
        <v>0</v>
      </c>
      <c r="AH132" s="35">
        <f t="shared" si="19"/>
        <v>0</v>
      </c>
      <c r="AI132" s="35">
        <f t="shared" si="19"/>
        <v>0</v>
      </c>
      <c r="AJ132" s="35">
        <f t="shared" si="19"/>
        <v>-1</v>
      </c>
      <c r="AK132" s="35">
        <f t="shared" si="19"/>
        <v>0</v>
      </c>
      <c r="AL132" s="35">
        <f t="shared" si="19"/>
        <v>0</v>
      </c>
      <c r="AM132" s="35">
        <f t="shared" si="19"/>
        <v>0</v>
      </c>
      <c r="AN132" s="35">
        <f t="shared" si="19"/>
        <v>0</v>
      </c>
      <c r="AO132" s="35">
        <f t="shared" si="19"/>
        <v>0</v>
      </c>
      <c r="AP132" s="35">
        <f t="shared" si="19"/>
        <v>0</v>
      </c>
      <c r="AQ132" s="35">
        <f t="shared" si="19"/>
        <v>0</v>
      </c>
      <c r="AR132" s="35">
        <f t="shared" si="19"/>
        <v>0</v>
      </c>
      <c r="AS132" s="35">
        <f t="shared" si="19"/>
        <v>0</v>
      </c>
      <c r="AT132" s="35">
        <f t="shared" si="19"/>
        <v>0</v>
      </c>
      <c r="AU132" s="35">
        <f t="shared" si="19"/>
        <v>0</v>
      </c>
      <c r="AV132" s="35">
        <f t="shared" si="19"/>
        <v>0</v>
      </c>
      <c r="AW132" s="35">
        <f t="shared" si="19"/>
        <v>0</v>
      </c>
      <c r="AX132" s="35">
        <f t="shared" si="19"/>
        <v>0</v>
      </c>
      <c r="AY132" s="35">
        <f t="shared" si="19"/>
        <v>0</v>
      </c>
      <c r="AZ132" s="35">
        <f t="shared" si="19"/>
        <v>0</v>
      </c>
      <c r="BA132" s="35">
        <f t="shared" si="19"/>
        <v>0</v>
      </c>
      <c r="BB132" s="35">
        <f t="shared" si="19"/>
        <v>0</v>
      </c>
      <c r="BC132" s="35">
        <f t="shared" si="19"/>
        <v>0</v>
      </c>
      <c r="BD132" s="35">
        <f t="shared" si="19"/>
        <v>0</v>
      </c>
      <c r="BE132" s="35">
        <f t="shared" si="19"/>
        <v>0</v>
      </c>
      <c r="BF132" s="35">
        <f t="shared" si="19"/>
        <v>0</v>
      </c>
    </row>
    <row r="133" spans="1:58" ht="21">
      <c r="A133" s="53"/>
      <c r="B133" s="39" t="s">
        <v>102</v>
      </c>
      <c r="C133" s="35">
        <f t="shared" ref="C133:BF133" si="20">+C78-C22</f>
        <v>0</v>
      </c>
      <c r="D133" s="35">
        <f t="shared" si="20"/>
        <v>0</v>
      </c>
      <c r="E133" s="35">
        <f t="shared" si="20"/>
        <v>0</v>
      </c>
      <c r="F133" s="35">
        <f t="shared" si="20"/>
        <v>0</v>
      </c>
      <c r="G133" s="35">
        <f t="shared" si="20"/>
        <v>0</v>
      </c>
      <c r="H133" s="35">
        <f t="shared" si="20"/>
        <v>0</v>
      </c>
      <c r="I133" s="35">
        <f t="shared" si="20"/>
        <v>0</v>
      </c>
      <c r="J133" s="35">
        <f t="shared" si="20"/>
        <v>0</v>
      </c>
      <c r="K133" s="35">
        <f t="shared" si="20"/>
        <v>0</v>
      </c>
      <c r="L133" s="35">
        <f t="shared" si="20"/>
        <v>0</v>
      </c>
      <c r="M133" s="35">
        <f t="shared" si="20"/>
        <v>0</v>
      </c>
      <c r="N133" s="35">
        <f t="shared" si="20"/>
        <v>0</v>
      </c>
      <c r="O133" s="35">
        <f t="shared" si="20"/>
        <v>0</v>
      </c>
      <c r="P133" s="35">
        <f t="shared" si="20"/>
        <v>0</v>
      </c>
      <c r="Q133" s="35">
        <f t="shared" si="20"/>
        <v>0</v>
      </c>
      <c r="R133" s="35">
        <f t="shared" si="20"/>
        <v>0</v>
      </c>
      <c r="S133" s="35">
        <f t="shared" si="20"/>
        <v>0</v>
      </c>
      <c r="T133" s="35">
        <f t="shared" si="20"/>
        <v>0</v>
      </c>
      <c r="U133" s="35">
        <f t="shared" si="20"/>
        <v>0</v>
      </c>
      <c r="V133" s="35">
        <f t="shared" si="20"/>
        <v>0</v>
      </c>
      <c r="W133" s="35">
        <f t="shared" si="20"/>
        <v>0</v>
      </c>
      <c r="X133" s="35">
        <f t="shared" si="20"/>
        <v>0</v>
      </c>
      <c r="Y133" s="35">
        <f t="shared" si="20"/>
        <v>0</v>
      </c>
      <c r="Z133" s="35">
        <f t="shared" si="20"/>
        <v>0</v>
      </c>
      <c r="AA133" s="35">
        <f t="shared" si="20"/>
        <v>0</v>
      </c>
      <c r="AB133" s="35">
        <f t="shared" si="20"/>
        <v>0</v>
      </c>
      <c r="AC133" s="35">
        <f t="shared" si="20"/>
        <v>0</v>
      </c>
      <c r="AD133" s="35">
        <f t="shared" si="20"/>
        <v>0</v>
      </c>
      <c r="AE133" s="35">
        <f t="shared" si="20"/>
        <v>0</v>
      </c>
      <c r="AF133" s="35">
        <f t="shared" si="20"/>
        <v>0</v>
      </c>
      <c r="AG133" s="35">
        <f t="shared" si="20"/>
        <v>0</v>
      </c>
      <c r="AH133" s="35">
        <f t="shared" si="20"/>
        <v>0</v>
      </c>
      <c r="AI133" s="35">
        <f t="shared" si="20"/>
        <v>0</v>
      </c>
      <c r="AJ133" s="35">
        <f t="shared" si="20"/>
        <v>-9.5</v>
      </c>
      <c r="AK133" s="35">
        <f t="shared" si="20"/>
        <v>0</v>
      </c>
      <c r="AL133" s="35">
        <f t="shared" si="20"/>
        <v>0</v>
      </c>
      <c r="AM133" s="35">
        <f t="shared" si="20"/>
        <v>0</v>
      </c>
      <c r="AN133" s="35">
        <f t="shared" si="20"/>
        <v>0</v>
      </c>
      <c r="AO133" s="35">
        <f t="shared" si="20"/>
        <v>0</v>
      </c>
      <c r="AP133" s="35">
        <f t="shared" si="20"/>
        <v>0</v>
      </c>
      <c r="AQ133" s="35">
        <f t="shared" si="20"/>
        <v>0</v>
      </c>
      <c r="AR133" s="35">
        <f t="shared" si="20"/>
        <v>0</v>
      </c>
      <c r="AS133" s="35">
        <f t="shared" si="20"/>
        <v>0</v>
      </c>
      <c r="AT133" s="35">
        <f t="shared" si="20"/>
        <v>0</v>
      </c>
      <c r="AU133" s="35">
        <f t="shared" si="20"/>
        <v>0</v>
      </c>
      <c r="AV133" s="35">
        <f t="shared" si="20"/>
        <v>0</v>
      </c>
      <c r="AW133" s="35">
        <f t="shared" si="20"/>
        <v>0</v>
      </c>
      <c r="AX133" s="35">
        <f t="shared" si="20"/>
        <v>0</v>
      </c>
      <c r="AY133" s="35">
        <f t="shared" si="20"/>
        <v>0</v>
      </c>
      <c r="AZ133" s="35">
        <f t="shared" si="20"/>
        <v>0</v>
      </c>
      <c r="BA133" s="35">
        <f t="shared" si="20"/>
        <v>0</v>
      </c>
      <c r="BB133" s="35">
        <f t="shared" si="20"/>
        <v>0</v>
      </c>
      <c r="BC133" s="35">
        <f t="shared" si="20"/>
        <v>0</v>
      </c>
      <c r="BD133" s="35">
        <f t="shared" si="20"/>
        <v>0</v>
      </c>
      <c r="BE133" s="35">
        <f t="shared" si="20"/>
        <v>0</v>
      </c>
      <c r="BF133" s="35">
        <f t="shared" si="20"/>
        <v>0</v>
      </c>
    </row>
    <row r="134" spans="1:58" ht="21">
      <c r="A134" s="53"/>
      <c r="B134" s="38" t="s">
        <v>109</v>
      </c>
      <c r="C134" s="35">
        <f t="shared" ref="C134:BF134" si="21">+C79-C23</f>
        <v>0</v>
      </c>
      <c r="D134" s="35">
        <f t="shared" si="21"/>
        <v>0</v>
      </c>
      <c r="E134" s="35">
        <f t="shared" si="21"/>
        <v>0</v>
      </c>
      <c r="F134" s="35">
        <f t="shared" si="21"/>
        <v>0</v>
      </c>
      <c r="G134" s="35">
        <f t="shared" si="21"/>
        <v>0</v>
      </c>
      <c r="H134" s="35">
        <f t="shared" si="21"/>
        <v>0</v>
      </c>
      <c r="I134" s="35">
        <f t="shared" si="21"/>
        <v>0</v>
      </c>
      <c r="J134" s="35">
        <f t="shared" si="21"/>
        <v>0</v>
      </c>
      <c r="K134" s="35">
        <f t="shared" si="21"/>
        <v>0</v>
      </c>
      <c r="L134" s="35">
        <f t="shared" si="21"/>
        <v>0</v>
      </c>
      <c r="M134" s="35">
        <f t="shared" si="21"/>
        <v>0</v>
      </c>
      <c r="N134" s="35">
        <f t="shared" si="21"/>
        <v>0</v>
      </c>
      <c r="O134" s="35">
        <f t="shared" si="21"/>
        <v>0</v>
      </c>
      <c r="P134" s="35">
        <f t="shared" si="21"/>
        <v>0</v>
      </c>
      <c r="Q134" s="35">
        <f t="shared" si="21"/>
        <v>0</v>
      </c>
      <c r="R134" s="35">
        <f t="shared" si="21"/>
        <v>0</v>
      </c>
      <c r="S134" s="35">
        <f t="shared" si="21"/>
        <v>0</v>
      </c>
      <c r="T134" s="35">
        <f t="shared" si="21"/>
        <v>0</v>
      </c>
      <c r="U134" s="35">
        <f t="shared" si="21"/>
        <v>0</v>
      </c>
      <c r="V134" s="35">
        <f t="shared" si="21"/>
        <v>0</v>
      </c>
      <c r="W134" s="35">
        <f t="shared" si="21"/>
        <v>0</v>
      </c>
      <c r="X134" s="35">
        <f t="shared" si="21"/>
        <v>0</v>
      </c>
      <c r="Y134" s="35">
        <f t="shared" si="21"/>
        <v>0</v>
      </c>
      <c r="Z134" s="35">
        <f t="shared" si="21"/>
        <v>0</v>
      </c>
      <c r="AA134" s="35">
        <f t="shared" si="21"/>
        <v>0</v>
      </c>
      <c r="AB134" s="35">
        <f t="shared" si="21"/>
        <v>0</v>
      </c>
      <c r="AC134" s="35">
        <f t="shared" si="21"/>
        <v>0</v>
      </c>
      <c r="AD134" s="35">
        <f t="shared" si="21"/>
        <v>0</v>
      </c>
      <c r="AE134" s="35">
        <f t="shared" si="21"/>
        <v>0</v>
      </c>
      <c r="AF134" s="35">
        <f t="shared" si="21"/>
        <v>0</v>
      </c>
      <c r="AG134" s="35">
        <f t="shared" si="21"/>
        <v>0</v>
      </c>
      <c r="AH134" s="35">
        <f t="shared" si="21"/>
        <v>0</v>
      </c>
      <c r="AI134" s="35">
        <f t="shared" si="21"/>
        <v>0</v>
      </c>
      <c r="AJ134" s="35">
        <f t="shared" si="21"/>
        <v>0</v>
      </c>
      <c r="AK134" s="35">
        <f t="shared" si="21"/>
        <v>0</v>
      </c>
      <c r="AL134" s="35">
        <f t="shared" si="21"/>
        <v>0</v>
      </c>
      <c r="AM134" s="35">
        <f t="shared" si="21"/>
        <v>0</v>
      </c>
      <c r="AN134" s="35">
        <f t="shared" si="21"/>
        <v>0</v>
      </c>
      <c r="AO134" s="35">
        <f t="shared" si="21"/>
        <v>0</v>
      </c>
      <c r="AP134" s="35">
        <f t="shared" si="21"/>
        <v>0</v>
      </c>
      <c r="AQ134" s="35">
        <f t="shared" si="21"/>
        <v>0</v>
      </c>
      <c r="AR134" s="35">
        <f t="shared" si="21"/>
        <v>0</v>
      </c>
      <c r="AS134" s="35">
        <f t="shared" si="21"/>
        <v>0</v>
      </c>
      <c r="AT134" s="35">
        <f t="shared" si="21"/>
        <v>0</v>
      </c>
      <c r="AU134" s="35">
        <f t="shared" si="21"/>
        <v>0</v>
      </c>
      <c r="AV134" s="35">
        <f t="shared" si="21"/>
        <v>0</v>
      </c>
      <c r="AW134" s="35">
        <f t="shared" si="21"/>
        <v>0</v>
      </c>
      <c r="AX134" s="35">
        <f t="shared" si="21"/>
        <v>0</v>
      </c>
      <c r="AY134" s="35">
        <f t="shared" si="21"/>
        <v>0</v>
      </c>
      <c r="AZ134" s="35">
        <f t="shared" si="21"/>
        <v>0</v>
      </c>
      <c r="BA134" s="35">
        <f t="shared" si="21"/>
        <v>0</v>
      </c>
      <c r="BB134" s="35">
        <f t="shared" si="21"/>
        <v>0</v>
      </c>
      <c r="BC134" s="35">
        <f t="shared" si="21"/>
        <v>0</v>
      </c>
      <c r="BD134" s="35">
        <f t="shared" si="21"/>
        <v>0</v>
      </c>
      <c r="BE134" s="35">
        <f t="shared" si="21"/>
        <v>0</v>
      </c>
      <c r="BF134" s="35">
        <f t="shared" si="21"/>
        <v>0</v>
      </c>
    </row>
    <row r="135" spans="1:58" ht="21">
      <c r="A135" s="53"/>
      <c r="B135" s="39" t="s">
        <v>102</v>
      </c>
      <c r="C135" s="35">
        <f t="shared" ref="C135:BF135" si="22">+C80-C24</f>
        <v>0</v>
      </c>
      <c r="D135" s="35">
        <f t="shared" si="22"/>
        <v>0</v>
      </c>
      <c r="E135" s="35">
        <f t="shared" si="22"/>
        <v>0</v>
      </c>
      <c r="F135" s="35">
        <f t="shared" si="22"/>
        <v>0</v>
      </c>
      <c r="G135" s="35">
        <f t="shared" si="22"/>
        <v>0</v>
      </c>
      <c r="H135" s="35">
        <f t="shared" si="22"/>
        <v>0</v>
      </c>
      <c r="I135" s="35">
        <f t="shared" si="22"/>
        <v>0</v>
      </c>
      <c r="J135" s="35">
        <f t="shared" si="22"/>
        <v>0</v>
      </c>
      <c r="K135" s="35">
        <f t="shared" si="22"/>
        <v>0</v>
      </c>
      <c r="L135" s="35">
        <f t="shared" si="22"/>
        <v>0</v>
      </c>
      <c r="M135" s="35">
        <f t="shared" si="22"/>
        <v>0</v>
      </c>
      <c r="N135" s="35">
        <f t="shared" si="22"/>
        <v>0</v>
      </c>
      <c r="O135" s="35">
        <f t="shared" si="22"/>
        <v>0</v>
      </c>
      <c r="P135" s="35">
        <f t="shared" si="22"/>
        <v>0</v>
      </c>
      <c r="Q135" s="35">
        <f t="shared" si="22"/>
        <v>0</v>
      </c>
      <c r="R135" s="35">
        <f t="shared" si="22"/>
        <v>0</v>
      </c>
      <c r="S135" s="35">
        <f t="shared" si="22"/>
        <v>0</v>
      </c>
      <c r="T135" s="35">
        <f t="shared" si="22"/>
        <v>0</v>
      </c>
      <c r="U135" s="35">
        <f t="shared" si="22"/>
        <v>0</v>
      </c>
      <c r="V135" s="35">
        <f t="shared" si="22"/>
        <v>0</v>
      </c>
      <c r="W135" s="35">
        <f t="shared" si="22"/>
        <v>0</v>
      </c>
      <c r="X135" s="35">
        <f t="shared" si="22"/>
        <v>0</v>
      </c>
      <c r="Y135" s="35">
        <f t="shared" si="22"/>
        <v>0</v>
      </c>
      <c r="Z135" s="35">
        <f t="shared" si="22"/>
        <v>0</v>
      </c>
      <c r="AA135" s="35">
        <f t="shared" si="22"/>
        <v>0</v>
      </c>
      <c r="AB135" s="35">
        <f t="shared" si="22"/>
        <v>0</v>
      </c>
      <c r="AC135" s="35">
        <f t="shared" si="22"/>
        <v>0</v>
      </c>
      <c r="AD135" s="35">
        <f t="shared" si="22"/>
        <v>0</v>
      </c>
      <c r="AE135" s="35">
        <f t="shared" si="22"/>
        <v>0</v>
      </c>
      <c r="AF135" s="35">
        <f t="shared" si="22"/>
        <v>0</v>
      </c>
      <c r="AG135" s="35">
        <f t="shared" si="22"/>
        <v>0</v>
      </c>
      <c r="AH135" s="35">
        <f t="shared" si="22"/>
        <v>0</v>
      </c>
      <c r="AI135" s="35">
        <f t="shared" si="22"/>
        <v>0</v>
      </c>
      <c r="AJ135" s="35">
        <f t="shared" si="22"/>
        <v>0</v>
      </c>
      <c r="AK135" s="35">
        <f t="shared" si="22"/>
        <v>0</v>
      </c>
      <c r="AL135" s="35">
        <f t="shared" si="22"/>
        <v>0</v>
      </c>
      <c r="AM135" s="35">
        <f t="shared" si="22"/>
        <v>0</v>
      </c>
      <c r="AN135" s="35">
        <f t="shared" si="22"/>
        <v>0</v>
      </c>
      <c r="AO135" s="35">
        <f t="shared" si="22"/>
        <v>0</v>
      </c>
      <c r="AP135" s="35">
        <f t="shared" si="22"/>
        <v>0</v>
      </c>
      <c r="AQ135" s="35">
        <f t="shared" si="22"/>
        <v>0</v>
      </c>
      <c r="AR135" s="35">
        <f t="shared" si="22"/>
        <v>0</v>
      </c>
      <c r="AS135" s="35">
        <f t="shared" si="22"/>
        <v>0</v>
      </c>
      <c r="AT135" s="35">
        <f t="shared" si="22"/>
        <v>0</v>
      </c>
      <c r="AU135" s="35">
        <f t="shared" si="22"/>
        <v>0</v>
      </c>
      <c r="AV135" s="35">
        <f t="shared" si="22"/>
        <v>0</v>
      </c>
      <c r="AW135" s="35">
        <f t="shared" si="22"/>
        <v>0</v>
      </c>
      <c r="AX135" s="35">
        <f t="shared" si="22"/>
        <v>0</v>
      </c>
      <c r="AY135" s="35">
        <f t="shared" si="22"/>
        <v>0</v>
      </c>
      <c r="AZ135" s="35">
        <f t="shared" si="22"/>
        <v>0</v>
      </c>
      <c r="BA135" s="35">
        <f t="shared" si="22"/>
        <v>0</v>
      </c>
      <c r="BB135" s="35">
        <f t="shared" si="22"/>
        <v>0</v>
      </c>
      <c r="BC135" s="35">
        <f t="shared" si="22"/>
        <v>0</v>
      </c>
      <c r="BD135" s="35">
        <f t="shared" si="22"/>
        <v>0</v>
      </c>
      <c r="BE135" s="35">
        <f t="shared" si="22"/>
        <v>0</v>
      </c>
      <c r="BF135" s="35">
        <f t="shared" si="22"/>
        <v>0</v>
      </c>
    </row>
    <row r="136" spans="1:58" ht="63">
      <c r="A136" s="53"/>
      <c r="B136" s="38" t="s">
        <v>74</v>
      </c>
      <c r="C136" s="35">
        <f t="shared" ref="C136:BF136" si="23">+C81-C25</f>
        <v>0</v>
      </c>
      <c r="D136" s="35">
        <f t="shared" si="23"/>
        <v>0</v>
      </c>
      <c r="E136" s="35">
        <f t="shared" si="23"/>
        <v>0</v>
      </c>
      <c r="F136" s="35">
        <f t="shared" si="23"/>
        <v>0</v>
      </c>
      <c r="G136" s="35">
        <f t="shared" si="23"/>
        <v>0</v>
      </c>
      <c r="H136" s="35">
        <f t="shared" si="23"/>
        <v>0</v>
      </c>
      <c r="I136" s="35">
        <f t="shared" si="23"/>
        <v>0</v>
      </c>
      <c r="J136" s="35">
        <f t="shared" si="23"/>
        <v>0</v>
      </c>
      <c r="K136" s="35">
        <f t="shared" si="23"/>
        <v>0</v>
      </c>
      <c r="L136" s="35">
        <f t="shared" si="23"/>
        <v>0</v>
      </c>
      <c r="M136" s="35">
        <f t="shared" si="23"/>
        <v>0</v>
      </c>
      <c r="N136" s="35">
        <f t="shared" si="23"/>
        <v>0</v>
      </c>
      <c r="O136" s="35">
        <f t="shared" si="23"/>
        <v>0</v>
      </c>
      <c r="P136" s="35">
        <f t="shared" si="23"/>
        <v>0</v>
      </c>
      <c r="Q136" s="35">
        <f t="shared" si="23"/>
        <v>0</v>
      </c>
      <c r="R136" s="35">
        <f t="shared" si="23"/>
        <v>0</v>
      </c>
      <c r="S136" s="35">
        <f t="shared" si="23"/>
        <v>0</v>
      </c>
      <c r="T136" s="35">
        <f t="shared" si="23"/>
        <v>0</v>
      </c>
      <c r="U136" s="35">
        <f t="shared" si="23"/>
        <v>0</v>
      </c>
      <c r="V136" s="35">
        <f t="shared" si="23"/>
        <v>0</v>
      </c>
      <c r="W136" s="35">
        <f t="shared" si="23"/>
        <v>0</v>
      </c>
      <c r="X136" s="35">
        <f t="shared" si="23"/>
        <v>0</v>
      </c>
      <c r="Y136" s="35">
        <f t="shared" si="23"/>
        <v>0</v>
      </c>
      <c r="Z136" s="35">
        <f t="shared" si="23"/>
        <v>0</v>
      </c>
      <c r="AA136" s="35">
        <f t="shared" si="23"/>
        <v>0</v>
      </c>
      <c r="AB136" s="35">
        <f t="shared" si="23"/>
        <v>0</v>
      </c>
      <c r="AC136" s="35">
        <f t="shared" si="23"/>
        <v>0</v>
      </c>
      <c r="AD136" s="35">
        <f t="shared" si="23"/>
        <v>0</v>
      </c>
      <c r="AE136" s="35">
        <f t="shared" si="23"/>
        <v>0</v>
      </c>
      <c r="AF136" s="35">
        <f t="shared" si="23"/>
        <v>0</v>
      </c>
      <c r="AG136" s="35">
        <f t="shared" si="23"/>
        <v>0</v>
      </c>
      <c r="AH136" s="35">
        <f t="shared" si="23"/>
        <v>0</v>
      </c>
      <c r="AI136" s="35">
        <f t="shared" si="23"/>
        <v>0</v>
      </c>
      <c r="AJ136" s="35">
        <f t="shared" si="23"/>
        <v>0</v>
      </c>
      <c r="AK136" s="35">
        <f t="shared" si="23"/>
        <v>0</v>
      </c>
      <c r="AL136" s="35">
        <f t="shared" si="23"/>
        <v>0</v>
      </c>
      <c r="AM136" s="35">
        <f t="shared" si="23"/>
        <v>0</v>
      </c>
      <c r="AN136" s="35">
        <f t="shared" si="23"/>
        <v>0</v>
      </c>
      <c r="AO136" s="35">
        <f t="shared" si="23"/>
        <v>0</v>
      </c>
      <c r="AP136" s="35">
        <f t="shared" si="23"/>
        <v>0</v>
      </c>
      <c r="AQ136" s="35">
        <f t="shared" si="23"/>
        <v>0</v>
      </c>
      <c r="AR136" s="35">
        <f t="shared" si="23"/>
        <v>0</v>
      </c>
      <c r="AS136" s="35">
        <f t="shared" si="23"/>
        <v>0</v>
      </c>
      <c r="AT136" s="35">
        <f t="shared" si="23"/>
        <v>0</v>
      </c>
      <c r="AU136" s="35">
        <f t="shared" si="23"/>
        <v>0</v>
      </c>
      <c r="AV136" s="35">
        <f t="shared" si="23"/>
        <v>0</v>
      </c>
      <c r="AW136" s="35">
        <f t="shared" si="23"/>
        <v>0</v>
      </c>
      <c r="AX136" s="35">
        <f t="shared" si="23"/>
        <v>0</v>
      </c>
      <c r="AY136" s="35">
        <f t="shared" si="23"/>
        <v>0</v>
      </c>
      <c r="AZ136" s="35">
        <f t="shared" si="23"/>
        <v>0</v>
      </c>
      <c r="BA136" s="35">
        <f t="shared" si="23"/>
        <v>0</v>
      </c>
      <c r="BB136" s="35">
        <f t="shared" si="23"/>
        <v>0</v>
      </c>
      <c r="BC136" s="35">
        <f t="shared" si="23"/>
        <v>0</v>
      </c>
      <c r="BD136" s="35">
        <f t="shared" si="23"/>
        <v>0</v>
      </c>
      <c r="BE136" s="35">
        <f t="shared" si="23"/>
        <v>0</v>
      </c>
      <c r="BF136" s="35">
        <f t="shared" si="23"/>
        <v>0</v>
      </c>
    </row>
    <row r="137" spans="1:58" ht="21">
      <c r="A137" s="53"/>
      <c r="B137" s="39" t="s">
        <v>65</v>
      </c>
      <c r="C137" s="35">
        <f t="shared" ref="C137:BF137" si="24">+C82-C26</f>
        <v>0</v>
      </c>
      <c r="D137" s="35">
        <f t="shared" si="24"/>
        <v>0</v>
      </c>
      <c r="E137" s="35">
        <f t="shared" si="24"/>
        <v>0</v>
      </c>
      <c r="F137" s="35">
        <f t="shared" si="24"/>
        <v>0</v>
      </c>
      <c r="G137" s="35">
        <f t="shared" si="24"/>
        <v>0</v>
      </c>
      <c r="H137" s="35">
        <f t="shared" si="24"/>
        <v>0</v>
      </c>
      <c r="I137" s="35">
        <f t="shared" si="24"/>
        <v>0</v>
      </c>
      <c r="J137" s="35">
        <f t="shared" si="24"/>
        <v>0</v>
      </c>
      <c r="K137" s="35">
        <f t="shared" si="24"/>
        <v>0</v>
      </c>
      <c r="L137" s="35">
        <f t="shared" si="24"/>
        <v>0</v>
      </c>
      <c r="M137" s="35">
        <f t="shared" si="24"/>
        <v>0</v>
      </c>
      <c r="N137" s="35">
        <f t="shared" si="24"/>
        <v>0</v>
      </c>
      <c r="O137" s="35">
        <f t="shared" si="24"/>
        <v>0</v>
      </c>
      <c r="P137" s="35">
        <f t="shared" si="24"/>
        <v>0</v>
      </c>
      <c r="Q137" s="35">
        <f t="shared" si="24"/>
        <v>0</v>
      </c>
      <c r="R137" s="35">
        <f t="shared" si="24"/>
        <v>0</v>
      </c>
      <c r="S137" s="35">
        <f t="shared" si="24"/>
        <v>0</v>
      </c>
      <c r="T137" s="35">
        <f t="shared" si="24"/>
        <v>0</v>
      </c>
      <c r="U137" s="35">
        <f t="shared" si="24"/>
        <v>0</v>
      </c>
      <c r="V137" s="35">
        <f t="shared" si="24"/>
        <v>0</v>
      </c>
      <c r="W137" s="35">
        <f t="shared" si="24"/>
        <v>0</v>
      </c>
      <c r="X137" s="35">
        <f t="shared" si="24"/>
        <v>0</v>
      </c>
      <c r="Y137" s="35">
        <f t="shared" si="24"/>
        <v>0</v>
      </c>
      <c r="Z137" s="35">
        <f t="shared" si="24"/>
        <v>0</v>
      </c>
      <c r="AA137" s="35">
        <f t="shared" si="24"/>
        <v>0</v>
      </c>
      <c r="AB137" s="35">
        <f t="shared" si="24"/>
        <v>0</v>
      </c>
      <c r="AC137" s="35">
        <f t="shared" si="24"/>
        <v>0</v>
      </c>
      <c r="AD137" s="35">
        <f t="shared" si="24"/>
        <v>0</v>
      </c>
      <c r="AE137" s="35">
        <f t="shared" si="24"/>
        <v>0</v>
      </c>
      <c r="AF137" s="35">
        <f t="shared" si="24"/>
        <v>0</v>
      </c>
      <c r="AG137" s="35">
        <f t="shared" si="24"/>
        <v>0</v>
      </c>
      <c r="AH137" s="35">
        <f t="shared" si="24"/>
        <v>0</v>
      </c>
      <c r="AI137" s="35">
        <f t="shared" si="24"/>
        <v>0</v>
      </c>
      <c r="AJ137" s="35">
        <f t="shared" si="24"/>
        <v>0</v>
      </c>
      <c r="AK137" s="35">
        <f t="shared" si="24"/>
        <v>0</v>
      </c>
      <c r="AL137" s="35">
        <f t="shared" si="24"/>
        <v>0</v>
      </c>
      <c r="AM137" s="35">
        <f t="shared" si="24"/>
        <v>0</v>
      </c>
      <c r="AN137" s="35">
        <f t="shared" si="24"/>
        <v>0</v>
      </c>
      <c r="AO137" s="35">
        <f t="shared" si="24"/>
        <v>0</v>
      </c>
      <c r="AP137" s="35">
        <f t="shared" si="24"/>
        <v>0</v>
      </c>
      <c r="AQ137" s="35">
        <f t="shared" si="24"/>
        <v>0</v>
      </c>
      <c r="AR137" s="35">
        <f t="shared" si="24"/>
        <v>0</v>
      </c>
      <c r="AS137" s="35">
        <f t="shared" si="24"/>
        <v>0</v>
      </c>
      <c r="AT137" s="35">
        <f t="shared" si="24"/>
        <v>0</v>
      </c>
      <c r="AU137" s="35">
        <f t="shared" si="24"/>
        <v>0</v>
      </c>
      <c r="AV137" s="35">
        <f t="shared" si="24"/>
        <v>0</v>
      </c>
      <c r="AW137" s="35">
        <f t="shared" si="24"/>
        <v>0</v>
      </c>
      <c r="AX137" s="35">
        <f t="shared" si="24"/>
        <v>0</v>
      </c>
      <c r="AY137" s="35">
        <f t="shared" si="24"/>
        <v>0</v>
      </c>
      <c r="AZ137" s="35">
        <f t="shared" si="24"/>
        <v>0</v>
      </c>
      <c r="BA137" s="35">
        <f t="shared" si="24"/>
        <v>0</v>
      </c>
      <c r="BB137" s="35">
        <f t="shared" si="24"/>
        <v>0</v>
      </c>
      <c r="BC137" s="35">
        <f t="shared" si="24"/>
        <v>0</v>
      </c>
      <c r="BD137" s="35">
        <f t="shared" si="24"/>
        <v>0</v>
      </c>
      <c r="BE137" s="35">
        <f t="shared" si="24"/>
        <v>0</v>
      </c>
      <c r="BF137" s="35">
        <f t="shared" si="24"/>
        <v>0</v>
      </c>
    </row>
    <row r="138" spans="1:58" ht="42">
      <c r="A138" s="53"/>
      <c r="B138" s="38" t="s">
        <v>75</v>
      </c>
      <c r="C138" s="35">
        <f t="shared" ref="C138:BF138" si="25">+C83-C27</f>
        <v>0</v>
      </c>
      <c r="D138" s="35">
        <f t="shared" si="25"/>
        <v>0</v>
      </c>
      <c r="E138" s="35">
        <f t="shared" si="25"/>
        <v>0</v>
      </c>
      <c r="F138" s="35">
        <f t="shared" si="25"/>
        <v>0</v>
      </c>
      <c r="G138" s="35">
        <f t="shared" si="25"/>
        <v>0</v>
      </c>
      <c r="H138" s="35">
        <f t="shared" si="25"/>
        <v>0</v>
      </c>
      <c r="I138" s="35">
        <f t="shared" si="25"/>
        <v>0</v>
      </c>
      <c r="J138" s="35">
        <f t="shared" si="25"/>
        <v>0</v>
      </c>
      <c r="K138" s="35">
        <f t="shared" si="25"/>
        <v>0</v>
      </c>
      <c r="L138" s="35">
        <f t="shared" si="25"/>
        <v>0</v>
      </c>
      <c r="M138" s="35">
        <f t="shared" si="25"/>
        <v>0</v>
      </c>
      <c r="N138" s="35">
        <f t="shared" si="25"/>
        <v>0</v>
      </c>
      <c r="O138" s="35">
        <f t="shared" si="25"/>
        <v>0</v>
      </c>
      <c r="P138" s="35">
        <f t="shared" si="25"/>
        <v>0</v>
      </c>
      <c r="Q138" s="35">
        <f t="shared" si="25"/>
        <v>0</v>
      </c>
      <c r="R138" s="35">
        <f t="shared" si="25"/>
        <v>0</v>
      </c>
      <c r="S138" s="35">
        <f t="shared" si="25"/>
        <v>0</v>
      </c>
      <c r="T138" s="35">
        <f t="shared" si="25"/>
        <v>0</v>
      </c>
      <c r="U138" s="35">
        <f t="shared" si="25"/>
        <v>0</v>
      </c>
      <c r="V138" s="35">
        <f t="shared" si="25"/>
        <v>0</v>
      </c>
      <c r="W138" s="35">
        <f t="shared" si="25"/>
        <v>0</v>
      </c>
      <c r="X138" s="35">
        <f t="shared" si="25"/>
        <v>0</v>
      </c>
      <c r="Y138" s="35">
        <f t="shared" si="25"/>
        <v>0</v>
      </c>
      <c r="Z138" s="35">
        <f t="shared" si="25"/>
        <v>0</v>
      </c>
      <c r="AA138" s="35">
        <f t="shared" si="25"/>
        <v>0</v>
      </c>
      <c r="AB138" s="35">
        <f t="shared" si="25"/>
        <v>0</v>
      </c>
      <c r="AC138" s="35">
        <f t="shared" si="25"/>
        <v>0</v>
      </c>
      <c r="AD138" s="35">
        <f t="shared" si="25"/>
        <v>0</v>
      </c>
      <c r="AE138" s="35">
        <f t="shared" si="25"/>
        <v>0</v>
      </c>
      <c r="AF138" s="35">
        <f t="shared" si="25"/>
        <v>0</v>
      </c>
      <c r="AG138" s="35">
        <f t="shared" si="25"/>
        <v>0</v>
      </c>
      <c r="AH138" s="35">
        <f t="shared" si="25"/>
        <v>0</v>
      </c>
      <c r="AI138" s="35">
        <f t="shared" si="25"/>
        <v>0</v>
      </c>
      <c r="AJ138" s="35">
        <f t="shared" si="25"/>
        <v>0</v>
      </c>
      <c r="AK138" s="35">
        <f t="shared" si="25"/>
        <v>0</v>
      </c>
      <c r="AL138" s="35">
        <f t="shared" si="25"/>
        <v>0</v>
      </c>
      <c r="AM138" s="35">
        <f t="shared" si="25"/>
        <v>0</v>
      </c>
      <c r="AN138" s="35">
        <f t="shared" si="25"/>
        <v>0</v>
      </c>
      <c r="AO138" s="35">
        <f t="shared" si="25"/>
        <v>0</v>
      </c>
      <c r="AP138" s="35">
        <f t="shared" si="25"/>
        <v>0</v>
      </c>
      <c r="AQ138" s="35">
        <f t="shared" si="25"/>
        <v>0</v>
      </c>
      <c r="AR138" s="35">
        <f t="shared" si="25"/>
        <v>0</v>
      </c>
      <c r="AS138" s="35">
        <f t="shared" si="25"/>
        <v>0</v>
      </c>
      <c r="AT138" s="35">
        <f t="shared" si="25"/>
        <v>0</v>
      </c>
      <c r="AU138" s="35">
        <f t="shared" si="25"/>
        <v>0</v>
      </c>
      <c r="AV138" s="35">
        <f t="shared" si="25"/>
        <v>0</v>
      </c>
      <c r="AW138" s="35">
        <f t="shared" si="25"/>
        <v>0</v>
      </c>
      <c r="AX138" s="35">
        <f t="shared" si="25"/>
        <v>0</v>
      </c>
      <c r="AY138" s="35">
        <f t="shared" si="25"/>
        <v>0</v>
      </c>
      <c r="AZ138" s="35">
        <f t="shared" si="25"/>
        <v>0</v>
      </c>
      <c r="BA138" s="35">
        <f t="shared" si="25"/>
        <v>0</v>
      </c>
      <c r="BB138" s="35">
        <f t="shared" si="25"/>
        <v>0</v>
      </c>
      <c r="BC138" s="35">
        <f t="shared" si="25"/>
        <v>0</v>
      </c>
      <c r="BD138" s="35">
        <f t="shared" si="25"/>
        <v>0</v>
      </c>
      <c r="BE138" s="35">
        <f t="shared" si="25"/>
        <v>0</v>
      </c>
      <c r="BF138" s="35">
        <f t="shared" si="25"/>
        <v>0</v>
      </c>
    </row>
    <row r="139" spans="1:58" ht="21">
      <c r="A139" s="53" t="s">
        <v>66</v>
      </c>
      <c r="B139" s="39" t="s">
        <v>65</v>
      </c>
      <c r="C139" s="35">
        <f t="shared" ref="C139:BF139" si="26">+C84-C28</f>
        <v>0</v>
      </c>
      <c r="D139" s="35">
        <f t="shared" si="26"/>
        <v>0</v>
      </c>
      <c r="E139" s="35">
        <f t="shared" si="26"/>
        <v>0</v>
      </c>
      <c r="F139" s="35">
        <f t="shared" si="26"/>
        <v>0</v>
      </c>
      <c r="G139" s="35">
        <f t="shared" si="26"/>
        <v>0</v>
      </c>
      <c r="H139" s="35">
        <f t="shared" si="26"/>
        <v>0</v>
      </c>
      <c r="I139" s="35">
        <f t="shared" si="26"/>
        <v>0</v>
      </c>
      <c r="J139" s="35">
        <f t="shared" si="26"/>
        <v>0</v>
      </c>
      <c r="K139" s="35">
        <f t="shared" si="26"/>
        <v>0</v>
      </c>
      <c r="L139" s="35">
        <f t="shared" si="26"/>
        <v>0</v>
      </c>
      <c r="M139" s="35">
        <f t="shared" si="26"/>
        <v>0</v>
      </c>
      <c r="N139" s="35">
        <f t="shared" si="26"/>
        <v>0</v>
      </c>
      <c r="O139" s="35">
        <f t="shared" si="26"/>
        <v>0</v>
      </c>
      <c r="P139" s="35">
        <f t="shared" si="26"/>
        <v>0</v>
      </c>
      <c r="Q139" s="35">
        <f t="shared" si="26"/>
        <v>0</v>
      </c>
      <c r="R139" s="35">
        <f t="shared" si="26"/>
        <v>0</v>
      </c>
      <c r="S139" s="35">
        <f t="shared" si="26"/>
        <v>0</v>
      </c>
      <c r="T139" s="35">
        <f t="shared" si="26"/>
        <v>0</v>
      </c>
      <c r="U139" s="35">
        <f t="shared" si="26"/>
        <v>0</v>
      </c>
      <c r="V139" s="35">
        <f t="shared" si="26"/>
        <v>0</v>
      </c>
      <c r="W139" s="35">
        <f t="shared" si="26"/>
        <v>0</v>
      </c>
      <c r="X139" s="35">
        <f t="shared" si="26"/>
        <v>0</v>
      </c>
      <c r="Y139" s="35">
        <f t="shared" si="26"/>
        <v>0</v>
      </c>
      <c r="Z139" s="35">
        <f t="shared" si="26"/>
        <v>0</v>
      </c>
      <c r="AA139" s="35">
        <f t="shared" si="26"/>
        <v>0</v>
      </c>
      <c r="AB139" s="35">
        <f t="shared" si="26"/>
        <v>0</v>
      </c>
      <c r="AC139" s="35">
        <f t="shared" si="26"/>
        <v>0</v>
      </c>
      <c r="AD139" s="35">
        <f t="shared" si="26"/>
        <v>0</v>
      </c>
      <c r="AE139" s="35">
        <f t="shared" si="26"/>
        <v>0</v>
      </c>
      <c r="AF139" s="35">
        <f t="shared" si="26"/>
        <v>0</v>
      </c>
      <c r="AG139" s="35">
        <f t="shared" si="26"/>
        <v>0</v>
      </c>
      <c r="AH139" s="35">
        <f t="shared" si="26"/>
        <v>0</v>
      </c>
      <c r="AI139" s="35">
        <f t="shared" si="26"/>
        <v>0</v>
      </c>
      <c r="AJ139" s="35">
        <f t="shared" si="26"/>
        <v>0</v>
      </c>
      <c r="AK139" s="35">
        <f t="shared" si="26"/>
        <v>0</v>
      </c>
      <c r="AL139" s="35">
        <f t="shared" si="26"/>
        <v>0</v>
      </c>
      <c r="AM139" s="35">
        <f t="shared" si="26"/>
        <v>0</v>
      </c>
      <c r="AN139" s="35">
        <f t="shared" si="26"/>
        <v>0</v>
      </c>
      <c r="AO139" s="35">
        <f t="shared" si="26"/>
        <v>0</v>
      </c>
      <c r="AP139" s="35">
        <f t="shared" si="26"/>
        <v>0</v>
      </c>
      <c r="AQ139" s="35">
        <f t="shared" si="26"/>
        <v>0</v>
      </c>
      <c r="AR139" s="35">
        <f t="shared" si="26"/>
        <v>0</v>
      </c>
      <c r="AS139" s="35">
        <f t="shared" si="26"/>
        <v>0</v>
      </c>
      <c r="AT139" s="35">
        <f t="shared" si="26"/>
        <v>0</v>
      </c>
      <c r="AU139" s="35">
        <f t="shared" si="26"/>
        <v>0</v>
      </c>
      <c r="AV139" s="35">
        <f t="shared" si="26"/>
        <v>0</v>
      </c>
      <c r="AW139" s="35">
        <f t="shared" si="26"/>
        <v>0</v>
      </c>
      <c r="AX139" s="35">
        <f t="shared" si="26"/>
        <v>0</v>
      </c>
      <c r="AY139" s="35">
        <f t="shared" si="26"/>
        <v>0</v>
      </c>
      <c r="AZ139" s="35">
        <f t="shared" si="26"/>
        <v>0</v>
      </c>
      <c r="BA139" s="35">
        <f t="shared" si="26"/>
        <v>0</v>
      </c>
      <c r="BB139" s="35">
        <f t="shared" si="26"/>
        <v>0</v>
      </c>
      <c r="BC139" s="35">
        <f t="shared" si="26"/>
        <v>0</v>
      </c>
      <c r="BD139" s="35">
        <f t="shared" si="26"/>
        <v>0</v>
      </c>
      <c r="BE139" s="35">
        <f t="shared" si="26"/>
        <v>0</v>
      </c>
      <c r="BF139" s="35">
        <f t="shared" si="26"/>
        <v>0</v>
      </c>
    </row>
    <row r="140" spans="1:58" ht="42">
      <c r="A140" s="53"/>
      <c r="B140" s="38" t="s">
        <v>110</v>
      </c>
      <c r="C140" s="35">
        <f t="shared" ref="C140:BF140" si="27">+C85-C29</f>
        <v>0</v>
      </c>
      <c r="D140" s="35">
        <f t="shared" si="27"/>
        <v>0</v>
      </c>
      <c r="E140" s="35">
        <f t="shared" si="27"/>
        <v>0</v>
      </c>
      <c r="F140" s="35">
        <f t="shared" si="27"/>
        <v>0</v>
      </c>
      <c r="G140" s="35">
        <f t="shared" si="27"/>
        <v>0</v>
      </c>
      <c r="H140" s="35">
        <f t="shared" si="27"/>
        <v>0</v>
      </c>
      <c r="I140" s="35">
        <f t="shared" si="27"/>
        <v>0</v>
      </c>
      <c r="J140" s="35">
        <f t="shared" si="27"/>
        <v>0</v>
      </c>
      <c r="K140" s="35">
        <f t="shared" si="27"/>
        <v>0</v>
      </c>
      <c r="L140" s="35">
        <f t="shared" si="27"/>
        <v>0</v>
      </c>
      <c r="M140" s="35">
        <f t="shared" si="27"/>
        <v>0</v>
      </c>
      <c r="N140" s="35">
        <f t="shared" si="27"/>
        <v>0</v>
      </c>
      <c r="O140" s="35">
        <f t="shared" si="27"/>
        <v>0</v>
      </c>
      <c r="P140" s="35">
        <f t="shared" si="27"/>
        <v>0</v>
      </c>
      <c r="Q140" s="35">
        <f t="shared" si="27"/>
        <v>0</v>
      </c>
      <c r="R140" s="35">
        <f t="shared" si="27"/>
        <v>0</v>
      </c>
      <c r="S140" s="35">
        <f t="shared" si="27"/>
        <v>0</v>
      </c>
      <c r="T140" s="35">
        <f t="shared" si="27"/>
        <v>0</v>
      </c>
      <c r="U140" s="35">
        <f t="shared" si="27"/>
        <v>0</v>
      </c>
      <c r="V140" s="35">
        <f t="shared" si="27"/>
        <v>0</v>
      </c>
      <c r="W140" s="35">
        <f t="shared" si="27"/>
        <v>0</v>
      </c>
      <c r="X140" s="35">
        <f t="shared" si="27"/>
        <v>0</v>
      </c>
      <c r="Y140" s="35">
        <f t="shared" si="27"/>
        <v>0</v>
      </c>
      <c r="Z140" s="35">
        <f t="shared" si="27"/>
        <v>0</v>
      </c>
      <c r="AA140" s="35">
        <f t="shared" si="27"/>
        <v>0</v>
      </c>
      <c r="AB140" s="35">
        <f t="shared" si="27"/>
        <v>0</v>
      </c>
      <c r="AC140" s="35">
        <f t="shared" si="27"/>
        <v>0</v>
      </c>
      <c r="AD140" s="35">
        <f t="shared" si="27"/>
        <v>0</v>
      </c>
      <c r="AE140" s="35">
        <f t="shared" si="27"/>
        <v>0</v>
      </c>
      <c r="AF140" s="35">
        <f t="shared" si="27"/>
        <v>0</v>
      </c>
      <c r="AG140" s="35">
        <f t="shared" si="27"/>
        <v>0</v>
      </c>
      <c r="AH140" s="35">
        <f t="shared" si="27"/>
        <v>0</v>
      </c>
      <c r="AI140" s="35">
        <f t="shared" si="27"/>
        <v>0</v>
      </c>
      <c r="AJ140" s="35">
        <f t="shared" si="27"/>
        <v>0</v>
      </c>
      <c r="AK140" s="35">
        <f t="shared" si="27"/>
        <v>0</v>
      </c>
      <c r="AL140" s="35">
        <f t="shared" si="27"/>
        <v>0</v>
      </c>
      <c r="AM140" s="35">
        <f t="shared" si="27"/>
        <v>0</v>
      </c>
      <c r="AN140" s="35">
        <f t="shared" si="27"/>
        <v>0</v>
      </c>
      <c r="AO140" s="35">
        <f t="shared" si="27"/>
        <v>0</v>
      </c>
      <c r="AP140" s="35">
        <f t="shared" si="27"/>
        <v>0</v>
      </c>
      <c r="AQ140" s="35">
        <f t="shared" si="27"/>
        <v>0</v>
      </c>
      <c r="AR140" s="35">
        <f t="shared" si="27"/>
        <v>0</v>
      </c>
      <c r="AS140" s="35">
        <f t="shared" si="27"/>
        <v>0</v>
      </c>
      <c r="AT140" s="35">
        <f t="shared" si="27"/>
        <v>0</v>
      </c>
      <c r="AU140" s="35">
        <f t="shared" si="27"/>
        <v>0</v>
      </c>
      <c r="AV140" s="35">
        <f t="shared" si="27"/>
        <v>0</v>
      </c>
      <c r="AW140" s="35">
        <f t="shared" si="27"/>
        <v>0</v>
      </c>
      <c r="AX140" s="35">
        <f t="shared" si="27"/>
        <v>0</v>
      </c>
      <c r="AY140" s="35">
        <f t="shared" si="27"/>
        <v>0</v>
      </c>
      <c r="AZ140" s="35">
        <f t="shared" si="27"/>
        <v>0</v>
      </c>
      <c r="BA140" s="35">
        <f t="shared" si="27"/>
        <v>0</v>
      </c>
      <c r="BB140" s="35">
        <f t="shared" si="27"/>
        <v>0</v>
      </c>
      <c r="BC140" s="35">
        <f t="shared" si="27"/>
        <v>0</v>
      </c>
      <c r="BD140" s="35">
        <f t="shared" si="27"/>
        <v>0</v>
      </c>
      <c r="BE140" s="35">
        <f t="shared" si="27"/>
        <v>0</v>
      </c>
      <c r="BF140" s="35">
        <f t="shared" si="27"/>
        <v>0</v>
      </c>
    </row>
    <row r="141" spans="1:58" ht="21">
      <c r="A141" s="53"/>
      <c r="B141" s="39" t="s">
        <v>102</v>
      </c>
      <c r="C141" s="35">
        <f t="shared" ref="C141:BF141" si="28">+C86-C30</f>
        <v>0</v>
      </c>
      <c r="D141" s="35">
        <f t="shared" si="28"/>
        <v>0</v>
      </c>
      <c r="E141" s="35">
        <f t="shared" si="28"/>
        <v>0</v>
      </c>
      <c r="F141" s="35">
        <f t="shared" si="28"/>
        <v>0</v>
      </c>
      <c r="G141" s="35">
        <f t="shared" si="28"/>
        <v>0</v>
      </c>
      <c r="H141" s="35">
        <f t="shared" si="28"/>
        <v>0</v>
      </c>
      <c r="I141" s="35">
        <f t="shared" si="28"/>
        <v>0</v>
      </c>
      <c r="J141" s="35">
        <f t="shared" si="28"/>
        <v>0</v>
      </c>
      <c r="K141" s="35">
        <f t="shared" si="28"/>
        <v>0</v>
      </c>
      <c r="L141" s="35">
        <f t="shared" si="28"/>
        <v>0</v>
      </c>
      <c r="M141" s="35">
        <f t="shared" si="28"/>
        <v>0</v>
      </c>
      <c r="N141" s="35">
        <f t="shared" si="28"/>
        <v>0</v>
      </c>
      <c r="O141" s="35">
        <f t="shared" si="28"/>
        <v>0</v>
      </c>
      <c r="P141" s="35">
        <f t="shared" si="28"/>
        <v>0</v>
      </c>
      <c r="Q141" s="35">
        <f t="shared" si="28"/>
        <v>0</v>
      </c>
      <c r="R141" s="35">
        <f t="shared" si="28"/>
        <v>0</v>
      </c>
      <c r="S141" s="35">
        <f t="shared" si="28"/>
        <v>0</v>
      </c>
      <c r="T141" s="35">
        <f t="shared" si="28"/>
        <v>0</v>
      </c>
      <c r="U141" s="35">
        <f t="shared" si="28"/>
        <v>0</v>
      </c>
      <c r="V141" s="35">
        <f t="shared" si="28"/>
        <v>0</v>
      </c>
      <c r="W141" s="35">
        <f t="shared" si="28"/>
        <v>0</v>
      </c>
      <c r="X141" s="35">
        <f t="shared" si="28"/>
        <v>0</v>
      </c>
      <c r="Y141" s="35">
        <f t="shared" si="28"/>
        <v>0</v>
      </c>
      <c r="Z141" s="35">
        <f t="shared" si="28"/>
        <v>0</v>
      </c>
      <c r="AA141" s="35">
        <f t="shared" si="28"/>
        <v>0</v>
      </c>
      <c r="AB141" s="35">
        <f t="shared" si="28"/>
        <v>0</v>
      </c>
      <c r="AC141" s="35">
        <f t="shared" si="28"/>
        <v>0</v>
      </c>
      <c r="AD141" s="35">
        <f t="shared" si="28"/>
        <v>0</v>
      </c>
      <c r="AE141" s="35">
        <f t="shared" si="28"/>
        <v>0</v>
      </c>
      <c r="AF141" s="35">
        <f t="shared" si="28"/>
        <v>0</v>
      </c>
      <c r="AG141" s="35">
        <f t="shared" si="28"/>
        <v>0</v>
      </c>
      <c r="AH141" s="35">
        <f t="shared" si="28"/>
        <v>0</v>
      </c>
      <c r="AI141" s="35">
        <f t="shared" si="28"/>
        <v>0</v>
      </c>
      <c r="AJ141" s="35">
        <f t="shared" si="28"/>
        <v>0</v>
      </c>
      <c r="AK141" s="35">
        <f t="shared" si="28"/>
        <v>0</v>
      </c>
      <c r="AL141" s="35">
        <f t="shared" si="28"/>
        <v>0</v>
      </c>
      <c r="AM141" s="35">
        <f t="shared" si="28"/>
        <v>0</v>
      </c>
      <c r="AN141" s="35">
        <f t="shared" si="28"/>
        <v>0</v>
      </c>
      <c r="AO141" s="35">
        <f t="shared" si="28"/>
        <v>0</v>
      </c>
      <c r="AP141" s="35">
        <f t="shared" si="28"/>
        <v>0</v>
      </c>
      <c r="AQ141" s="35">
        <f t="shared" si="28"/>
        <v>0</v>
      </c>
      <c r="AR141" s="35">
        <f t="shared" si="28"/>
        <v>0</v>
      </c>
      <c r="AS141" s="35">
        <f t="shared" si="28"/>
        <v>0</v>
      </c>
      <c r="AT141" s="35">
        <f t="shared" si="28"/>
        <v>0</v>
      </c>
      <c r="AU141" s="35">
        <f t="shared" si="28"/>
        <v>0</v>
      </c>
      <c r="AV141" s="35">
        <f t="shared" si="28"/>
        <v>0</v>
      </c>
      <c r="AW141" s="35">
        <f t="shared" si="28"/>
        <v>0</v>
      </c>
      <c r="AX141" s="35">
        <f t="shared" si="28"/>
        <v>0</v>
      </c>
      <c r="AY141" s="35">
        <f t="shared" si="28"/>
        <v>0</v>
      </c>
      <c r="AZ141" s="35">
        <f t="shared" si="28"/>
        <v>0</v>
      </c>
      <c r="BA141" s="35">
        <f t="shared" si="28"/>
        <v>0</v>
      </c>
      <c r="BB141" s="35">
        <f t="shared" si="28"/>
        <v>0</v>
      </c>
      <c r="BC141" s="35">
        <f t="shared" si="28"/>
        <v>0</v>
      </c>
      <c r="BD141" s="35">
        <f t="shared" si="28"/>
        <v>0</v>
      </c>
      <c r="BE141" s="35">
        <f t="shared" si="28"/>
        <v>0</v>
      </c>
      <c r="BF141" s="35">
        <f t="shared" si="28"/>
        <v>0</v>
      </c>
    </row>
    <row r="142" spans="1:58" ht="42">
      <c r="A142" s="53"/>
      <c r="B142" s="38" t="s">
        <v>111</v>
      </c>
      <c r="C142" s="35">
        <f t="shared" ref="C142:BF142" si="29">+C87-C31</f>
        <v>0</v>
      </c>
      <c r="D142" s="35">
        <f t="shared" si="29"/>
        <v>0</v>
      </c>
      <c r="E142" s="35">
        <f t="shared" si="29"/>
        <v>0</v>
      </c>
      <c r="F142" s="35">
        <f t="shared" si="29"/>
        <v>0</v>
      </c>
      <c r="G142" s="35">
        <f t="shared" si="29"/>
        <v>0</v>
      </c>
      <c r="H142" s="35">
        <f t="shared" si="29"/>
        <v>0</v>
      </c>
      <c r="I142" s="35">
        <f t="shared" si="29"/>
        <v>0</v>
      </c>
      <c r="J142" s="35">
        <f t="shared" si="29"/>
        <v>0</v>
      </c>
      <c r="K142" s="35">
        <f t="shared" si="29"/>
        <v>0</v>
      </c>
      <c r="L142" s="35">
        <f t="shared" si="29"/>
        <v>0</v>
      </c>
      <c r="M142" s="35">
        <f t="shared" si="29"/>
        <v>0</v>
      </c>
      <c r="N142" s="35">
        <f t="shared" si="29"/>
        <v>0</v>
      </c>
      <c r="O142" s="35">
        <f t="shared" si="29"/>
        <v>0</v>
      </c>
      <c r="P142" s="35">
        <f t="shared" si="29"/>
        <v>0</v>
      </c>
      <c r="Q142" s="35">
        <f t="shared" si="29"/>
        <v>0</v>
      </c>
      <c r="R142" s="35">
        <f t="shared" si="29"/>
        <v>0</v>
      </c>
      <c r="S142" s="35">
        <f t="shared" si="29"/>
        <v>0</v>
      </c>
      <c r="T142" s="35">
        <f t="shared" si="29"/>
        <v>0</v>
      </c>
      <c r="U142" s="35">
        <f t="shared" si="29"/>
        <v>0</v>
      </c>
      <c r="V142" s="35">
        <f t="shared" si="29"/>
        <v>0</v>
      </c>
      <c r="W142" s="35">
        <f t="shared" si="29"/>
        <v>0</v>
      </c>
      <c r="X142" s="35">
        <f t="shared" si="29"/>
        <v>0</v>
      </c>
      <c r="Y142" s="35">
        <f t="shared" si="29"/>
        <v>0</v>
      </c>
      <c r="Z142" s="35">
        <f t="shared" si="29"/>
        <v>0</v>
      </c>
      <c r="AA142" s="35">
        <f t="shared" si="29"/>
        <v>0</v>
      </c>
      <c r="AB142" s="35">
        <f t="shared" si="29"/>
        <v>0</v>
      </c>
      <c r="AC142" s="35">
        <f t="shared" si="29"/>
        <v>0</v>
      </c>
      <c r="AD142" s="35">
        <f t="shared" si="29"/>
        <v>0</v>
      </c>
      <c r="AE142" s="35">
        <f t="shared" si="29"/>
        <v>0</v>
      </c>
      <c r="AF142" s="35">
        <f t="shared" si="29"/>
        <v>0</v>
      </c>
      <c r="AG142" s="35">
        <f t="shared" si="29"/>
        <v>0</v>
      </c>
      <c r="AH142" s="35">
        <f t="shared" si="29"/>
        <v>0</v>
      </c>
      <c r="AI142" s="35">
        <f t="shared" si="29"/>
        <v>0</v>
      </c>
      <c r="AJ142" s="35">
        <f t="shared" si="29"/>
        <v>0</v>
      </c>
      <c r="AK142" s="35">
        <f t="shared" si="29"/>
        <v>0</v>
      </c>
      <c r="AL142" s="35">
        <f t="shared" si="29"/>
        <v>0</v>
      </c>
      <c r="AM142" s="35">
        <f t="shared" si="29"/>
        <v>0</v>
      </c>
      <c r="AN142" s="35">
        <f t="shared" si="29"/>
        <v>0</v>
      </c>
      <c r="AO142" s="35">
        <f t="shared" si="29"/>
        <v>0</v>
      </c>
      <c r="AP142" s="35">
        <f t="shared" si="29"/>
        <v>0</v>
      </c>
      <c r="AQ142" s="35">
        <f t="shared" si="29"/>
        <v>0</v>
      </c>
      <c r="AR142" s="35">
        <f t="shared" si="29"/>
        <v>0</v>
      </c>
      <c r="AS142" s="35">
        <f t="shared" si="29"/>
        <v>0</v>
      </c>
      <c r="AT142" s="35">
        <f t="shared" si="29"/>
        <v>0</v>
      </c>
      <c r="AU142" s="35">
        <f t="shared" si="29"/>
        <v>0</v>
      </c>
      <c r="AV142" s="35">
        <f t="shared" si="29"/>
        <v>0</v>
      </c>
      <c r="AW142" s="35">
        <f t="shared" si="29"/>
        <v>0</v>
      </c>
      <c r="AX142" s="35">
        <f t="shared" si="29"/>
        <v>0</v>
      </c>
      <c r="AY142" s="35">
        <f t="shared" si="29"/>
        <v>0</v>
      </c>
      <c r="AZ142" s="35">
        <f t="shared" si="29"/>
        <v>0</v>
      </c>
      <c r="BA142" s="35">
        <f t="shared" si="29"/>
        <v>0</v>
      </c>
      <c r="BB142" s="35">
        <f t="shared" si="29"/>
        <v>0</v>
      </c>
      <c r="BC142" s="35">
        <f t="shared" si="29"/>
        <v>0</v>
      </c>
      <c r="BD142" s="35">
        <f t="shared" si="29"/>
        <v>0</v>
      </c>
      <c r="BE142" s="35">
        <f t="shared" si="29"/>
        <v>0</v>
      </c>
      <c r="BF142" s="35">
        <f t="shared" si="29"/>
        <v>0</v>
      </c>
    </row>
    <row r="143" spans="1:58" ht="21">
      <c r="A143" s="53"/>
      <c r="B143" s="39" t="s">
        <v>102</v>
      </c>
      <c r="C143" s="35">
        <f t="shared" ref="C143:BF143" si="30">+C88-C32</f>
        <v>0</v>
      </c>
      <c r="D143" s="35">
        <f t="shared" si="30"/>
        <v>0</v>
      </c>
      <c r="E143" s="35">
        <f t="shared" si="30"/>
        <v>0</v>
      </c>
      <c r="F143" s="35">
        <f t="shared" si="30"/>
        <v>0</v>
      </c>
      <c r="G143" s="35">
        <f t="shared" si="30"/>
        <v>0</v>
      </c>
      <c r="H143" s="35">
        <f t="shared" si="30"/>
        <v>0</v>
      </c>
      <c r="I143" s="35">
        <f t="shared" si="30"/>
        <v>0</v>
      </c>
      <c r="J143" s="35">
        <f t="shared" si="30"/>
        <v>0</v>
      </c>
      <c r="K143" s="35">
        <f t="shared" si="30"/>
        <v>0</v>
      </c>
      <c r="L143" s="35">
        <f t="shared" si="30"/>
        <v>0</v>
      </c>
      <c r="M143" s="35">
        <f t="shared" si="30"/>
        <v>0</v>
      </c>
      <c r="N143" s="35">
        <f t="shared" si="30"/>
        <v>0</v>
      </c>
      <c r="O143" s="35">
        <f t="shared" si="30"/>
        <v>0</v>
      </c>
      <c r="P143" s="35">
        <f t="shared" si="30"/>
        <v>0</v>
      </c>
      <c r="Q143" s="35">
        <f t="shared" si="30"/>
        <v>0</v>
      </c>
      <c r="R143" s="35">
        <f t="shared" si="30"/>
        <v>0</v>
      </c>
      <c r="S143" s="35">
        <f t="shared" si="30"/>
        <v>0</v>
      </c>
      <c r="T143" s="35">
        <f t="shared" si="30"/>
        <v>0</v>
      </c>
      <c r="U143" s="35">
        <f t="shared" si="30"/>
        <v>0</v>
      </c>
      <c r="V143" s="35">
        <f t="shared" si="30"/>
        <v>0</v>
      </c>
      <c r="W143" s="35">
        <f t="shared" si="30"/>
        <v>0</v>
      </c>
      <c r="X143" s="35">
        <f t="shared" si="30"/>
        <v>0</v>
      </c>
      <c r="Y143" s="35">
        <f t="shared" si="30"/>
        <v>0</v>
      </c>
      <c r="Z143" s="35">
        <f t="shared" si="30"/>
        <v>0</v>
      </c>
      <c r="AA143" s="35">
        <f t="shared" si="30"/>
        <v>0</v>
      </c>
      <c r="AB143" s="35">
        <f t="shared" si="30"/>
        <v>0</v>
      </c>
      <c r="AC143" s="35">
        <f t="shared" si="30"/>
        <v>0</v>
      </c>
      <c r="AD143" s="35">
        <f t="shared" si="30"/>
        <v>0</v>
      </c>
      <c r="AE143" s="35">
        <f t="shared" si="30"/>
        <v>0</v>
      </c>
      <c r="AF143" s="35">
        <f t="shared" si="30"/>
        <v>0</v>
      </c>
      <c r="AG143" s="35">
        <f t="shared" si="30"/>
        <v>0</v>
      </c>
      <c r="AH143" s="35">
        <f t="shared" si="30"/>
        <v>0</v>
      </c>
      <c r="AI143" s="35">
        <f t="shared" si="30"/>
        <v>0</v>
      </c>
      <c r="AJ143" s="35">
        <f t="shared" si="30"/>
        <v>0</v>
      </c>
      <c r="AK143" s="35">
        <f t="shared" si="30"/>
        <v>0</v>
      </c>
      <c r="AL143" s="35">
        <f t="shared" si="30"/>
        <v>0</v>
      </c>
      <c r="AM143" s="35">
        <f t="shared" si="30"/>
        <v>0</v>
      </c>
      <c r="AN143" s="35">
        <f t="shared" si="30"/>
        <v>0</v>
      </c>
      <c r="AO143" s="35">
        <f t="shared" si="30"/>
        <v>0</v>
      </c>
      <c r="AP143" s="35">
        <f t="shared" si="30"/>
        <v>0</v>
      </c>
      <c r="AQ143" s="35">
        <f t="shared" si="30"/>
        <v>0</v>
      </c>
      <c r="AR143" s="35">
        <f t="shared" si="30"/>
        <v>0</v>
      </c>
      <c r="AS143" s="35">
        <f t="shared" si="30"/>
        <v>0</v>
      </c>
      <c r="AT143" s="35">
        <f t="shared" si="30"/>
        <v>0</v>
      </c>
      <c r="AU143" s="35">
        <f t="shared" si="30"/>
        <v>0</v>
      </c>
      <c r="AV143" s="35">
        <f t="shared" si="30"/>
        <v>0</v>
      </c>
      <c r="AW143" s="35">
        <f t="shared" si="30"/>
        <v>0</v>
      </c>
      <c r="AX143" s="35">
        <f t="shared" si="30"/>
        <v>0</v>
      </c>
      <c r="AY143" s="35">
        <f t="shared" si="30"/>
        <v>0</v>
      </c>
      <c r="AZ143" s="35">
        <f t="shared" si="30"/>
        <v>0</v>
      </c>
      <c r="BA143" s="35">
        <f t="shared" si="30"/>
        <v>0</v>
      </c>
      <c r="BB143" s="35">
        <f t="shared" si="30"/>
        <v>0</v>
      </c>
      <c r="BC143" s="35">
        <f t="shared" si="30"/>
        <v>0</v>
      </c>
      <c r="BD143" s="35">
        <f t="shared" si="30"/>
        <v>0</v>
      </c>
      <c r="BE143" s="35">
        <f t="shared" si="30"/>
        <v>0</v>
      </c>
      <c r="BF143" s="35">
        <f t="shared" si="30"/>
        <v>0</v>
      </c>
    </row>
    <row r="144" spans="1:58" ht="42">
      <c r="A144" s="53"/>
      <c r="B144" s="38" t="s">
        <v>112</v>
      </c>
      <c r="C144" s="35">
        <f t="shared" ref="C144:BF144" si="31">+C89-C33</f>
        <v>0</v>
      </c>
      <c r="D144" s="35">
        <f t="shared" si="31"/>
        <v>0</v>
      </c>
      <c r="E144" s="35">
        <f t="shared" si="31"/>
        <v>0</v>
      </c>
      <c r="F144" s="35">
        <f t="shared" si="31"/>
        <v>0</v>
      </c>
      <c r="G144" s="35">
        <f t="shared" si="31"/>
        <v>0</v>
      </c>
      <c r="H144" s="35">
        <f t="shared" si="31"/>
        <v>0</v>
      </c>
      <c r="I144" s="35">
        <f t="shared" si="31"/>
        <v>0</v>
      </c>
      <c r="J144" s="35">
        <f t="shared" si="31"/>
        <v>0</v>
      </c>
      <c r="K144" s="35">
        <f t="shared" si="31"/>
        <v>0</v>
      </c>
      <c r="L144" s="35">
        <f t="shared" si="31"/>
        <v>0</v>
      </c>
      <c r="M144" s="35">
        <f t="shared" si="31"/>
        <v>0</v>
      </c>
      <c r="N144" s="35">
        <f t="shared" si="31"/>
        <v>0</v>
      </c>
      <c r="O144" s="35">
        <f t="shared" si="31"/>
        <v>0</v>
      </c>
      <c r="P144" s="35">
        <f t="shared" si="31"/>
        <v>0</v>
      </c>
      <c r="Q144" s="35">
        <f t="shared" si="31"/>
        <v>0</v>
      </c>
      <c r="R144" s="35">
        <f t="shared" si="31"/>
        <v>0</v>
      </c>
      <c r="S144" s="35">
        <f t="shared" si="31"/>
        <v>0</v>
      </c>
      <c r="T144" s="35">
        <f t="shared" si="31"/>
        <v>0</v>
      </c>
      <c r="U144" s="35">
        <f t="shared" si="31"/>
        <v>0</v>
      </c>
      <c r="V144" s="35">
        <f t="shared" si="31"/>
        <v>0</v>
      </c>
      <c r="W144" s="35">
        <f t="shared" si="31"/>
        <v>0</v>
      </c>
      <c r="X144" s="35">
        <f t="shared" si="31"/>
        <v>0</v>
      </c>
      <c r="Y144" s="35">
        <f t="shared" si="31"/>
        <v>0</v>
      </c>
      <c r="Z144" s="35">
        <f t="shared" si="31"/>
        <v>0</v>
      </c>
      <c r="AA144" s="35">
        <f t="shared" si="31"/>
        <v>0</v>
      </c>
      <c r="AB144" s="35">
        <f t="shared" si="31"/>
        <v>0</v>
      </c>
      <c r="AC144" s="35">
        <f t="shared" si="31"/>
        <v>0</v>
      </c>
      <c r="AD144" s="35">
        <f t="shared" si="31"/>
        <v>0</v>
      </c>
      <c r="AE144" s="35">
        <f t="shared" si="31"/>
        <v>0</v>
      </c>
      <c r="AF144" s="35">
        <f t="shared" si="31"/>
        <v>0</v>
      </c>
      <c r="AG144" s="35">
        <f t="shared" si="31"/>
        <v>0</v>
      </c>
      <c r="AH144" s="35">
        <f t="shared" si="31"/>
        <v>0</v>
      </c>
      <c r="AI144" s="35">
        <f t="shared" si="31"/>
        <v>0</v>
      </c>
      <c r="AJ144" s="35">
        <f t="shared" si="31"/>
        <v>0</v>
      </c>
      <c r="AK144" s="35">
        <f t="shared" si="31"/>
        <v>0</v>
      </c>
      <c r="AL144" s="35">
        <f t="shared" si="31"/>
        <v>0</v>
      </c>
      <c r="AM144" s="35">
        <f t="shared" si="31"/>
        <v>0</v>
      </c>
      <c r="AN144" s="35">
        <f t="shared" si="31"/>
        <v>0</v>
      </c>
      <c r="AO144" s="35">
        <f t="shared" si="31"/>
        <v>0</v>
      </c>
      <c r="AP144" s="35">
        <f t="shared" si="31"/>
        <v>0</v>
      </c>
      <c r="AQ144" s="35">
        <f t="shared" si="31"/>
        <v>0</v>
      </c>
      <c r="AR144" s="35">
        <f t="shared" si="31"/>
        <v>0</v>
      </c>
      <c r="AS144" s="35">
        <f t="shared" si="31"/>
        <v>0</v>
      </c>
      <c r="AT144" s="35">
        <f t="shared" si="31"/>
        <v>0</v>
      </c>
      <c r="AU144" s="35">
        <f t="shared" si="31"/>
        <v>0</v>
      </c>
      <c r="AV144" s="35">
        <f t="shared" si="31"/>
        <v>0</v>
      </c>
      <c r="AW144" s="35">
        <f t="shared" si="31"/>
        <v>0</v>
      </c>
      <c r="AX144" s="35">
        <f t="shared" si="31"/>
        <v>0</v>
      </c>
      <c r="AY144" s="35">
        <f t="shared" si="31"/>
        <v>0</v>
      </c>
      <c r="AZ144" s="35">
        <f t="shared" si="31"/>
        <v>0</v>
      </c>
      <c r="BA144" s="35">
        <f t="shared" si="31"/>
        <v>0</v>
      </c>
      <c r="BB144" s="35">
        <f t="shared" si="31"/>
        <v>0</v>
      </c>
      <c r="BC144" s="35">
        <f t="shared" si="31"/>
        <v>0</v>
      </c>
      <c r="BD144" s="35">
        <f t="shared" si="31"/>
        <v>0</v>
      </c>
      <c r="BE144" s="35">
        <f t="shared" si="31"/>
        <v>0</v>
      </c>
      <c r="BF144" s="35">
        <f t="shared" si="31"/>
        <v>0</v>
      </c>
    </row>
    <row r="145" spans="1:58" ht="21">
      <c r="A145" s="54"/>
      <c r="B145" s="39" t="s">
        <v>102</v>
      </c>
      <c r="C145" s="35">
        <f t="shared" ref="C145:BF145" si="32">+C90-C34</f>
        <v>0</v>
      </c>
      <c r="D145" s="35">
        <f t="shared" si="32"/>
        <v>0</v>
      </c>
      <c r="E145" s="35">
        <f t="shared" si="32"/>
        <v>0</v>
      </c>
      <c r="F145" s="35">
        <f t="shared" si="32"/>
        <v>0</v>
      </c>
      <c r="G145" s="35">
        <f t="shared" si="32"/>
        <v>0</v>
      </c>
      <c r="H145" s="35">
        <f t="shared" si="32"/>
        <v>0</v>
      </c>
      <c r="I145" s="35">
        <f t="shared" si="32"/>
        <v>0</v>
      </c>
      <c r="J145" s="35">
        <f t="shared" si="32"/>
        <v>0</v>
      </c>
      <c r="K145" s="35">
        <f t="shared" si="32"/>
        <v>0</v>
      </c>
      <c r="L145" s="35">
        <f t="shared" si="32"/>
        <v>0</v>
      </c>
      <c r="M145" s="35">
        <f t="shared" si="32"/>
        <v>0</v>
      </c>
      <c r="N145" s="35">
        <f t="shared" si="32"/>
        <v>0</v>
      </c>
      <c r="O145" s="35">
        <f t="shared" si="32"/>
        <v>0</v>
      </c>
      <c r="P145" s="35">
        <f t="shared" si="32"/>
        <v>0</v>
      </c>
      <c r="Q145" s="35">
        <f t="shared" si="32"/>
        <v>0</v>
      </c>
      <c r="R145" s="35">
        <f t="shared" si="32"/>
        <v>0</v>
      </c>
      <c r="S145" s="35">
        <f t="shared" si="32"/>
        <v>0</v>
      </c>
      <c r="T145" s="35">
        <f t="shared" si="32"/>
        <v>0</v>
      </c>
      <c r="U145" s="35">
        <f t="shared" si="32"/>
        <v>0</v>
      </c>
      <c r="V145" s="35">
        <f t="shared" si="32"/>
        <v>0</v>
      </c>
      <c r="W145" s="35">
        <f t="shared" si="32"/>
        <v>0</v>
      </c>
      <c r="X145" s="35">
        <f t="shared" si="32"/>
        <v>0</v>
      </c>
      <c r="Y145" s="35">
        <f t="shared" si="32"/>
        <v>0</v>
      </c>
      <c r="Z145" s="35">
        <f t="shared" si="32"/>
        <v>0</v>
      </c>
      <c r="AA145" s="35">
        <f t="shared" si="32"/>
        <v>0</v>
      </c>
      <c r="AB145" s="35">
        <f t="shared" si="32"/>
        <v>0</v>
      </c>
      <c r="AC145" s="35">
        <f t="shared" si="32"/>
        <v>0</v>
      </c>
      <c r="AD145" s="35">
        <f t="shared" si="32"/>
        <v>0</v>
      </c>
      <c r="AE145" s="35">
        <f t="shared" si="32"/>
        <v>0</v>
      </c>
      <c r="AF145" s="35">
        <f t="shared" si="32"/>
        <v>0</v>
      </c>
      <c r="AG145" s="35">
        <f t="shared" si="32"/>
        <v>0</v>
      </c>
      <c r="AH145" s="35">
        <f t="shared" si="32"/>
        <v>0</v>
      </c>
      <c r="AI145" s="35">
        <f t="shared" si="32"/>
        <v>0</v>
      </c>
      <c r="AJ145" s="35">
        <f t="shared" si="32"/>
        <v>0</v>
      </c>
      <c r="AK145" s="35">
        <f t="shared" si="32"/>
        <v>0</v>
      </c>
      <c r="AL145" s="35">
        <f t="shared" si="32"/>
        <v>0</v>
      </c>
      <c r="AM145" s="35">
        <f t="shared" si="32"/>
        <v>0</v>
      </c>
      <c r="AN145" s="35">
        <f t="shared" si="32"/>
        <v>0</v>
      </c>
      <c r="AO145" s="35">
        <f t="shared" si="32"/>
        <v>0</v>
      </c>
      <c r="AP145" s="35">
        <f t="shared" si="32"/>
        <v>0</v>
      </c>
      <c r="AQ145" s="35">
        <f t="shared" si="32"/>
        <v>0</v>
      </c>
      <c r="AR145" s="35">
        <f t="shared" si="32"/>
        <v>0</v>
      </c>
      <c r="AS145" s="35">
        <f t="shared" si="32"/>
        <v>0</v>
      </c>
      <c r="AT145" s="35">
        <f t="shared" si="32"/>
        <v>0</v>
      </c>
      <c r="AU145" s="35">
        <f t="shared" si="32"/>
        <v>0</v>
      </c>
      <c r="AV145" s="35">
        <f t="shared" si="32"/>
        <v>0</v>
      </c>
      <c r="AW145" s="35">
        <f t="shared" si="32"/>
        <v>0</v>
      </c>
      <c r="AX145" s="35">
        <f t="shared" si="32"/>
        <v>0</v>
      </c>
      <c r="AY145" s="35">
        <f t="shared" si="32"/>
        <v>0</v>
      </c>
      <c r="AZ145" s="35">
        <f t="shared" si="32"/>
        <v>0</v>
      </c>
      <c r="BA145" s="35">
        <f t="shared" si="32"/>
        <v>0</v>
      </c>
      <c r="BB145" s="35">
        <f t="shared" si="32"/>
        <v>0</v>
      </c>
      <c r="BC145" s="35">
        <f t="shared" si="32"/>
        <v>0</v>
      </c>
      <c r="BD145" s="35">
        <f t="shared" si="32"/>
        <v>0</v>
      </c>
      <c r="BE145" s="35">
        <f t="shared" si="32"/>
        <v>0</v>
      </c>
      <c r="BF145" s="35">
        <f t="shared" si="32"/>
        <v>0</v>
      </c>
    </row>
    <row r="146" spans="1:58" ht="42">
      <c r="A146" s="55">
        <v>5</v>
      </c>
      <c r="B146" s="38" t="s">
        <v>113</v>
      </c>
      <c r="C146" s="35">
        <f t="shared" ref="C146:BF146" si="33">+C91-C35</f>
        <v>-48</v>
      </c>
      <c r="D146" s="35">
        <f t="shared" si="33"/>
        <v>-9</v>
      </c>
      <c r="E146" s="35">
        <f t="shared" si="33"/>
        <v>-1</v>
      </c>
      <c r="F146" s="35">
        <f t="shared" si="33"/>
        <v>-2</v>
      </c>
      <c r="G146" s="35">
        <f t="shared" si="33"/>
        <v>-8</v>
      </c>
      <c r="H146" s="35">
        <f t="shared" si="33"/>
        <v>-4</v>
      </c>
      <c r="I146" s="35">
        <f t="shared" si="33"/>
        <v>-8</v>
      </c>
      <c r="J146" s="35">
        <f t="shared" si="33"/>
        <v>-1</v>
      </c>
      <c r="K146" s="35">
        <f t="shared" si="33"/>
        <v>-4</v>
      </c>
      <c r="L146" s="35">
        <f t="shared" si="33"/>
        <v>-6</v>
      </c>
      <c r="M146" s="35">
        <f t="shared" si="33"/>
        <v>-1</v>
      </c>
      <c r="N146" s="35">
        <f t="shared" si="33"/>
        <v>-2</v>
      </c>
      <c r="O146" s="35">
        <f t="shared" si="33"/>
        <v>-4</v>
      </c>
      <c r="P146" s="35">
        <f t="shared" si="33"/>
        <v>-12</v>
      </c>
      <c r="Q146" s="35">
        <f t="shared" si="33"/>
        <v>0</v>
      </c>
      <c r="R146" s="35">
        <f t="shared" si="33"/>
        <v>-10</v>
      </c>
      <c r="S146" s="35">
        <f t="shared" si="33"/>
        <v>-1</v>
      </c>
      <c r="T146" s="35">
        <f t="shared" si="33"/>
        <v>-27</v>
      </c>
      <c r="U146" s="35">
        <f t="shared" si="33"/>
        <v>-5</v>
      </c>
      <c r="V146" s="35">
        <f t="shared" si="33"/>
        <v>-4</v>
      </c>
      <c r="W146" s="35">
        <f t="shared" si="33"/>
        <v>0</v>
      </c>
      <c r="X146" s="35">
        <f t="shared" si="33"/>
        <v>-5</v>
      </c>
      <c r="Y146" s="35">
        <f t="shared" si="33"/>
        <v>0</v>
      </c>
      <c r="Z146" s="35">
        <f t="shared" si="33"/>
        <v>-4</v>
      </c>
      <c r="AA146" s="35">
        <f t="shared" si="33"/>
        <v>0</v>
      </c>
      <c r="AB146" s="35">
        <f t="shared" si="33"/>
        <v>-3</v>
      </c>
      <c r="AC146" s="35">
        <f t="shared" si="33"/>
        <v>-1</v>
      </c>
      <c r="AD146" s="35">
        <f t="shared" si="33"/>
        <v>0</v>
      </c>
      <c r="AE146" s="35">
        <f t="shared" si="33"/>
        <v>-1</v>
      </c>
      <c r="AF146" s="35">
        <f t="shared" si="33"/>
        <v>0</v>
      </c>
      <c r="AG146" s="35">
        <f t="shared" si="33"/>
        <v>-2</v>
      </c>
      <c r="AH146" s="35">
        <f t="shared" si="33"/>
        <v>0</v>
      </c>
      <c r="AI146" s="35">
        <f t="shared" si="33"/>
        <v>-1</v>
      </c>
      <c r="AJ146" s="35">
        <f t="shared" si="33"/>
        <v>-3</v>
      </c>
      <c r="AK146" s="35">
        <f t="shared" si="33"/>
        <v>0</v>
      </c>
      <c r="AL146" s="35">
        <f t="shared" si="33"/>
        <v>-3</v>
      </c>
      <c r="AM146" s="35">
        <f t="shared" si="33"/>
        <v>-1</v>
      </c>
      <c r="AN146" s="35">
        <f t="shared" si="33"/>
        <v>0</v>
      </c>
      <c r="AO146" s="35">
        <f t="shared" si="33"/>
        <v>-1</v>
      </c>
      <c r="AP146" s="35">
        <f t="shared" si="33"/>
        <v>0</v>
      </c>
      <c r="AQ146" s="35">
        <f t="shared" si="33"/>
        <v>-1</v>
      </c>
      <c r="AR146" s="35">
        <f t="shared" si="33"/>
        <v>-3</v>
      </c>
      <c r="AS146" s="35">
        <f t="shared" si="33"/>
        <v>-2</v>
      </c>
      <c r="AT146" s="35">
        <f t="shared" si="33"/>
        <v>-6</v>
      </c>
      <c r="AU146" s="35">
        <f t="shared" si="33"/>
        <v>-2</v>
      </c>
      <c r="AV146" s="35">
        <f t="shared" si="33"/>
        <v>0</v>
      </c>
      <c r="AW146" s="35">
        <f t="shared" si="33"/>
        <v>-2</v>
      </c>
      <c r="AX146" s="35">
        <f t="shared" si="33"/>
        <v>-4</v>
      </c>
      <c r="AY146" s="35">
        <f t="shared" si="33"/>
        <v>-2</v>
      </c>
      <c r="AZ146" s="35">
        <f t="shared" si="33"/>
        <v>0</v>
      </c>
      <c r="BA146" s="35">
        <f t="shared" si="33"/>
        <v>-3</v>
      </c>
      <c r="BB146" s="35">
        <f t="shared" si="33"/>
        <v>0</v>
      </c>
      <c r="BC146" s="35">
        <f t="shared" si="33"/>
        <v>-2</v>
      </c>
      <c r="BD146" s="35">
        <f t="shared" si="33"/>
        <v>-1</v>
      </c>
      <c r="BE146" s="35">
        <f t="shared" si="33"/>
        <v>0</v>
      </c>
      <c r="BF146" s="35">
        <f t="shared" si="33"/>
        <v>-13</v>
      </c>
    </row>
    <row r="147" spans="1:58" ht="21">
      <c r="A147" s="50"/>
      <c r="B147" s="39" t="s">
        <v>80</v>
      </c>
      <c r="C147" s="35">
        <f t="shared" ref="C147:BF147" si="34">+C92-C36</f>
        <v>-10</v>
      </c>
      <c r="D147" s="35">
        <f t="shared" si="34"/>
        <v>0</v>
      </c>
      <c r="E147" s="35">
        <f t="shared" si="34"/>
        <v>0</v>
      </c>
      <c r="F147" s="35">
        <f t="shared" si="34"/>
        <v>-1</v>
      </c>
      <c r="G147" s="35">
        <f t="shared" si="34"/>
        <v>0</v>
      </c>
      <c r="H147" s="35">
        <f t="shared" si="34"/>
        <v>0</v>
      </c>
      <c r="I147" s="35">
        <f t="shared" si="34"/>
        <v>0</v>
      </c>
      <c r="J147" s="35">
        <f t="shared" si="34"/>
        <v>0</v>
      </c>
      <c r="K147" s="35">
        <f t="shared" si="34"/>
        <v>0</v>
      </c>
      <c r="L147" s="35">
        <f t="shared" si="34"/>
        <v>0</v>
      </c>
      <c r="M147" s="35">
        <f t="shared" si="34"/>
        <v>0</v>
      </c>
      <c r="N147" s="35">
        <f t="shared" si="34"/>
        <v>0</v>
      </c>
      <c r="O147" s="35">
        <f t="shared" si="34"/>
        <v>-1</v>
      </c>
      <c r="P147" s="35">
        <f t="shared" si="34"/>
        <v>-4</v>
      </c>
      <c r="Q147" s="35">
        <f t="shared" si="34"/>
        <v>0</v>
      </c>
      <c r="R147" s="35">
        <f t="shared" si="34"/>
        <v>0</v>
      </c>
      <c r="S147" s="35">
        <f t="shared" si="34"/>
        <v>0</v>
      </c>
      <c r="T147" s="35">
        <f t="shared" si="34"/>
        <v>-1</v>
      </c>
      <c r="U147" s="35">
        <f t="shared" si="34"/>
        <v>0</v>
      </c>
      <c r="V147" s="35">
        <f t="shared" si="34"/>
        <v>0</v>
      </c>
      <c r="W147" s="35">
        <f t="shared" si="34"/>
        <v>0</v>
      </c>
      <c r="X147" s="35">
        <f t="shared" si="34"/>
        <v>-1</v>
      </c>
      <c r="Y147" s="35">
        <f t="shared" si="34"/>
        <v>0</v>
      </c>
      <c r="Z147" s="35">
        <f t="shared" si="34"/>
        <v>0</v>
      </c>
      <c r="AA147" s="35">
        <f t="shared" si="34"/>
        <v>0</v>
      </c>
      <c r="AB147" s="35">
        <f t="shared" si="34"/>
        <v>0</v>
      </c>
      <c r="AC147" s="35">
        <f t="shared" si="34"/>
        <v>0</v>
      </c>
      <c r="AD147" s="35">
        <f t="shared" si="34"/>
        <v>0</v>
      </c>
      <c r="AE147" s="35">
        <f t="shared" si="34"/>
        <v>0</v>
      </c>
      <c r="AF147" s="35">
        <f t="shared" si="34"/>
        <v>0</v>
      </c>
      <c r="AG147" s="35">
        <f t="shared" si="34"/>
        <v>0</v>
      </c>
      <c r="AH147" s="35">
        <f t="shared" si="34"/>
        <v>0</v>
      </c>
      <c r="AI147" s="35">
        <f t="shared" si="34"/>
        <v>0</v>
      </c>
      <c r="AJ147" s="35">
        <f t="shared" si="34"/>
        <v>0</v>
      </c>
      <c r="AK147" s="35">
        <f t="shared" si="34"/>
        <v>0</v>
      </c>
      <c r="AL147" s="35">
        <f t="shared" si="34"/>
        <v>-1</v>
      </c>
      <c r="AM147" s="35">
        <f t="shared" si="34"/>
        <v>0</v>
      </c>
      <c r="AN147" s="35">
        <f t="shared" si="34"/>
        <v>0</v>
      </c>
      <c r="AO147" s="35">
        <f t="shared" si="34"/>
        <v>-1</v>
      </c>
      <c r="AP147" s="35">
        <f t="shared" si="34"/>
        <v>0</v>
      </c>
      <c r="AQ147" s="35">
        <f t="shared" si="34"/>
        <v>0</v>
      </c>
      <c r="AR147" s="35">
        <f t="shared" si="34"/>
        <v>0</v>
      </c>
      <c r="AS147" s="35">
        <f t="shared" si="34"/>
        <v>0</v>
      </c>
      <c r="AT147" s="35">
        <f t="shared" si="34"/>
        <v>-1</v>
      </c>
      <c r="AU147" s="35">
        <f t="shared" si="34"/>
        <v>0</v>
      </c>
      <c r="AV147" s="35">
        <f t="shared" si="34"/>
        <v>0</v>
      </c>
      <c r="AW147" s="35">
        <f t="shared" si="34"/>
        <v>0</v>
      </c>
      <c r="AX147" s="35">
        <f t="shared" si="34"/>
        <v>0</v>
      </c>
      <c r="AY147" s="35">
        <f t="shared" si="34"/>
        <v>-1</v>
      </c>
      <c r="AZ147" s="35">
        <f t="shared" si="34"/>
        <v>0</v>
      </c>
      <c r="BA147" s="35">
        <f t="shared" si="34"/>
        <v>0</v>
      </c>
      <c r="BB147" s="35">
        <f t="shared" si="34"/>
        <v>0</v>
      </c>
      <c r="BC147" s="35">
        <f t="shared" si="34"/>
        <v>0</v>
      </c>
      <c r="BD147" s="35">
        <f t="shared" si="34"/>
        <v>0</v>
      </c>
      <c r="BE147" s="35">
        <f t="shared" si="34"/>
        <v>0</v>
      </c>
      <c r="BF147" s="35">
        <f t="shared" si="34"/>
        <v>0</v>
      </c>
    </row>
    <row r="148" spans="1:58" ht="21">
      <c r="A148" s="51"/>
      <c r="B148" s="39" t="s">
        <v>81</v>
      </c>
      <c r="C148" s="35">
        <f t="shared" ref="C148:BF148" si="35">+C93-C37</f>
        <v>-9</v>
      </c>
      <c r="D148" s="35">
        <f t="shared" si="35"/>
        <v>0</v>
      </c>
      <c r="E148" s="35">
        <f t="shared" si="35"/>
        <v>0</v>
      </c>
      <c r="F148" s="35">
        <f t="shared" si="35"/>
        <v>-1</v>
      </c>
      <c r="G148" s="35">
        <f t="shared" si="35"/>
        <v>0</v>
      </c>
      <c r="H148" s="35">
        <f t="shared" si="35"/>
        <v>0</v>
      </c>
      <c r="I148" s="35">
        <f t="shared" si="35"/>
        <v>0</v>
      </c>
      <c r="J148" s="35">
        <f t="shared" si="35"/>
        <v>0</v>
      </c>
      <c r="K148" s="35">
        <f t="shared" si="35"/>
        <v>0</v>
      </c>
      <c r="L148" s="35">
        <f t="shared" si="35"/>
        <v>0</v>
      </c>
      <c r="M148" s="35">
        <f t="shared" si="35"/>
        <v>0</v>
      </c>
      <c r="N148" s="35">
        <f t="shared" si="35"/>
        <v>0</v>
      </c>
      <c r="O148" s="35">
        <f t="shared" si="35"/>
        <v>-1</v>
      </c>
      <c r="P148" s="35">
        <f t="shared" si="35"/>
        <v>-4</v>
      </c>
      <c r="Q148" s="35">
        <f t="shared" si="35"/>
        <v>0</v>
      </c>
      <c r="R148" s="35">
        <f t="shared" si="35"/>
        <v>0</v>
      </c>
      <c r="S148" s="35">
        <f t="shared" si="35"/>
        <v>0</v>
      </c>
      <c r="T148" s="35">
        <f t="shared" si="35"/>
        <v>-1</v>
      </c>
      <c r="U148" s="35">
        <f t="shared" si="35"/>
        <v>0</v>
      </c>
      <c r="V148" s="35">
        <f t="shared" si="35"/>
        <v>0</v>
      </c>
      <c r="W148" s="35">
        <f t="shared" si="35"/>
        <v>0</v>
      </c>
      <c r="X148" s="35">
        <f t="shared" si="35"/>
        <v>-1</v>
      </c>
      <c r="Y148" s="35">
        <f t="shared" si="35"/>
        <v>0</v>
      </c>
      <c r="Z148" s="35">
        <f t="shared" si="35"/>
        <v>0</v>
      </c>
      <c r="AA148" s="35">
        <f t="shared" si="35"/>
        <v>0</v>
      </c>
      <c r="AB148" s="35">
        <f t="shared" si="35"/>
        <v>0</v>
      </c>
      <c r="AC148" s="35">
        <f t="shared" si="35"/>
        <v>0</v>
      </c>
      <c r="AD148" s="35">
        <f t="shared" si="35"/>
        <v>0</v>
      </c>
      <c r="AE148" s="35">
        <f t="shared" si="35"/>
        <v>0</v>
      </c>
      <c r="AF148" s="35">
        <f t="shared" si="35"/>
        <v>0</v>
      </c>
      <c r="AG148" s="35">
        <f t="shared" si="35"/>
        <v>0</v>
      </c>
      <c r="AH148" s="35">
        <f t="shared" si="35"/>
        <v>0</v>
      </c>
      <c r="AI148" s="35">
        <f t="shared" si="35"/>
        <v>0</v>
      </c>
      <c r="AJ148" s="35">
        <f t="shared" si="35"/>
        <v>0</v>
      </c>
      <c r="AK148" s="35">
        <f t="shared" si="35"/>
        <v>0</v>
      </c>
      <c r="AL148" s="35">
        <f t="shared" si="35"/>
        <v>-1</v>
      </c>
      <c r="AM148" s="35">
        <f t="shared" si="35"/>
        <v>0</v>
      </c>
      <c r="AN148" s="35">
        <f t="shared" si="35"/>
        <v>0</v>
      </c>
      <c r="AO148" s="35">
        <f t="shared" si="35"/>
        <v>-1</v>
      </c>
      <c r="AP148" s="35">
        <f t="shared" si="35"/>
        <v>0</v>
      </c>
      <c r="AQ148" s="35">
        <f t="shared" si="35"/>
        <v>0</v>
      </c>
      <c r="AR148" s="35">
        <f t="shared" si="35"/>
        <v>0</v>
      </c>
      <c r="AS148" s="35">
        <f t="shared" si="35"/>
        <v>0</v>
      </c>
      <c r="AT148" s="35">
        <f t="shared" si="35"/>
        <v>0</v>
      </c>
      <c r="AU148" s="35">
        <f t="shared" si="35"/>
        <v>0</v>
      </c>
      <c r="AV148" s="35">
        <f t="shared" si="35"/>
        <v>0</v>
      </c>
      <c r="AW148" s="35">
        <f t="shared" si="35"/>
        <v>0</v>
      </c>
      <c r="AX148" s="35">
        <f t="shared" si="35"/>
        <v>0</v>
      </c>
      <c r="AY148" s="35">
        <f t="shared" si="35"/>
        <v>-1</v>
      </c>
      <c r="AZ148" s="35">
        <f t="shared" si="35"/>
        <v>0</v>
      </c>
      <c r="BA148" s="35">
        <f t="shared" si="35"/>
        <v>0</v>
      </c>
      <c r="BB148" s="35">
        <f t="shared" si="35"/>
        <v>0</v>
      </c>
      <c r="BC148" s="35">
        <f t="shared" si="35"/>
        <v>0</v>
      </c>
      <c r="BD148" s="35">
        <f t="shared" si="35"/>
        <v>0</v>
      </c>
      <c r="BE148" s="35">
        <f t="shared" si="35"/>
        <v>0</v>
      </c>
      <c r="BF148" s="35">
        <f t="shared" si="35"/>
        <v>0</v>
      </c>
    </row>
    <row r="149" spans="1:58" ht="42">
      <c r="A149" s="40">
        <v>6</v>
      </c>
      <c r="B149" s="38" t="s">
        <v>114</v>
      </c>
      <c r="C149" s="35">
        <f t="shared" ref="C149:BF149" si="36">+C94-C38</f>
        <v>-17</v>
      </c>
      <c r="D149" s="35">
        <f t="shared" si="36"/>
        <v>-1</v>
      </c>
      <c r="E149" s="35">
        <f t="shared" si="36"/>
        <v>-2</v>
      </c>
      <c r="F149" s="35">
        <f t="shared" si="36"/>
        <v>-3</v>
      </c>
      <c r="G149" s="35">
        <f t="shared" si="36"/>
        <v>0</v>
      </c>
      <c r="H149" s="35">
        <f t="shared" si="36"/>
        <v>-2</v>
      </c>
      <c r="I149" s="35">
        <f t="shared" si="36"/>
        <v>-5</v>
      </c>
      <c r="J149" s="35">
        <f t="shared" si="36"/>
        <v>0</v>
      </c>
      <c r="K149" s="35">
        <f t="shared" si="36"/>
        <v>-1</v>
      </c>
      <c r="L149" s="35">
        <f t="shared" si="36"/>
        <v>0</v>
      </c>
      <c r="M149" s="35">
        <f t="shared" si="36"/>
        <v>-1</v>
      </c>
      <c r="N149" s="35">
        <f t="shared" si="36"/>
        <v>0</v>
      </c>
      <c r="O149" s="35">
        <f t="shared" si="36"/>
        <v>0</v>
      </c>
      <c r="P149" s="35">
        <f t="shared" si="36"/>
        <v>-1</v>
      </c>
      <c r="Q149" s="35">
        <f t="shared" si="36"/>
        <v>-1</v>
      </c>
      <c r="R149" s="35">
        <f t="shared" si="36"/>
        <v>-3</v>
      </c>
      <c r="S149" s="35">
        <f t="shared" si="36"/>
        <v>0</v>
      </c>
      <c r="T149" s="35">
        <f t="shared" si="36"/>
        <v>-14</v>
      </c>
      <c r="U149" s="35">
        <f t="shared" si="36"/>
        <v>-1</v>
      </c>
      <c r="V149" s="35">
        <f t="shared" si="36"/>
        <v>0</v>
      </c>
      <c r="W149" s="35">
        <f t="shared" si="36"/>
        <v>0</v>
      </c>
      <c r="X149" s="35">
        <f t="shared" si="36"/>
        <v>0</v>
      </c>
      <c r="Y149" s="35">
        <f t="shared" si="36"/>
        <v>0</v>
      </c>
      <c r="Z149" s="35">
        <f t="shared" si="36"/>
        <v>-6</v>
      </c>
      <c r="AA149" s="35">
        <f t="shared" si="36"/>
        <v>0</v>
      </c>
      <c r="AB149" s="35">
        <f t="shared" si="36"/>
        <v>-1</v>
      </c>
      <c r="AC149" s="35">
        <f t="shared" si="36"/>
        <v>-2</v>
      </c>
      <c r="AD149" s="35">
        <f t="shared" si="36"/>
        <v>-2</v>
      </c>
      <c r="AE149" s="35">
        <f t="shared" si="36"/>
        <v>0</v>
      </c>
      <c r="AF149" s="35">
        <f t="shared" si="36"/>
        <v>0</v>
      </c>
      <c r="AG149" s="35">
        <f t="shared" si="36"/>
        <v>-2</v>
      </c>
      <c r="AH149" s="35">
        <f t="shared" si="36"/>
        <v>0</v>
      </c>
      <c r="AI149" s="35">
        <f t="shared" si="36"/>
        <v>0</v>
      </c>
      <c r="AJ149" s="35">
        <f t="shared" si="36"/>
        <v>-1</v>
      </c>
      <c r="AK149" s="35">
        <f t="shared" si="36"/>
        <v>0</v>
      </c>
      <c r="AL149" s="35">
        <f t="shared" si="36"/>
        <v>0</v>
      </c>
      <c r="AM149" s="35">
        <f t="shared" si="36"/>
        <v>0</v>
      </c>
      <c r="AN149" s="35">
        <f t="shared" si="36"/>
        <v>0</v>
      </c>
      <c r="AO149" s="35">
        <f t="shared" si="36"/>
        <v>-1</v>
      </c>
      <c r="AP149" s="35">
        <f t="shared" si="36"/>
        <v>0</v>
      </c>
      <c r="AQ149" s="35">
        <f t="shared" si="36"/>
        <v>-1</v>
      </c>
      <c r="AR149" s="35">
        <f t="shared" si="36"/>
        <v>0</v>
      </c>
      <c r="AS149" s="35">
        <f t="shared" si="36"/>
        <v>-2</v>
      </c>
      <c r="AT149" s="35">
        <f t="shared" si="36"/>
        <v>0</v>
      </c>
      <c r="AU149" s="35">
        <f t="shared" si="36"/>
        <v>0</v>
      </c>
      <c r="AV149" s="35">
        <f t="shared" si="36"/>
        <v>0</v>
      </c>
      <c r="AW149" s="35">
        <f t="shared" si="36"/>
        <v>-3</v>
      </c>
      <c r="AX149" s="35">
        <f t="shared" si="36"/>
        <v>-1</v>
      </c>
      <c r="AY149" s="35">
        <f t="shared" si="36"/>
        <v>-1</v>
      </c>
      <c r="AZ149" s="35">
        <f t="shared" si="36"/>
        <v>0</v>
      </c>
      <c r="BA149" s="35">
        <f t="shared" si="36"/>
        <v>-9</v>
      </c>
      <c r="BB149" s="35">
        <f t="shared" si="36"/>
        <v>0</v>
      </c>
      <c r="BC149" s="35">
        <f t="shared" si="36"/>
        <v>-1</v>
      </c>
      <c r="BD149" s="35">
        <f t="shared" si="36"/>
        <v>0</v>
      </c>
      <c r="BE149" s="35">
        <f t="shared" si="36"/>
        <v>0</v>
      </c>
      <c r="BF149" s="35">
        <f t="shared" si="36"/>
        <v>-1</v>
      </c>
    </row>
    <row r="150" spans="1:58" ht="21">
      <c r="A150" s="55">
        <v>7</v>
      </c>
      <c r="B150" s="14" t="s">
        <v>115</v>
      </c>
      <c r="C150" s="35">
        <f t="shared" ref="C150:BF150" si="37">+C95-C39</f>
        <v>-38</v>
      </c>
      <c r="D150" s="35">
        <f t="shared" si="37"/>
        <v>0</v>
      </c>
      <c r="E150" s="35">
        <f t="shared" si="37"/>
        <v>-3</v>
      </c>
      <c r="F150" s="35">
        <f t="shared" si="37"/>
        <v>0</v>
      </c>
      <c r="G150" s="35">
        <f t="shared" si="37"/>
        <v>-6</v>
      </c>
      <c r="H150" s="35">
        <f t="shared" si="37"/>
        <v>-2</v>
      </c>
      <c r="I150" s="35">
        <f t="shared" si="37"/>
        <v>-5</v>
      </c>
      <c r="J150" s="35">
        <f t="shared" si="37"/>
        <v>0</v>
      </c>
      <c r="K150" s="35">
        <f t="shared" si="37"/>
        <v>-3</v>
      </c>
      <c r="L150" s="35">
        <f t="shared" si="37"/>
        <v>-3</v>
      </c>
      <c r="M150" s="35">
        <f t="shared" si="37"/>
        <v>0</v>
      </c>
      <c r="N150" s="35">
        <f t="shared" si="37"/>
        <v>0</v>
      </c>
      <c r="O150" s="35">
        <f t="shared" si="37"/>
        <v>-1</v>
      </c>
      <c r="P150" s="35">
        <f t="shared" si="37"/>
        <v>-1</v>
      </c>
      <c r="Q150" s="35">
        <f t="shared" si="37"/>
        <v>0</v>
      </c>
      <c r="R150" s="35">
        <f t="shared" si="37"/>
        <v>-1</v>
      </c>
      <c r="S150" s="35">
        <f t="shared" si="37"/>
        <v>0</v>
      </c>
      <c r="T150" s="35">
        <f t="shared" si="37"/>
        <v>-12</v>
      </c>
      <c r="U150" s="35">
        <f t="shared" si="37"/>
        <v>0</v>
      </c>
      <c r="V150" s="35">
        <f t="shared" si="37"/>
        <v>-8</v>
      </c>
      <c r="W150" s="35">
        <f t="shared" si="37"/>
        <v>0</v>
      </c>
      <c r="X150" s="35">
        <f t="shared" si="37"/>
        <v>-1</v>
      </c>
      <c r="Y150" s="35">
        <f t="shared" si="37"/>
        <v>-6</v>
      </c>
      <c r="Z150" s="35">
        <f t="shared" si="37"/>
        <v>0</v>
      </c>
      <c r="AA150" s="35">
        <f t="shared" si="37"/>
        <v>0</v>
      </c>
      <c r="AB150" s="35">
        <f t="shared" si="37"/>
        <v>-2</v>
      </c>
      <c r="AC150" s="35">
        <f t="shared" si="37"/>
        <v>-1</v>
      </c>
      <c r="AD150" s="35">
        <f t="shared" si="37"/>
        <v>0</v>
      </c>
      <c r="AE150" s="35">
        <f t="shared" si="37"/>
        <v>-4</v>
      </c>
      <c r="AF150" s="35">
        <f t="shared" si="37"/>
        <v>0</v>
      </c>
      <c r="AG150" s="35">
        <f t="shared" si="37"/>
        <v>-1</v>
      </c>
      <c r="AH150" s="35">
        <f t="shared" si="37"/>
        <v>0</v>
      </c>
      <c r="AI150" s="35">
        <f t="shared" si="37"/>
        <v>0</v>
      </c>
      <c r="AJ150" s="35">
        <f t="shared" si="37"/>
        <v>-3</v>
      </c>
      <c r="AK150" s="35">
        <f t="shared" si="37"/>
        <v>0</v>
      </c>
      <c r="AL150" s="35">
        <f t="shared" si="37"/>
        <v>0</v>
      </c>
      <c r="AM150" s="35">
        <f t="shared" si="37"/>
        <v>-1</v>
      </c>
      <c r="AN150" s="35">
        <f t="shared" si="37"/>
        <v>-2</v>
      </c>
      <c r="AO150" s="35">
        <f t="shared" si="37"/>
        <v>-1</v>
      </c>
      <c r="AP150" s="35">
        <f t="shared" si="37"/>
        <v>-1</v>
      </c>
      <c r="AQ150" s="35">
        <f t="shared" si="37"/>
        <v>0</v>
      </c>
      <c r="AR150" s="35">
        <f t="shared" si="37"/>
        <v>0</v>
      </c>
      <c r="AS150" s="35">
        <f t="shared" si="37"/>
        <v>0</v>
      </c>
      <c r="AT150" s="35">
        <f t="shared" si="37"/>
        <v>-1</v>
      </c>
      <c r="AU150" s="35">
        <f t="shared" si="37"/>
        <v>-1</v>
      </c>
      <c r="AV150" s="35">
        <f t="shared" si="37"/>
        <v>0</v>
      </c>
      <c r="AW150" s="35">
        <f t="shared" si="37"/>
        <v>0</v>
      </c>
      <c r="AX150" s="35">
        <f t="shared" si="37"/>
        <v>-6</v>
      </c>
      <c r="AY150" s="35">
        <f t="shared" si="37"/>
        <v>-1</v>
      </c>
      <c r="AZ150" s="35">
        <f t="shared" si="37"/>
        <v>0</v>
      </c>
      <c r="BA150" s="35">
        <f t="shared" si="37"/>
        <v>-2</v>
      </c>
      <c r="BB150" s="35">
        <f t="shared" si="37"/>
        <v>0</v>
      </c>
      <c r="BC150" s="35">
        <f t="shared" si="37"/>
        <v>0</v>
      </c>
      <c r="BD150" s="35">
        <f t="shared" si="37"/>
        <v>-1</v>
      </c>
      <c r="BE150" s="35">
        <f t="shared" si="37"/>
        <v>0</v>
      </c>
      <c r="BF150" s="35">
        <f t="shared" si="37"/>
        <v>-11</v>
      </c>
    </row>
    <row r="151" spans="1:58" ht="21">
      <c r="A151" s="50"/>
      <c r="B151" s="34" t="s">
        <v>61</v>
      </c>
      <c r="C151" s="35">
        <f t="shared" ref="C151:BF151" si="38">+C96-C40</f>
        <v>-77</v>
      </c>
      <c r="D151" s="35">
        <f t="shared" si="38"/>
        <v>0</v>
      </c>
      <c r="E151" s="35">
        <f t="shared" si="38"/>
        <v>-5</v>
      </c>
      <c r="F151" s="35">
        <f t="shared" si="38"/>
        <v>0</v>
      </c>
      <c r="G151" s="35">
        <f t="shared" si="38"/>
        <v>-12</v>
      </c>
      <c r="H151" s="35">
        <f t="shared" si="38"/>
        <v>-6</v>
      </c>
      <c r="I151" s="35">
        <f t="shared" si="38"/>
        <v>-14</v>
      </c>
      <c r="J151" s="35">
        <f t="shared" si="38"/>
        <v>0</v>
      </c>
      <c r="K151" s="35">
        <f t="shared" si="38"/>
        <v>-12</v>
      </c>
      <c r="L151" s="35">
        <f t="shared" si="38"/>
        <v>-18</v>
      </c>
      <c r="M151" s="35">
        <f t="shared" si="38"/>
        <v>0</v>
      </c>
      <c r="N151" s="35">
        <f t="shared" si="38"/>
        <v>0</v>
      </c>
      <c r="O151" s="35">
        <f t="shared" si="38"/>
        <v>-5</v>
      </c>
      <c r="P151" s="35">
        <f t="shared" si="38"/>
        <v>-1</v>
      </c>
      <c r="Q151" s="35">
        <f t="shared" si="38"/>
        <v>0</v>
      </c>
      <c r="R151" s="35">
        <f t="shared" si="38"/>
        <v>-1</v>
      </c>
      <c r="S151" s="35">
        <f t="shared" si="38"/>
        <v>0</v>
      </c>
      <c r="T151" s="35">
        <f t="shared" si="38"/>
        <v>-26</v>
      </c>
      <c r="U151" s="35">
        <f t="shared" si="38"/>
        <v>0</v>
      </c>
      <c r="V151" s="35">
        <f t="shared" si="38"/>
        <v>-41</v>
      </c>
      <c r="W151" s="35">
        <f t="shared" si="38"/>
        <v>0</v>
      </c>
      <c r="X151" s="35">
        <f t="shared" si="38"/>
        <v>-1</v>
      </c>
      <c r="Y151" s="35">
        <f t="shared" si="38"/>
        <v>-21</v>
      </c>
      <c r="Z151" s="35">
        <f t="shared" si="38"/>
        <v>0</v>
      </c>
      <c r="AA151" s="35">
        <f t="shared" si="38"/>
        <v>0</v>
      </c>
      <c r="AB151" s="35">
        <f t="shared" si="38"/>
        <v>-2</v>
      </c>
      <c r="AC151" s="35">
        <f t="shared" si="38"/>
        <v>-1</v>
      </c>
      <c r="AD151" s="35">
        <f t="shared" si="38"/>
        <v>0</v>
      </c>
      <c r="AE151" s="35">
        <f t="shared" si="38"/>
        <v>-16</v>
      </c>
      <c r="AF151" s="35">
        <f t="shared" si="38"/>
        <v>0</v>
      </c>
      <c r="AG151" s="35">
        <f t="shared" si="38"/>
        <v>-1</v>
      </c>
      <c r="AH151" s="35">
        <f t="shared" si="38"/>
        <v>0</v>
      </c>
      <c r="AI151" s="35">
        <f t="shared" si="38"/>
        <v>0</v>
      </c>
      <c r="AJ151" s="35">
        <f t="shared" si="38"/>
        <v>-16</v>
      </c>
      <c r="AK151" s="35">
        <f t="shared" si="38"/>
        <v>0</v>
      </c>
      <c r="AL151" s="35">
        <f t="shared" si="38"/>
        <v>0</v>
      </c>
      <c r="AM151" s="35">
        <f t="shared" si="38"/>
        <v>0</v>
      </c>
      <c r="AN151" s="35">
        <f t="shared" si="38"/>
        <v>-14</v>
      </c>
      <c r="AO151" s="35">
        <f t="shared" si="38"/>
        <v>-1</v>
      </c>
      <c r="AP151" s="35">
        <f t="shared" si="38"/>
        <v>-1</v>
      </c>
      <c r="AQ151" s="35">
        <f t="shared" si="38"/>
        <v>0</v>
      </c>
      <c r="AR151" s="35">
        <f t="shared" si="38"/>
        <v>0</v>
      </c>
      <c r="AS151" s="35">
        <f t="shared" si="38"/>
        <v>0</v>
      </c>
      <c r="AT151" s="35">
        <f t="shared" si="38"/>
        <v>-1</v>
      </c>
      <c r="AU151" s="35">
        <f t="shared" si="38"/>
        <v>-1</v>
      </c>
      <c r="AV151" s="35">
        <f t="shared" si="38"/>
        <v>0</v>
      </c>
      <c r="AW151" s="35">
        <f t="shared" si="38"/>
        <v>0</v>
      </c>
      <c r="AX151" s="35">
        <f t="shared" si="38"/>
        <v>-14</v>
      </c>
      <c r="AY151" s="35">
        <f t="shared" si="38"/>
        <v>-1</v>
      </c>
      <c r="AZ151" s="35">
        <f t="shared" si="38"/>
        <v>0</v>
      </c>
      <c r="BA151" s="35">
        <f t="shared" si="38"/>
        <v>-2</v>
      </c>
      <c r="BB151" s="35">
        <f t="shared" si="38"/>
        <v>0</v>
      </c>
      <c r="BC151" s="35">
        <f t="shared" si="38"/>
        <v>0</v>
      </c>
      <c r="BD151" s="35">
        <f t="shared" si="38"/>
        <v>-10</v>
      </c>
      <c r="BE151" s="35">
        <f t="shared" si="38"/>
        <v>0</v>
      </c>
      <c r="BF151" s="35">
        <f t="shared" si="38"/>
        <v>-20</v>
      </c>
    </row>
    <row r="152" spans="1:58" ht="21">
      <c r="A152" s="50"/>
      <c r="B152" s="38" t="s">
        <v>84</v>
      </c>
      <c r="C152" s="35">
        <f t="shared" ref="C152:BF152" si="39">+C97-C41</f>
        <v>-2</v>
      </c>
      <c r="D152" s="35">
        <f t="shared" si="39"/>
        <v>0</v>
      </c>
      <c r="E152" s="35">
        <f t="shared" si="39"/>
        <v>-3</v>
      </c>
      <c r="F152" s="35">
        <f t="shared" si="39"/>
        <v>0</v>
      </c>
      <c r="G152" s="35">
        <f t="shared" si="39"/>
        <v>-1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-3</v>
      </c>
      <c r="L152" s="35">
        <f t="shared" si="39"/>
        <v>0</v>
      </c>
      <c r="M152" s="35">
        <f t="shared" si="39"/>
        <v>0</v>
      </c>
      <c r="N152" s="35">
        <f t="shared" si="39"/>
        <v>0</v>
      </c>
      <c r="O152" s="35">
        <f t="shared" si="39"/>
        <v>0</v>
      </c>
      <c r="P152" s="35">
        <f t="shared" si="39"/>
        <v>0</v>
      </c>
      <c r="Q152" s="35">
        <f t="shared" si="39"/>
        <v>0</v>
      </c>
      <c r="R152" s="35">
        <f t="shared" si="39"/>
        <v>0</v>
      </c>
      <c r="S152" s="35">
        <f t="shared" si="39"/>
        <v>0</v>
      </c>
      <c r="T152" s="35">
        <f t="shared" si="39"/>
        <v>0</v>
      </c>
      <c r="U152" s="35">
        <f t="shared" si="39"/>
        <v>0</v>
      </c>
      <c r="V152" s="35">
        <f t="shared" si="39"/>
        <v>0</v>
      </c>
      <c r="W152" s="35">
        <f t="shared" si="39"/>
        <v>0</v>
      </c>
      <c r="X152" s="35">
        <f t="shared" si="39"/>
        <v>0</v>
      </c>
      <c r="Y152" s="35">
        <f t="shared" si="39"/>
        <v>0</v>
      </c>
      <c r="Z152" s="35">
        <f t="shared" si="39"/>
        <v>0</v>
      </c>
      <c r="AA152" s="35">
        <f t="shared" si="39"/>
        <v>0</v>
      </c>
      <c r="AB152" s="35">
        <f t="shared" si="39"/>
        <v>0</v>
      </c>
      <c r="AC152" s="35">
        <f t="shared" si="39"/>
        <v>0</v>
      </c>
      <c r="AD152" s="35">
        <f t="shared" si="39"/>
        <v>0</v>
      </c>
      <c r="AE152" s="35">
        <f t="shared" si="39"/>
        <v>0</v>
      </c>
      <c r="AF152" s="35">
        <f t="shared" si="39"/>
        <v>0</v>
      </c>
      <c r="AG152" s="35">
        <f t="shared" si="39"/>
        <v>0</v>
      </c>
      <c r="AH152" s="35">
        <f t="shared" si="39"/>
        <v>0</v>
      </c>
      <c r="AI152" s="35">
        <f t="shared" si="39"/>
        <v>0</v>
      </c>
      <c r="AJ152" s="35">
        <f t="shared" si="39"/>
        <v>0</v>
      </c>
      <c r="AK152" s="35">
        <f t="shared" si="39"/>
        <v>0</v>
      </c>
      <c r="AL152" s="35">
        <f t="shared" si="39"/>
        <v>0</v>
      </c>
      <c r="AM152" s="35">
        <f t="shared" si="39"/>
        <v>0</v>
      </c>
      <c r="AN152" s="35">
        <f t="shared" si="39"/>
        <v>0</v>
      </c>
      <c r="AO152" s="35">
        <f t="shared" si="39"/>
        <v>-1</v>
      </c>
      <c r="AP152" s="35">
        <f t="shared" si="39"/>
        <v>0</v>
      </c>
      <c r="AQ152" s="35">
        <f t="shared" si="39"/>
        <v>0</v>
      </c>
      <c r="AR152" s="35">
        <f t="shared" si="39"/>
        <v>0</v>
      </c>
      <c r="AS152" s="35">
        <f t="shared" si="39"/>
        <v>0</v>
      </c>
      <c r="AT152" s="35">
        <f t="shared" si="39"/>
        <v>0</v>
      </c>
      <c r="AU152" s="35">
        <f t="shared" si="39"/>
        <v>0</v>
      </c>
      <c r="AV152" s="35">
        <f t="shared" si="39"/>
        <v>0</v>
      </c>
      <c r="AW152" s="35">
        <f t="shared" si="39"/>
        <v>0</v>
      </c>
      <c r="AX152" s="35">
        <f t="shared" si="39"/>
        <v>0</v>
      </c>
      <c r="AY152" s="35">
        <f t="shared" si="39"/>
        <v>0</v>
      </c>
      <c r="AZ152" s="35">
        <f t="shared" si="39"/>
        <v>0</v>
      </c>
      <c r="BA152" s="35">
        <f t="shared" si="39"/>
        <v>0</v>
      </c>
      <c r="BB152" s="35">
        <f t="shared" si="39"/>
        <v>0</v>
      </c>
      <c r="BC152" s="35">
        <f t="shared" si="39"/>
        <v>0</v>
      </c>
      <c r="BD152" s="35">
        <f t="shared" si="39"/>
        <v>0</v>
      </c>
      <c r="BE152" s="35">
        <f t="shared" si="39"/>
        <v>0</v>
      </c>
      <c r="BF152" s="35">
        <f t="shared" si="39"/>
        <v>0</v>
      </c>
    </row>
    <row r="153" spans="1:58" ht="21">
      <c r="A153" s="51"/>
      <c r="B153" s="38" t="s">
        <v>85</v>
      </c>
      <c r="C153" s="35">
        <f t="shared" ref="C153:BF153" si="40">+C98-C42</f>
        <v>-2</v>
      </c>
      <c r="D153" s="35">
        <f t="shared" si="40"/>
        <v>0</v>
      </c>
      <c r="E153" s="35">
        <f t="shared" si="40"/>
        <v>-3</v>
      </c>
      <c r="F153" s="35">
        <f t="shared" si="40"/>
        <v>0</v>
      </c>
      <c r="G153" s="35">
        <f t="shared" si="40"/>
        <v>-1</v>
      </c>
      <c r="H153" s="35">
        <f t="shared" si="40"/>
        <v>0</v>
      </c>
      <c r="I153" s="35">
        <f t="shared" si="40"/>
        <v>0</v>
      </c>
      <c r="J153" s="35">
        <f t="shared" si="40"/>
        <v>0</v>
      </c>
      <c r="K153" s="35">
        <f t="shared" si="40"/>
        <v>-3</v>
      </c>
      <c r="L153" s="35">
        <f t="shared" si="40"/>
        <v>0</v>
      </c>
      <c r="M153" s="35">
        <f t="shared" si="40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0"/>
        <v>0</v>
      </c>
      <c r="Y153" s="35">
        <f t="shared" si="40"/>
        <v>0</v>
      </c>
      <c r="Z153" s="35">
        <f t="shared" si="40"/>
        <v>0</v>
      </c>
      <c r="AA153" s="35">
        <f t="shared" si="40"/>
        <v>0</v>
      </c>
      <c r="AB153" s="35">
        <f t="shared" si="40"/>
        <v>0</v>
      </c>
      <c r="AC153" s="35">
        <f t="shared" si="40"/>
        <v>0</v>
      </c>
      <c r="AD153" s="35">
        <f t="shared" si="40"/>
        <v>0</v>
      </c>
      <c r="AE153" s="35">
        <f t="shared" si="40"/>
        <v>0</v>
      </c>
      <c r="AF153" s="35">
        <f t="shared" si="40"/>
        <v>0</v>
      </c>
      <c r="AG153" s="35">
        <f t="shared" si="40"/>
        <v>0</v>
      </c>
      <c r="AH153" s="35">
        <f t="shared" si="40"/>
        <v>0</v>
      </c>
      <c r="AI153" s="35">
        <f t="shared" si="40"/>
        <v>0</v>
      </c>
      <c r="AJ153" s="35">
        <f t="shared" si="40"/>
        <v>0</v>
      </c>
      <c r="AK153" s="35">
        <f t="shared" si="40"/>
        <v>0</v>
      </c>
      <c r="AL153" s="35">
        <f t="shared" si="40"/>
        <v>0</v>
      </c>
      <c r="AM153" s="35">
        <f t="shared" si="40"/>
        <v>0</v>
      </c>
      <c r="AN153" s="35">
        <f t="shared" si="40"/>
        <v>0</v>
      </c>
      <c r="AO153" s="35">
        <f t="shared" si="40"/>
        <v>-1</v>
      </c>
      <c r="AP153" s="35">
        <f t="shared" si="40"/>
        <v>0</v>
      </c>
      <c r="AQ153" s="35">
        <f t="shared" si="40"/>
        <v>0</v>
      </c>
      <c r="AR153" s="35">
        <f t="shared" si="40"/>
        <v>0</v>
      </c>
      <c r="AS153" s="35">
        <f t="shared" si="40"/>
        <v>0</v>
      </c>
      <c r="AT153" s="35">
        <f t="shared" si="40"/>
        <v>0</v>
      </c>
      <c r="AU153" s="35">
        <f t="shared" si="40"/>
        <v>0</v>
      </c>
      <c r="AV153" s="35">
        <f t="shared" si="40"/>
        <v>0</v>
      </c>
      <c r="AW153" s="35">
        <f t="shared" si="40"/>
        <v>0</v>
      </c>
      <c r="AX153" s="35">
        <f t="shared" si="40"/>
        <v>0</v>
      </c>
      <c r="AY153" s="35">
        <f t="shared" si="40"/>
        <v>0</v>
      </c>
      <c r="AZ153" s="35">
        <f t="shared" si="40"/>
        <v>0</v>
      </c>
      <c r="BA153" s="35">
        <f t="shared" si="40"/>
        <v>0</v>
      </c>
      <c r="BB153" s="35">
        <f t="shared" si="40"/>
        <v>0</v>
      </c>
      <c r="BC153" s="35">
        <f t="shared" si="40"/>
        <v>0</v>
      </c>
      <c r="BD153" s="35">
        <f t="shared" si="40"/>
        <v>0</v>
      </c>
      <c r="BE153" s="35">
        <f t="shared" si="40"/>
        <v>0</v>
      </c>
      <c r="BF153" s="35">
        <f t="shared" si="40"/>
        <v>0</v>
      </c>
    </row>
    <row r="154" spans="1:58" ht="21">
      <c r="A154" s="40">
        <v>8</v>
      </c>
      <c r="B154" s="38" t="s">
        <v>86</v>
      </c>
      <c r="C154" s="35">
        <f t="shared" ref="C154:BF154" si="41">+C99-C43</f>
        <v>-98</v>
      </c>
      <c r="D154" s="35">
        <f t="shared" si="41"/>
        <v>-7</v>
      </c>
      <c r="E154" s="35">
        <f t="shared" si="41"/>
        <v>-2</v>
      </c>
      <c r="F154" s="35">
        <f t="shared" si="41"/>
        <v>-6</v>
      </c>
      <c r="G154" s="35">
        <f t="shared" si="41"/>
        <v>-5</v>
      </c>
      <c r="H154" s="35">
        <f t="shared" si="41"/>
        <v>-6</v>
      </c>
      <c r="I154" s="35">
        <f t="shared" si="41"/>
        <v>-9</v>
      </c>
      <c r="J154" s="35">
        <f t="shared" si="41"/>
        <v>0</v>
      </c>
      <c r="K154" s="35">
        <f t="shared" si="41"/>
        <v>-1</v>
      </c>
      <c r="L154" s="35">
        <f t="shared" si="41"/>
        <v>-4</v>
      </c>
      <c r="M154" s="35">
        <f t="shared" si="41"/>
        <v>0</v>
      </c>
      <c r="N154" s="35">
        <f t="shared" si="41"/>
        <v>-3</v>
      </c>
      <c r="O154" s="35">
        <f t="shared" si="41"/>
        <v>-6</v>
      </c>
      <c r="P154" s="35">
        <f t="shared" si="41"/>
        <v>-5</v>
      </c>
      <c r="Q154" s="35">
        <f t="shared" si="41"/>
        <v>-5</v>
      </c>
      <c r="R154" s="35">
        <f t="shared" si="41"/>
        <v>-3</v>
      </c>
      <c r="S154" s="35">
        <f t="shared" si="41"/>
        <v>0</v>
      </c>
      <c r="T154" s="35">
        <f t="shared" si="41"/>
        <v>-30</v>
      </c>
      <c r="U154" s="35">
        <f t="shared" si="41"/>
        <v>-15</v>
      </c>
      <c r="V154" s="35">
        <f t="shared" si="41"/>
        <v>-6</v>
      </c>
      <c r="W154" s="35">
        <f t="shared" si="41"/>
        <v>0</v>
      </c>
      <c r="X154" s="35">
        <f t="shared" si="41"/>
        <v>-2</v>
      </c>
      <c r="Y154" s="35">
        <f t="shared" si="41"/>
        <v>-1</v>
      </c>
      <c r="Z154" s="35">
        <f t="shared" si="41"/>
        <v>-8</v>
      </c>
      <c r="AA154" s="35">
        <f t="shared" si="41"/>
        <v>0</v>
      </c>
      <c r="AB154" s="35">
        <f t="shared" si="41"/>
        <v>-7</v>
      </c>
      <c r="AC154" s="35">
        <f t="shared" si="41"/>
        <v>-2</v>
      </c>
      <c r="AD154" s="35">
        <f t="shared" si="41"/>
        <v>-1</v>
      </c>
      <c r="AE154" s="35">
        <f t="shared" si="41"/>
        <v>-3</v>
      </c>
      <c r="AF154" s="35">
        <f t="shared" si="41"/>
        <v>-2</v>
      </c>
      <c r="AG154" s="35">
        <f t="shared" si="41"/>
        <v>-6</v>
      </c>
      <c r="AH154" s="35">
        <f t="shared" si="41"/>
        <v>-2</v>
      </c>
      <c r="AI154" s="35">
        <f t="shared" si="41"/>
        <v>-4</v>
      </c>
      <c r="AJ154" s="35">
        <f t="shared" si="41"/>
        <v>-4</v>
      </c>
      <c r="AK154" s="35">
        <f t="shared" si="41"/>
        <v>0</v>
      </c>
      <c r="AL154" s="35">
        <f t="shared" si="41"/>
        <v>-3</v>
      </c>
      <c r="AM154" s="35">
        <f t="shared" si="41"/>
        <v>-1</v>
      </c>
      <c r="AN154" s="35">
        <f t="shared" si="41"/>
        <v>-4</v>
      </c>
      <c r="AO154" s="35">
        <f t="shared" si="41"/>
        <v>-1</v>
      </c>
      <c r="AP154" s="35">
        <f t="shared" si="41"/>
        <v>-9</v>
      </c>
      <c r="AQ154" s="35">
        <f t="shared" si="41"/>
        <v>-1</v>
      </c>
      <c r="AR154" s="35">
        <f t="shared" si="41"/>
        <v>-7</v>
      </c>
      <c r="AS154" s="35">
        <f t="shared" si="41"/>
        <v>-1</v>
      </c>
      <c r="AT154" s="35">
        <f t="shared" si="41"/>
        <v>-2</v>
      </c>
      <c r="AU154" s="35">
        <f t="shared" si="41"/>
        <v>0</v>
      </c>
      <c r="AV154" s="35">
        <f t="shared" si="41"/>
        <v>0</v>
      </c>
      <c r="AW154" s="35">
        <f t="shared" si="41"/>
        <v>-2</v>
      </c>
      <c r="AX154" s="35">
        <f t="shared" si="41"/>
        <v>-9</v>
      </c>
      <c r="AY154" s="35">
        <f t="shared" si="41"/>
        <v>-2</v>
      </c>
      <c r="AZ154" s="35">
        <f t="shared" si="41"/>
        <v>0</v>
      </c>
      <c r="BA154" s="35">
        <f t="shared" si="41"/>
        <v>-9</v>
      </c>
      <c r="BB154" s="35">
        <f t="shared" si="41"/>
        <v>-1</v>
      </c>
      <c r="BC154" s="35">
        <f t="shared" si="41"/>
        <v>-5</v>
      </c>
      <c r="BD154" s="35">
        <f t="shared" si="41"/>
        <v>0</v>
      </c>
      <c r="BE154" s="35">
        <f t="shared" si="41"/>
        <v>-11</v>
      </c>
      <c r="BF154" s="35">
        <f t="shared" si="41"/>
        <v>-108</v>
      </c>
    </row>
    <row r="155" spans="1:58" ht="63">
      <c r="A155" s="55">
        <v>9</v>
      </c>
      <c r="B155" s="39" t="s">
        <v>116</v>
      </c>
      <c r="C155" s="35">
        <f t="shared" ref="C155:BF155" si="42">+C100-C44</f>
        <v>-1</v>
      </c>
      <c r="D155" s="35">
        <f t="shared" si="42"/>
        <v>0</v>
      </c>
      <c r="E155" s="35">
        <f t="shared" si="42"/>
        <v>0</v>
      </c>
      <c r="F155" s="35">
        <f t="shared" si="42"/>
        <v>0</v>
      </c>
      <c r="G155" s="35">
        <f t="shared" si="42"/>
        <v>0</v>
      </c>
      <c r="H155" s="35">
        <f t="shared" si="42"/>
        <v>0</v>
      </c>
      <c r="I155" s="35">
        <f t="shared" si="42"/>
        <v>0</v>
      </c>
      <c r="J155" s="35">
        <f t="shared" si="42"/>
        <v>0</v>
      </c>
      <c r="K155" s="35">
        <f t="shared" si="42"/>
        <v>0</v>
      </c>
      <c r="L155" s="35">
        <f t="shared" si="42"/>
        <v>0</v>
      </c>
      <c r="M155" s="35">
        <f t="shared" si="42"/>
        <v>0</v>
      </c>
      <c r="N155" s="35">
        <f t="shared" si="42"/>
        <v>0</v>
      </c>
      <c r="O155" s="35">
        <f t="shared" si="42"/>
        <v>0</v>
      </c>
      <c r="P155" s="35">
        <f t="shared" si="42"/>
        <v>0</v>
      </c>
      <c r="Q155" s="35">
        <f t="shared" si="42"/>
        <v>0</v>
      </c>
      <c r="R155" s="35">
        <f t="shared" si="42"/>
        <v>-1</v>
      </c>
      <c r="S155" s="35">
        <f t="shared" si="42"/>
        <v>0</v>
      </c>
      <c r="T155" s="35">
        <f t="shared" si="42"/>
        <v>0</v>
      </c>
      <c r="U155" s="35">
        <f t="shared" si="42"/>
        <v>0</v>
      </c>
      <c r="V155" s="35">
        <f t="shared" si="42"/>
        <v>0</v>
      </c>
      <c r="W155" s="35">
        <f t="shared" si="42"/>
        <v>0</v>
      </c>
      <c r="X155" s="35">
        <f t="shared" si="42"/>
        <v>0</v>
      </c>
      <c r="Y155" s="35">
        <f t="shared" si="42"/>
        <v>0</v>
      </c>
      <c r="Z155" s="35">
        <f t="shared" si="42"/>
        <v>0</v>
      </c>
      <c r="AA155" s="35">
        <f t="shared" si="42"/>
        <v>0</v>
      </c>
      <c r="AB155" s="35">
        <f t="shared" si="42"/>
        <v>0</v>
      </c>
      <c r="AC155" s="35">
        <f t="shared" si="42"/>
        <v>0</v>
      </c>
      <c r="AD155" s="35">
        <f t="shared" si="42"/>
        <v>0</v>
      </c>
      <c r="AE155" s="35">
        <f t="shared" si="42"/>
        <v>0</v>
      </c>
      <c r="AF155" s="35">
        <f t="shared" si="42"/>
        <v>0</v>
      </c>
      <c r="AG155" s="35">
        <f t="shared" si="42"/>
        <v>0</v>
      </c>
      <c r="AH155" s="35">
        <f t="shared" si="42"/>
        <v>0</v>
      </c>
      <c r="AI155" s="35">
        <f t="shared" si="42"/>
        <v>0</v>
      </c>
      <c r="AJ155" s="35">
        <f t="shared" si="42"/>
        <v>0</v>
      </c>
      <c r="AK155" s="35">
        <f t="shared" si="42"/>
        <v>0</v>
      </c>
      <c r="AL155" s="35">
        <f t="shared" si="42"/>
        <v>0</v>
      </c>
      <c r="AM155" s="35">
        <f t="shared" si="42"/>
        <v>0</v>
      </c>
      <c r="AN155" s="35">
        <f t="shared" si="42"/>
        <v>0</v>
      </c>
      <c r="AO155" s="35">
        <f t="shared" si="42"/>
        <v>0</v>
      </c>
      <c r="AP155" s="35">
        <f t="shared" si="42"/>
        <v>0</v>
      </c>
      <c r="AQ155" s="35">
        <f t="shared" si="42"/>
        <v>0</v>
      </c>
      <c r="AR155" s="35">
        <f t="shared" si="42"/>
        <v>0</v>
      </c>
      <c r="AS155" s="35">
        <f t="shared" si="42"/>
        <v>0</v>
      </c>
      <c r="AT155" s="35">
        <f t="shared" si="42"/>
        <v>0</v>
      </c>
      <c r="AU155" s="35">
        <f t="shared" si="42"/>
        <v>0</v>
      </c>
      <c r="AV155" s="35">
        <f t="shared" si="42"/>
        <v>0</v>
      </c>
      <c r="AW155" s="35">
        <f t="shared" si="42"/>
        <v>0</v>
      </c>
      <c r="AX155" s="35">
        <f t="shared" si="42"/>
        <v>0</v>
      </c>
      <c r="AY155" s="35">
        <f t="shared" si="42"/>
        <v>0</v>
      </c>
      <c r="AZ155" s="35">
        <f t="shared" si="42"/>
        <v>0</v>
      </c>
      <c r="BA155" s="35">
        <f t="shared" si="42"/>
        <v>0</v>
      </c>
      <c r="BB155" s="35">
        <f t="shared" si="42"/>
        <v>0</v>
      </c>
      <c r="BC155" s="35">
        <f t="shared" si="42"/>
        <v>0</v>
      </c>
      <c r="BD155" s="35">
        <f t="shared" si="42"/>
        <v>0</v>
      </c>
      <c r="BE155" s="35">
        <f t="shared" si="42"/>
        <v>0</v>
      </c>
      <c r="BF155" s="35">
        <f t="shared" si="42"/>
        <v>0</v>
      </c>
    </row>
    <row r="156" spans="1:58" ht="21">
      <c r="A156" s="51"/>
      <c r="B156" s="39" t="s">
        <v>88</v>
      </c>
      <c r="C156" s="35">
        <f t="shared" ref="C156:BF156" si="43">+C101-C45</f>
        <v>0</v>
      </c>
      <c r="D156" s="35">
        <f t="shared" si="43"/>
        <v>0</v>
      </c>
      <c r="E156" s="35">
        <f t="shared" si="43"/>
        <v>0</v>
      </c>
      <c r="F156" s="35">
        <f t="shared" si="43"/>
        <v>0</v>
      </c>
      <c r="G156" s="35">
        <f t="shared" si="43"/>
        <v>0</v>
      </c>
      <c r="H156" s="35">
        <f t="shared" si="43"/>
        <v>0</v>
      </c>
      <c r="I156" s="35">
        <f t="shared" si="43"/>
        <v>0</v>
      </c>
      <c r="J156" s="35">
        <f t="shared" si="43"/>
        <v>0</v>
      </c>
      <c r="K156" s="35">
        <f t="shared" si="43"/>
        <v>0</v>
      </c>
      <c r="L156" s="35">
        <f t="shared" si="43"/>
        <v>0</v>
      </c>
      <c r="M156" s="35">
        <f t="shared" si="43"/>
        <v>0</v>
      </c>
      <c r="N156" s="35">
        <f t="shared" si="43"/>
        <v>0</v>
      </c>
      <c r="O156" s="35">
        <f t="shared" si="43"/>
        <v>0</v>
      </c>
      <c r="P156" s="35">
        <f t="shared" si="43"/>
        <v>0</v>
      </c>
      <c r="Q156" s="35">
        <f t="shared" si="43"/>
        <v>0</v>
      </c>
      <c r="R156" s="35">
        <f t="shared" si="43"/>
        <v>0</v>
      </c>
      <c r="S156" s="35">
        <f t="shared" si="43"/>
        <v>0</v>
      </c>
      <c r="T156" s="35">
        <f t="shared" si="43"/>
        <v>0</v>
      </c>
      <c r="U156" s="35">
        <f t="shared" si="43"/>
        <v>0</v>
      </c>
      <c r="V156" s="35">
        <f t="shared" si="43"/>
        <v>0</v>
      </c>
      <c r="W156" s="35">
        <f t="shared" si="43"/>
        <v>0</v>
      </c>
      <c r="X156" s="35">
        <f t="shared" si="43"/>
        <v>0</v>
      </c>
      <c r="Y156" s="35">
        <f t="shared" si="43"/>
        <v>0</v>
      </c>
      <c r="Z156" s="35">
        <f t="shared" si="43"/>
        <v>0</v>
      </c>
      <c r="AA156" s="35">
        <f t="shared" si="43"/>
        <v>0</v>
      </c>
      <c r="AB156" s="35">
        <f t="shared" si="43"/>
        <v>0</v>
      </c>
      <c r="AC156" s="35">
        <f t="shared" si="43"/>
        <v>0</v>
      </c>
      <c r="AD156" s="35">
        <f t="shared" si="43"/>
        <v>0</v>
      </c>
      <c r="AE156" s="35">
        <f t="shared" si="43"/>
        <v>0</v>
      </c>
      <c r="AF156" s="35">
        <f t="shared" si="43"/>
        <v>0</v>
      </c>
      <c r="AG156" s="35">
        <f t="shared" si="43"/>
        <v>0</v>
      </c>
      <c r="AH156" s="35">
        <f t="shared" si="43"/>
        <v>0</v>
      </c>
      <c r="AI156" s="35">
        <f t="shared" si="43"/>
        <v>0</v>
      </c>
      <c r="AJ156" s="35">
        <f t="shared" si="43"/>
        <v>0</v>
      </c>
      <c r="AK156" s="35">
        <f t="shared" si="43"/>
        <v>0</v>
      </c>
      <c r="AL156" s="35">
        <f t="shared" si="43"/>
        <v>0</v>
      </c>
      <c r="AM156" s="35">
        <f t="shared" si="43"/>
        <v>0</v>
      </c>
      <c r="AN156" s="35">
        <f t="shared" si="43"/>
        <v>0</v>
      </c>
      <c r="AO156" s="35">
        <f t="shared" si="43"/>
        <v>0</v>
      </c>
      <c r="AP156" s="35">
        <f t="shared" si="43"/>
        <v>0</v>
      </c>
      <c r="AQ156" s="35">
        <f t="shared" si="43"/>
        <v>0</v>
      </c>
      <c r="AR156" s="35">
        <f t="shared" si="43"/>
        <v>0</v>
      </c>
      <c r="AS156" s="35">
        <f t="shared" si="43"/>
        <v>0</v>
      </c>
      <c r="AT156" s="35">
        <f t="shared" si="43"/>
        <v>0</v>
      </c>
      <c r="AU156" s="35">
        <f t="shared" si="43"/>
        <v>0</v>
      </c>
      <c r="AV156" s="35">
        <f t="shared" si="43"/>
        <v>0</v>
      </c>
      <c r="AW156" s="35">
        <f t="shared" si="43"/>
        <v>0</v>
      </c>
      <c r="AX156" s="35">
        <f t="shared" si="43"/>
        <v>0</v>
      </c>
      <c r="AY156" s="35">
        <f t="shared" si="43"/>
        <v>0</v>
      </c>
      <c r="AZ156" s="35">
        <f t="shared" si="43"/>
        <v>0</v>
      </c>
      <c r="BA156" s="35">
        <f t="shared" si="43"/>
        <v>0</v>
      </c>
      <c r="BB156" s="35">
        <f t="shared" si="43"/>
        <v>0</v>
      </c>
      <c r="BC156" s="35">
        <f t="shared" si="43"/>
        <v>0</v>
      </c>
      <c r="BD156" s="35">
        <f t="shared" si="43"/>
        <v>0</v>
      </c>
      <c r="BE156" s="35">
        <f t="shared" si="43"/>
        <v>0</v>
      </c>
      <c r="BF156" s="35">
        <f t="shared" si="43"/>
        <v>0</v>
      </c>
    </row>
    <row r="157" spans="1:58" ht="63">
      <c r="A157" s="40">
        <v>10</v>
      </c>
      <c r="B157" s="38" t="s">
        <v>117</v>
      </c>
      <c r="C157" s="35">
        <f t="shared" ref="C157:BF157" si="44">+C102-C46</f>
        <v>0</v>
      </c>
      <c r="D157" s="35">
        <f t="shared" si="44"/>
        <v>0</v>
      </c>
      <c r="E157" s="35">
        <f t="shared" si="44"/>
        <v>0</v>
      </c>
      <c r="F157" s="35">
        <f t="shared" si="44"/>
        <v>0</v>
      </c>
      <c r="G157" s="35">
        <f t="shared" si="44"/>
        <v>0</v>
      </c>
      <c r="H157" s="35">
        <f t="shared" si="44"/>
        <v>0</v>
      </c>
      <c r="I157" s="35">
        <f t="shared" si="44"/>
        <v>0</v>
      </c>
      <c r="J157" s="35">
        <f t="shared" si="44"/>
        <v>0</v>
      </c>
      <c r="K157" s="35">
        <f t="shared" si="44"/>
        <v>0</v>
      </c>
      <c r="L157" s="35">
        <f t="shared" si="44"/>
        <v>0</v>
      </c>
      <c r="M157" s="35">
        <f t="shared" si="44"/>
        <v>0</v>
      </c>
      <c r="N157" s="35">
        <f t="shared" si="44"/>
        <v>0</v>
      </c>
      <c r="O157" s="35">
        <f t="shared" si="44"/>
        <v>0</v>
      </c>
      <c r="P157" s="35">
        <f t="shared" si="44"/>
        <v>0</v>
      </c>
      <c r="Q157" s="35">
        <f t="shared" si="44"/>
        <v>0</v>
      </c>
      <c r="R157" s="35">
        <f t="shared" si="44"/>
        <v>0</v>
      </c>
      <c r="S157" s="35">
        <f t="shared" si="44"/>
        <v>0</v>
      </c>
      <c r="T157" s="35">
        <f t="shared" si="44"/>
        <v>0</v>
      </c>
      <c r="U157" s="35">
        <f t="shared" si="44"/>
        <v>0</v>
      </c>
      <c r="V157" s="35">
        <f t="shared" si="44"/>
        <v>0</v>
      </c>
      <c r="W157" s="35">
        <f t="shared" si="44"/>
        <v>0</v>
      </c>
      <c r="X157" s="35">
        <f t="shared" si="44"/>
        <v>0</v>
      </c>
      <c r="Y157" s="35">
        <f t="shared" si="44"/>
        <v>0</v>
      </c>
      <c r="Z157" s="35">
        <f t="shared" si="44"/>
        <v>0</v>
      </c>
      <c r="AA157" s="35">
        <f t="shared" si="44"/>
        <v>0</v>
      </c>
      <c r="AB157" s="35">
        <f t="shared" si="44"/>
        <v>0</v>
      </c>
      <c r="AC157" s="35">
        <f t="shared" si="44"/>
        <v>0</v>
      </c>
      <c r="AD157" s="35">
        <f t="shared" si="44"/>
        <v>0</v>
      </c>
      <c r="AE157" s="35">
        <f t="shared" si="44"/>
        <v>0</v>
      </c>
      <c r="AF157" s="35">
        <f t="shared" si="44"/>
        <v>0</v>
      </c>
      <c r="AG157" s="35">
        <f t="shared" si="44"/>
        <v>0</v>
      </c>
      <c r="AH157" s="35">
        <f t="shared" si="44"/>
        <v>0</v>
      </c>
      <c r="AI157" s="35">
        <f t="shared" si="44"/>
        <v>0</v>
      </c>
      <c r="AJ157" s="35">
        <f t="shared" si="44"/>
        <v>0</v>
      </c>
      <c r="AK157" s="35">
        <f t="shared" si="44"/>
        <v>0</v>
      </c>
      <c r="AL157" s="35">
        <f t="shared" si="44"/>
        <v>0</v>
      </c>
      <c r="AM157" s="35">
        <f t="shared" si="44"/>
        <v>0</v>
      </c>
      <c r="AN157" s="35">
        <f t="shared" si="44"/>
        <v>0</v>
      </c>
      <c r="AO157" s="35">
        <f t="shared" si="44"/>
        <v>0</v>
      </c>
      <c r="AP157" s="35">
        <f t="shared" si="44"/>
        <v>0</v>
      </c>
      <c r="AQ157" s="35">
        <f t="shared" si="44"/>
        <v>0</v>
      </c>
      <c r="AR157" s="35">
        <f t="shared" si="44"/>
        <v>0</v>
      </c>
      <c r="AS157" s="35">
        <f t="shared" si="44"/>
        <v>0</v>
      </c>
      <c r="AT157" s="35">
        <f t="shared" si="44"/>
        <v>0</v>
      </c>
      <c r="AU157" s="35">
        <f t="shared" si="44"/>
        <v>0</v>
      </c>
      <c r="AV157" s="35">
        <f t="shared" si="44"/>
        <v>0</v>
      </c>
      <c r="AW157" s="35">
        <f t="shared" si="44"/>
        <v>0</v>
      </c>
      <c r="AX157" s="35">
        <f t="shared" si="44"/>
        <v>0</v>
      </c>
      <c r="AY157" s="35">
        <f t="shared" si="44"/>
        <v>0</v>
      </c>
      <c r="AZ157" s="35">
        <f t="shared" si="44"/>
        <v>0</v>
      </c>
      <c r="BA157" s="35">
        <f t="shared" si="44"/>
        <v>0</v>
      </c>
      <c r="BB157" s="35">
        <f t="shared" si="44"/>
        <v>0</v>
      </c>
      <c r="BC157" s="35">
        <f t="shared" si="44"/>
        <v>0</v>
      </c>
      <c r="BD157" s="35">
        <f t="shared" si="44"/>
        <v>0</v>
      </c>
      <c r="BE157" s="35">
        <f t="shared" si="44"/>
        <v>0</v>
      </c>
      <c r="BF157" s="35">
        <f t="shared" si="44"/>
        <v>0</v>
      </c>
    </row>
    <row r="158" spans="1:58" ht="42">
      <c r="A158" s="40">
        <v>11</v>
      </c>
      <c r="B158" s="38" t="s">
        <v>118</v>
      </c>
      <c r="C158" s="35">
        <f t="shared" ref="C158:BF158" si="45">+C103-C47</f>
        <v>-84</v>
      </c>
      <c r="D158" s="35">
        <f t="shared" si="45"/>
        <v>-5</v>
      </c>
      <c r="E158" s="35">
        <f t="shared" si="45"/>
        <v>-1</v>
      </c>
      <c r="F158" s="35">
        <f t="shared" si="45"/>
        <v>0</v>
      </c>
      <c r="G158" s="35">
        <f t="shared" si="45"/>
        <v>-1</v>
      </c>
      <c r="H158" s="35">
        <f t="shared" si="45"/>
        <v>-6</v>
      </c>
      <c r="I158" s="35">
        <f t="shared" si="45"/>
        <v>-26</v>
      </c>
      <c r="J158" s="35">
        <f t="shared" si="45"/>
        <v>0</v>
      </c>
      <c r="K158" s="35">
        <f t="shared" si="45"/>
        <v>-1</v>
      </c>
      <c r="L158" s="35">
        <f t="shared" si="45"/>
        <v>-5</v>
      </c>
      <c r="M158" s="35">
        <f t="shared" si="45"/>
        <v>-2</v>
      </c>
      <c r="N158" s="35">
        <f t="shared" si="45"/>
        <v>-1</v>
      </c>
      <c r="O158" s="35">
        <f t="shared" si="45"/>
        <v>-6</v>
      </c>
      <c r="P158" s="35">
        <f t="shared" si="45"/>
        <v>-1</v>
      </c>
      <c r="Q158" s="35">
        <f t="shared" si="45"/>
        <v>-3</v>
      </c>
      <c r="R158" s="35">
        <f t="shared" si="45"/>
        <v>-7</v>
      </c>
      <c r="S158" s="35">
        <f t="shared" si="45"/>
        <v>-1</v>
      </c>
      <c r="T158" s="35">
        <f t="shared" si="45"/>
        <v>-32</v>
      </c>
      <c r="U158" s="35">
        <f t="shared" si="45"/>
        <v>-15</v>
      </c>
      <c r="V158" s="35">
        <f t="shared" si="45"/>
        <v>-6</v>
      </c>
      <c r="W158" s="35">
        <f t="shared" si="45"/>
        <v>0</v>
      </c>
      <c r="X158" s="35">
        <f t="shared" si="45"/>
        <v>-2</v>
      </c>
      <c r="Y158" s="35">
        <f t="shared" si="45"/>
        <v>0</v>
      </c>
      <c r="Z158" s="35">
        <f t="shared" si="45"/>
        <v>-9</v>
      </c>
      <c r="AA158" s="35">
        <f t="shared" si="45"/>
        <v>0</v>
      </c>
      <c r="AB158" s="35">
        <f t="shared" si="45"/>
        <v>-12</v>
      </c>
      <c r="AC158" s="35">
        <f t="shared" si="45"/>
        <v>0</v>
      </c>
      <c r="AD158" s="35">
        <f t="shared" si="45"/>
        <v>-1</v>
      </c>
      <c r="AE158" s="35">
        <f t="shared" si="45"/>
        <v>-2</v>
      </c>
      <c r="AF158" s="35">
        <f t="shared" si="45"/>
        <v>-1</v>
      </c>
      <c r="AG158" s="35">
        <f t="shared" si="45"/>
        <v>-4</v>
      </c>
      <c r="AH158" s="35">
        <f t="shared" si="45"/>
        <v>-1</v>
      </c>
      <c r="AI158" s="35">
        <f t="shared" si="45"/>
        <v>0</v>
      </c>
      <c r="AJ158" s="35">
        <f t="shared" si="45"/>
        <v>-5</v>
      </c>
      <c r="AK158" s="35">
        <f t="shared" si="45"/>
        <v>0</v>
      </c>
      <c r="AL158" s="35">
        <f t="shared" si="45"/>
        <v>-1</v>
      </c>
      <c r="AM158" s="35">
        <f t="shared" si="45"/>
        <v>-1</v>
      </c>
      <c r="AN158" s="35">
        <f t="shared" si="45"/>
        <v>-4</v>
      </c>
      <c r="AO158" s="35">
        <f t="shared" si="45"/>
        <v>-1</v>
      </c>
      <c r="AP158" s="35">
        <f t="shared" si="45"/>
        <v>-6</v>
      </c>
      <c r="AQ158" s="35">
        <f t="shared" si="45"/>
        <v>-1</v>
      </c>
      <c r="AR158" s="35">
        <f t="shared" si="45"/>
        <v>-3</v>
      </c>
      <c r="AS158" s="35">
        <f t="shared" si="45"/>
        <v>-2</v>
      </c>
      <c r="AT158" s="35">
        <f t="shared" si="45"/>
        <v>-1</v>
      </c>
      <c r="AU158" s="35">
        <f t="shared" si="45"/>
        <v>-1</v>
      </c>
      <c r="AV158" s="35">
        <f t="shared" si="45"/>
        <v>-1</v>
      </c>
      <c r="AW158" s="35">
        <f t="shared" si="45"/>
        <v>-1</v>
      </c>
      <c r="AX158" s="35">
        <f t="shared" si="45"/>
        <v>-1</v>
      </c>
      <c r="AY158" s="35">
        <f t="shared" si="45"/>
        <v>0</v>
      </c>
      <c r="AZ158" s="35">
        <f t="shared" si="45"/>
        <v>-1</v>
      </c>
      <c r="BA158" s="35">
        <f t="shared" si="45"/>
        <v>-10</v>
      </c>
      <c r="BB158" s="35">
        <f t="shared" si="45"/>
        <v>-1</v>
      </c>
      <c r="BC158" s="35">
        <f t="shared" si="45"/>
        <v>-1</v>
      </c>
      <c r="BD158" s="35">
        <f t="shared" si="45"/>
        <v>-1</v>
      </c>
      <c r="BE158" s="35">
        <f t="shared" si="45"/>
        <v>0</v>
      </c>
      <c r="BF158" s="35">
        <f t="shared" si="45"/>
        <v>-3</v>
      </c>
    </row>
    <row r="159" spans="1:58" ht="21">
      <c r="A159" s="40">
        <v>12</v>
      </c>
      <c r="B159" s="38" t="s">
        <v>119</v>
      </c>
      <c r="C159" s="35">
        <f t="shared" ref="C159:BF159" si="46">+C104-C48</f>
        <v>-74</v>
      </c>
      <c r="D159" s="35">
        <f t="shared" si="46"/>
        <v>-5</v>
      </c>
      <c r="E159" s="35">
        <f t="shared" si="46"/>
        <v>-1</v>
      </c>
      <c r="F159" s="35">
        <f t="shared" si="46"/>
        <v>0</v>
      </c>
      <c r="G159" s="35">
        <f t="shared" si="46"/>
        <v>-1</v>
      </c>
      <c r="H159" s="35">
        <f t="shared" si="46"/>
        <v>-6</v>
      </c>
      <c r="I159" s="35">
        <f t="shared" si="46"/>
        <v>-26</v>
      </c>
      <c r="J159" s="35">
        <f t="shared" si="46"/>
        <v>0</v>
      </c>
      <c r="K159" s="35">
        <f t="shared" si="46"/>
        <v>-1</v>
      </c>
      <c r="L159" s="35">
        <f t="shared" si="46"/>
        <v>-5</v>
      </c>
      <c r="M159" s="35">
        <f t="shared" si="46"/>
        <v>-2</v>
      </c>
      <c r="N159" s="35">
        <f t="shared" si="46"/>
        <v>-1</v>
      </c>
      <c r="O159" s="35">
        <f t="shared" si="46"/>
        <v>-6</v>
      </c>
      <c r="P159" s="35">
        <f t="shared" si="46"/>
        <v>-1</v>
      </c>
      <c r="Q159" s="35">
        <f t="shared" si="46"/>
        <v>-2</v>
      </c>
      <c r="R159" s="35">
        <f t="shared" si="46"/>
        <v>-6</v>
      </c>
      <c r="S159" s="35">
        <f t="shared" si="46"/>
        <v>0</v>
      </c>
      <c r="T159" s="35">
        <f t="shared" si="46"/>
        <v>-32</v>
      </c>
      <c r="U159" s="35">
        <f t="shared" si="46"/>
        <v>-15</v>
      </c>
      <c r="V159" s="35">
        <f t="shared" si="46"/>
        <v>-6</v>
      </c>
      <c r="W159" s="35">
        <f t="shared" si="46"/>
        <v>0</v>
      </c>
      <c r="X159" s="35">
        <f t="shared" si="46"/>
        <v>-2</v>
      </c>
      <c r="Y159" s="35">
        <f t="shared" si="46"/>
        <v>0</v>
      </c>
      <c r="Z159" s="35">
        <f t="shared" si="46"/>
        <v>-8</v>
      </c>
      <c r="AA159" s="35">
        <f t="shared" si="46"/>
        <v>0</v>
      </c>
      <c r="AB159" s="35">
        <f t="shared" si="46"/>
        <v>-11</v>
      </c>
      <c r="AC159" s="35">
        <f t="shared" si="46"/>
        <v>0</v>
      </c>
      <c r="AD159" s="35">
        <f t="shared" si="46"/>
        <v>-1</v>
      </c>
      <c r="AE159" s="35">
        <f t="shared" si="46"/>
        <v>-2</v>
      </c>
      <c r="AF159" s="35">
        <f t="shared" si="46"/>
        <v>-1</v>
      </c>
      <c r="AG159" s="35">
        <f t="shared" si="46"/>
        <v>-1</v>
      </c>
      <c r="AH159" s="35">
        <f t="shared" si="46"/>
        <v>-1</v>
      </c>
      <c r="AI159" s="35">
        <f t="shared" si="46"/>
        <v>0</v>
      </c>
      <c r="AJ159" s="35">
        <f t="shared" si="46"/>
        <v>-4</v>
      </c>
      <c r="AK159" s="35">
        <f t="shared" si="46"/>
        <v>0</v>
      </c>
      <c r="AL159" s="35">
        <f t="shared" si="46"/>
        <v>-1</v>
      </c>
      <c r="AM159" s="35">
        <f t="shared" si="46"/>
        <v>-1</v>
      </c>
      <c r="AN159" s="35">
        <f t="shared" si="46"/>
        <v>-3</v>
      </c>
      <c r="AO159" s="35">
        <f t="shared" si="46"/>
        <v>-1</v>
      </c>
      <c r="AP159" s="35">
        <f t="shared" si="46"/>
        <v>-6</v>
      </c>
      <c r="AQ159" s="35">
        <f t="shared" si="46"/>
        <v>-1</v>
      </c>
      <c r="AR159" s="35">
        <f t="shared" si="46"/>
        <v>-2</v>
      </c>
      <c r="AS159" s="35">
        <f t="shared" si="46"/>
        <v>-2</v>
      </c>
      <c r="AT159" s="35">
        <f t="shared" si="46"/>
        <v>-1</v>
      </c>
      <c r="AU159" s="35">
        <f t="shared" si="46"/>
        <v>-1</v>
      </c>
      <c r="AV159" s="35">
        <f t="shared" si="46"/>
        <v>-1</v>
      </c>
      <c r="AW159" s="35">
        <f t="shared" si="46"/>
        <v>-1</v>
      </c>
      <c r="AX159" s="35">
        <f t="shared" si="46"/>
        <v>-1</v>
      </c>
      <c r="AY159" s="35">
        <f t="shared" si="46"/>
        <v>0</v>
      </c>
      <c r="AZ159" s="35">
        <f t="shared" si="46"/>
        <v>-1</v>
      </c>
      <c r="BA159" s="35">
        <f t="shared" si="46"/>
        <v>-7</v>
      </c>
      <c r="BB159" s="35">
        <f t="shared" si="46"/>
        <v>-1</v>
      </c>
      <c r="BC159" s="35">
        <f t="shared" si="46"/>
        <v>-1</v>
      </c>
      <c r="BD159" s="35">
        <f t="shared" si="46"/>
        <v>-1</v>
      </c>
      <c r="BE159" s="35">
        <f t="shared" si="46"/>
        <v>0</v>
      </c>
      <c r="BF159" s="35">
        <f t="shared" si="46"/>
        <v>-3</v>
      </c>
    </row>
    <row r="160" spans="1:58" ht="21">
      <c r="A160" s="40">
        <v>13</v>
      </c>
      <c r="B160" s="38" t="s">
        <v>120</v>
      </c>
      <c r="C160" s="35">
        <f t="shared" ref="C160:BF160" si="47">+C105-C49</f>
        <v>-74</v>
      </c>
      <c r="D160" s="35">
        <f t="shared" si="47"/>
        <v>-5</v>
      </c>
      <c r="E160" s="35">
        <f t="shared" si="47"/>
        <v>-1</v>
      </c>
      <c r="F160" s="35">
        <f t="shared" si="47"/>
        <v>0</v>
      </c>
      <c r="G160" s="35">
        <f t="shared" si="47"/>
        <v>-1</v>
      </c>
      <c r="H160" s="35">
        <f t="shared" si="47"/>
        <v>-6</v>
      </c>
      <c r="I160" s="35">
        <f t="shared" si="47"/>
        <v>-26</v>
      </c>
      <c r="J160" s="35">
        <f t="shared" si="47"/>
        <v>0</v>
      </c>
      <c r="K160" s="35">
        <f t="shared" si="47"/>
        <v>-1</v>
      </c>
      <c r="L160" s="35">
        <f t="shared" si="47"/>
        <v>-5</v>
      </c>
      <c r="M160" s="35">
        <f t="shared" si="47"/>
        <v>-2</v>
      </c>
      <c r="N160" s="35">
        <f t="shared" si="47"/>
        <v>-1</v>
      </c>
      <c r="O160" s="35">
        <f t="shared" si="47"/>
        <v>-6</v>
      </c>
      <c r="P160" s="35">
        <f t="shared" si="47"/>
        <v>-1</v>
      </c>
      <c r="Q160" s="35">
        <f t="shared" si="47"/>
        <v>-2</v>
      </c>
      <c r="R160" s="35">
        <f t="shared" si="47"/>
        <v>-4</v>
      </c>
      <c r="S160" s="35">
        <f t="shared" si="47"/>
        <v>0</v>
      </c>
      <c r="T160" s="35">
        <f t="shared" si="47"/>
        <v>-32</v>
      </c>
      <c r="U160" s="35">
        <f t="shared" si="47"/>
        <v>-15</v>
      </c>
      <c r="V160" s="35">
        <f t="shared" si="47"/>
        <v>-6</v>
      </c>
      <c r="W160" s="35">
        <f t="shared" si="47"/>
        <v>0</v>
      </c>
      <c r="X160" s="35">
        <f t="shared" si="47"/>
        <v>-2</v>
      </c>
      <c r="Y160" s="35">
        <f t="shared" si="47"/>
        <v>0</v>
      </c>
      <c r="Z160" s="35">
        <f t="shared" si="47"/>
        <v>-9</v>
      </c>
      <c r="AA160" s="35">
        <f t="shared" si="47"/>
        <v>0</v>
      </c>
      <c r="AB160" s="35">
        <f t="shared" si="47"/>
        <v>-11</v>
      </c>
      <c r="AC160" s="35">
        <f t="shared" si="47"/>
        <v>0</v>
      </c>
      <c r="AD160" s="35">
        <f t="shared" si="47"/>
        <v>-1</v>
      </c>
      <c r="AE160" s="35">
        <f t="shared" si="47"/>
        <v>-2</v>
      </c>
      <c r="AF160" s="35">
        <f t="shared" si="47"/>
        <v>-1</v>
      </c>
      <c r="AG160" s="35">
        <f t="shared" si="47"/>
        <v>-1</v>
      </c>
      <c r="AH160" s="35">
        <f t="shared" si="47"/>
        <v>-1</v>
      </c>
      <c r="AI160" s="35">
        <f t="shared" si="47"/>
        <v>0</v>
      </c>
      <c r="AJ160" s="35">
        <f t="shared" si="47"/>
        <v>-4</v>
      </c>
      <c r="AK160" s="35">
        <f t="shared" si="47"/>
        <v>0</v>
      </c>
      <c r="AL160" s="35">
        <f t="shared" si="47"/>
        <v>-1</v>
      </c>
      <c r="AM160" s="35">
        <f t="shared" si="47"/>
        <v>-2</v>
      </c>
      <c r="AN160" s="35">
        <f t="shared" si="47"/>
        <v>-4</v>
      </c>
      <c r="AO160" s="35">
        <f t="shared" si="47"/>
        <v>-1</v>
      </c>
      <c r="AP160" s="35">
        <f t="shared" si="47"/>
        <v>-6</v>
      </c>
      <c r="AQ160" s="35">
        <f t="shared" si="47"/>
        <v>-1</v>
      </c>
      <c r="AR160" s="35">
        <f t="shared" si="47"/>
        <v>-2</v>
      </c>
      <c r="AS160" s="35">
        <f t="shared" si="47"/>
        <v>-2</v>
      </c>
      <c r="AT160" s="35">
        <f t="shared" si="47"/>
        <v>-1</v>
      </c>
      <c r="AU160" s="35">
        <f t="shared" si="47"/>
        <v>-1</v>
      </c>
      <c r="AV160" s="35">
        <f t="shared" si="47"/>
        <v>-1</v>
      </c>
      <c r="AW160" s="35">
        <f t="shared" si="47"/>
        <v>-1</v>
      </c>
      <c r="AX160" s="35">
        <f t="shared" si="47"/>
        <v>-1</v>
      </c>
      <c r="AY160" s="35">
        <f t="shared" si="47"/>
        <v>0</v>
      </c>
      <c r="AZ160" s="35">
        <f t="shared" si="47"/>
        <v>-1</v>
      </c>
      <c r="BA160" s="35">
        <f t="shared" si="47"/>
        <v>-7</v>
      </c>
      <c r="BB160" s="35">
        <f t="shared" si="47"/>
        <v>-2</v>
      </c>
      <c r="BC160" s="35">
        <f t="shared" si="47"/>
        <v>-1</v>
      </c>
      <c r="BD160" s="35">
        <f t="shared" si="47"/>
        <v>-1</v>
      </c>
      <c r="BE160" s="35">
        <f t="shared" si="47"/>
        <v>0</v>
      </c>
      <c r="BF160" s="35">
        <f t="shared" si="47"/>
        <v>-3</v>
      </c>
    </row>
    <row r="161" spans="1:58" ht="21">
      <c r="A161" s="40">
        <v>14</v>
      </c>
      <c r="B161" s="38" t="s">
        <v>121</v>
      </c>
      <c r="C161" s="35">
        <f t="shared" ref="C161:BF161" si="48">+C106-C50</f>
        <v>-77</v>
      </c>
      <c r="D161" s="35">
        <f t="shared" si="48"/>
        <v>-5</v>
      </c>
      <c r="E161" s="35">
        <f t="shared" si="48"/>
        <v>-1</v>
      </c>
      <c r="F161" s="35">
        <f t="shared" si="48"/>
        <v>0</v>
      </c>
      <c r="G161" s="35">
        <f t="shared" si="48"/>
        <v>-1</v>
      </c>
      <c r="H161" s="35">
        <f t="shared" si="48"/>
        <v>-6</v>
      </c>
      <c r="I161" s="35">
        <f t="shared" si="48"/>
        <v>-26</v>
      </c>
      <c r="J161" s="35">
        <f t="shared" si="48"/>
        <v>0</v>
      </c>
      <c r="K161" s="35">
        <f t="shared" si="48"/>
        <v>-1</v>
      </c>
      <c r="L161" s="35">
        <f t="shared" si="48"/>
        <v>-5</v>
      </c>
      <c r="M161" s="35">
        <f t="shared" si="48"/>
        <v>-2</v>
      </c>
      <c r="N161" s="35">
        <f t="shared" si="48"/>
        <v>-1</v>
      </c>
      <c r="O161" s="35">
        <f t="shared" si="48"/>
        <v>-6</v>
      </c>
      <c r="P161" s="35">
        <f t="shared" si="48"/>
        <v>-1</v>
      </c>
      <c r="Q161" s="35">
        <f t="shared" si="48"/>
        <v>-3</v>
      </c>
      <c r="R161" s="35">
        <f t="shared" si="48"/>
        <v>-4</v>
      </c>
      <c r="S161" s="35">
        <f t="shared" si="48"/>
        <v>0</v>
      </c>
      <c r="T161" s="35">
        <f t="shared" si="48"/>
        <v>-32</v>
      </c>
      <c r="U161" s="35">
        <f t="shared" si="48"/>
        <v>-15</v>
      </c>
      <c r="V161" s="35">
        <f t="shared" si="48"/>
        <v>-6</v>
      </c>
      <c r="W161" s="35">
        <f t="shared" si="48"/>
        <v>0</v>
      </c>
      <c r="X161" s="35">
        <f t="shared" si="48"/>
        <v>-2</v>
      </c>
      <c r="Y161" s="35">
        <f t="shared" si="48"/>
        <v>0</v>
      </c>
      <c r="Z161" s="35">
        <f t="shared" si="48"/>
        <v>-9</v>
      </c>
      <c r="AA161" s="35">
        <f t="shared" si="48"/>
        <v>-1</v>
      </c>
      <c r="AB161" s="35">
        <f t="shared" si="48"/>
        <v>-11</v>
      </c>
      <c r="AC161" s="35">
        <f t="shared" si="48"/>
        <v>0</v>
      </c>
      <c r="AD161" s="35">
        <f t="shared" si="48"/>
        <v>-1</v>
      </c>
      <c r="AE161" s="35">
        <f t="shared" si="48"/>
        <v>-2</v>
      </c>
      <c r="AF161" s="35">
        <f t="shared" si="48"/>
        <v>-1</v>
      </c>
      <c r="AG161" s="35">
        <f t="shared" si="48"/>
        <v>-1</v>
      </c>
      <c r="AH161" s="35">
        <f t="shared" si="48"/>
        <v>-1</v>
      </c>
      <c r="AI161" s="35">
        <f t="shared" si="48"/>
        <v>0</v>
      </c>
      <c r="AJ161" s="35">
        <f t="shared" si="48"/>
        <v>-4</v>
      </c>
      <c r="AK161" s="35">
        <f t="shared" si="48"/>
        <v>0</v>
      </c>
      <c r="AL161" s="35">
        <f t="shared" si="48"/>
        <v>-1</v>
      </c>
      <c r="AM161" s="35">
        <f t="shared" si="48"/>
        <v>-2</v>
      </c>
      <c r="AN161" s="35">
        <f t="shared" si="48"/>
        <v>-3</v>
      </c>
      <c r="AO161" s="35">
        <f t="shared" si="48"/>
        <v>-1</v>
      </c>
      <c r="AP161" s="35">
        <f t="shared" si="48"/>
        <v>-7</v>
      </c>
      <c r="AQ161" s="35">
        <f t="shared" si="48"/>
        <v>-1</v>
      </c>
      <c r="AR161" s="35">
        <f t="shared" si="48"/>
        <v>-2</v>
      </c>
      <c r="AS161" s="35">
        <f t="shared" si="48"/>
        <v>-2</v>
      </c>
      <c r="AT161" s="35">
        <f t="shared" si="48"/>
        <v>-2</v>
      </c>
      <c r="AU161" s="35">
        <f t="shared" si="48"/>
        <v>-1</v>
      </c>
      <c r="AV161" s="35">
        <f t="shared" si="48"/>
        <v>-1</v>
      </c>
      <c r="AW161" s="35">
        <f t="shared" si="48"/>
        <v>-1</v>
      </c>
      <c r="AX161" s="35">
        <f t="shared" si="48"/>
        <v>-1</v>
      </c>
      <c r="AY161" s="35">
        <f t="shared" si="48"/>
        <v>0</v>
      </c>
      <c r="AZ161" s="35">
        <f t="shared" si="48"/>
        <v>-1</v>
      </c>
      <c r="BA161" s="35">
        <f t="shared" si="48"/>
        <v>-7</v>
      </c>
      <c r="BB161" s="35">
        <f t="shared" si="48"/>
        <v>-1</v>
      </c>
      <c r="BC161" s="35">
        <f t="shared" si="48"/>
        <v>-2</v>
      </c>
      <c r="BD161" s="35">
        <f t="shared" si="48"/>
        <v>-1</v>
      </c>
      <c r="BE161" s="35">
        <f t="shared" si="48"/>
        <v>0</v>
      </c>
      <c r="BF161" s="35">
        <f t="shared" si="48"/>
        <v>-3</v>
      </c>
    </row>
    <row r="162" spans="1:58" ht="42">
      <c r="A162" s="40">
        <v>15</v>
      </c>
      <c r="B162" s="38" t="s">
        <v>122</v>
      </c>
      <c r="C162" s="35">
        <f t="shared" ref="C162:BF162" si="49">+C107-C51</f>
        <v>-74</v>
      </c>
      <c r="D162" s="35">
        <f t="shared" si="49"/>
        <v>-5</v>
      </c>
      <c r="E162" s="35">
        <f t="shared" si="49"/>
        <v>-1</v>
      </c>
      <c r="F162" s="35">
        <f t="shared" si="49"/>
        <v>0</v>
      </c>
      <c r="G162" s="35">
        <f t="shared" si="49"/>
        <v>-1</v>
      </c>
      <c r="H162" s="35">
        <f t="shared" si="49"/>
        <v>-6</v>
      </c>
      <c r="I162" s="35">
        <f t="shared" si="49"/>
        <v>-26</v>
      </c>
      <c r="J162" s="35">
        <f t="shared" si="49"/>
        <v>0</v>
      </c>
      <c r="K162" s="35">
        <f t="shared" si="49"/>
        <v>-1</v>
      </c>
      <c r="L162" s="35">
        <f t="shared" si="49"/>
        <v>-5</v>
      </c>
      <c r="M162" s="35">
        <f t="shared" si="49"/>
        <v>-2</v>
      </c>
      <c r="N162" s="35">
        <f t="shared" si="49"/>
        <v>-1</v>
      </c>
      <c r="O162" s="35">
        <f t="shared" si="49"/>
        <v>-6</v>
      </c>
      <c r="P162" s="35">
        <f t="shared" si="49"/>
        <v>-1</v>
      </c>
      <c r="Q162" s="35">
        <f t="shared" si="49"/>
        <v>-2</v>
      </c>
      <c r="R162" s="35">
        <f t="shared" si="49"/>
        <v>-5</v>
      </c>
      <c r="S162" s="35">
        <f t="shared" si="49"/>
        <v>0</v>
      </c>
      <c r="T162" s="35">
        <f t="shared" si="49"/>
        <v>-32</v>
      </c>
      <c r="U162" s="35">
        <f t="shared" si="49"/>
        <v>-15</v>
      </c>
      <c r="V162" s="35">
        <f t="shared" si="49"/>
        <v>-6</v>
      </c>
      <c r="W162" s="35">
        <f t="shared" si="49"/>
        <v>0</v>
      </c>
      <c r="X162" s="35">
        <f t="shared" si="49"/>
        <v>-2</v>
      </c>
      <c r="Y162" s="35">
        <f t="shared" si="49"/>
        <v>0</v>
      </c>
      <c r="Z162" s="35">
        <f t="shared" si="49"/>
        <v>-8</v>
      </c>
      <c r="AA162" s="35">
        <f t="shared" si="49"/>
        <v>0</v>
      </c>
      <c r="AB162" s="35">
        <f t="shared" si="49"/>
        <v>-11</v>
      </c>
      <c r="AC162" s="35">
        <f t="shared" si="49"/>
        <v>0</v>
      </c>
      <c r="AD162" s="35">
        <f t="shared" si="49"/>
        <v>-1</v>
      </c>
      <c r="AE162" s="35">
        <f t="shared" si="49"/>
        <v>-2</v>
      </c>
      <c r="AF162" s="35">
        <f t="shared" si="49"/>
        <v>-1</v>
      </c>
      <c r="AG162" s="35">
        <f t="shared" si="49"/>
        <v>-1</v>
      </c>
      <c r="AH162" s="35">
        <f t="shared" si="49"/>
        <v>-1</v>
      </c>
      <c r="AI162" s="35">
        <f t="shared" si="49"/>
        <v>0</v>
      </c>
      <c r="AJ162" s="35">
        <f t="shared" si="49"/>
        <v>-4</v>
      </c>
      <c r="AK162" s="35">
        <f t="shared" si="49"/>
        <v>0</v>
      </c>
      <c r="AL162" s="35">
        <f t="shared" si="49"/>
        <v>-1</v>
      </c>
      <c r="AM162" s="35">
        <f t="shared" si="49"/>
        <v>-1</v>
      </c>
      <c r="AN162" s="35">
        <f t="shared" si="49"/>
        <v>-3</v>
      </c>
      <c r="AO162" s="35">
        <f t="shared" si="49"/>
        <v>-1</v>
      </c>
      <c r="AP162" s="35">
        <f t="shared" si="49"/>
        <v>-6</v>
      </c>
      <c r="AQ162" s="35">
        <f t="shared" si="49"/>
        <v>-1</v>
      </c>
      <c r="AR162" s="35">
        <f t="shared" si="49"/>
        <v>-2</v>
      </c>
      <c r="AS162" s="35">
        <f t="shared" si="49"/>
        <v>-2</v>
      </c>
      <c r="AT162" s="35">
        <f t="shared" si="49"/>
        <v>-1</v>
      </c>
      <c r="AU162" s="35">
        <f t="shared" si="49"/>
        <v>-1</v>
      </c>
      <c r="AV162" s="35">
        <f t="shared" si="49"/>
        <v>-1</v>
      </c>
      <c r="AW162" s="35">
        <f t="shared" si="49"/>
        <v>-1</v>
      </c>
      <c r="AX162" s="35">
        <f t="shared" si="49"/>
        <v>-1</v>
      </c>
      <c r="AY162" s="35">
        <f t="shared" si="49"/>
        <v>0</v>
      </c>
      <c r="AZ162" s="35">
        <f t="shared" si="49"/>
        <v>-1</v>
      </c>
      <c r="BA162" s="35">
        <f t="shared" si="49"/>
        <v>-7</v>
      </c>
      <c r="BB162" s="35">
        <f t="shared" si="49"/>
        <v>-1</v>
      </c>
      <c r="BC162" s="35">
        <f t="shared" si="49"/>
        <v>-1</v>
      </c>
      <c r="BD162" s="35">
        <f t="shared" si="49"/>
        <v>-1</v>
      </c>
      <c r="BE162" s="35">
        <f t="shared" si="49"/>
        <v>0</v>
      </c>
      <c r="BF162" s="35">
        <f t="shared" si="49"/>
        <v>-3</v>
      </c>
    </row>
    <row r="165" spans="1:58" ht="60">
      <c r="A165" s="41" t="s">
        <v>123</v>
      </c>
      <c r="B165" s="42" t="s">
        <v>124</v>
      </c>
      <c r="C165" s="41" t="s">
        <v>125</v>
      </c>
      <c r="D165" s="41" t="s">
        <v>126</v>
      </c>
      <c r="E165" s="41" t="s">
        <v>127</v>
      </c>
      <c r="F165" s="41" t="s">
        <v>128</v>
      </c>
      <c r="G165" s="41" t="s">
        <v>129</v>
      </c>
      <c r="H165" s="41" t="s">
        <v>130</v>
      </c>
      <c r="I165" s="41" t="s">
        <v>131</v>
      </c>
      <c r="J165" s="41" t="s">
        <v>132</v>
      </c>
      <c r="K165" s="41" t="s">
        <v>133</v>
      </c>
      <c r="L165" s="41" t="s">
        <v>134</v>
      </c>
      <c r="M165" s="41" t="s">
        <v>135</v>
      </c>
      <c r="N165" s="41" t="s">
        <v>136</v>
      </c>
      <c r="O165" s="41" t="s">
        <v>137</v>
      </c>
      <c r="P165" s="41" t="s">
        <v>138</v>
      </c>
      <c r="Q165" s="41" t="s">
        <v>139</v>
      </c>
      <c r="R165" s="41" t="s">
        <v>140</v>
      </c>
      <c r="S165" s="41" t="s">
        <v>141</v>
      </c>
      <c r="T165" s="41" t="s">
        <v>142</v>
      </c>
      <c r="U165" s="41" t="s">
        <v>143</v>
      </c>
      <c r="V165" s="41" t="s">
        <v>144</v>
      </c>
      <c r="W165" s="41" t="s">
        <v>145</v>
      </c>
      <c r="X165" s="41" t="s">
        <v>146</v>
      </c>
      <c r="Y165" s="41" t="s">
        <v>147</v>
      </c>
      <c r="Z165" s="41" t="s">
        <v>148</v>
      </c>
      <c r="AA165" s="41" t="s">
        <v>149</v>
      </c>
      <c r="AB165" s="41" t="s">
        <v>150</v>
      </c>
      <c r="AC165" s="41" t="s">
        <v>151</v>
      </c>
      <c r="AD165" s="41" t="s">
        <v>152</v>
      </c>
      <c r="AE165" s="41" t="s">
        <v>153</v>
      </c>
      <c r="AF165" s="41" t="s">
        <v>154</v>
      </c>
      <c r="AG165" s="41" t="s">
        <v>155</v>
      </c>
      <c r="AH165" s="41" t="s">
        <v>156</v>
      </c>
      <c r="AI165" s="41" t="s">
        <v>157</v>
      </c>
      <c r="AJ165" s="41" t="s">
        <v>158</v>
      </c>
      <c r="AK165" s="41" t="s">
        <v>159</v>
      </c>
      <c r="AL165" s="41" t="s">
        <v>160</v>
      </c>
      <c r="AM165" s="41" t="s">
        <v>161</v>
      </c>
      <c r="AN165" s="41" t="s">
        <v>162</v>
      </c>
      <c r="AO165" s="41" t="s">
        <v>163</v>
      </c>
      <c r="AP165" s="41" t="s">
        <v>164</v>
      </c>
      <c r="AQ165" s="41" t="s">
        <v>165</v>
      </c>
      <c r="AR165" s="41" t="s">
        <v>166</v>
      </c>
      <c r="AS165" s="41" t="s">
        <v>167</v>
      </c>
      <c r="AT165" s="41" t="s">
        <v>168</v>
      </c>
      <c r="AU165" s="41" t="s">
        <v>169</v>
      </c>
      <c r="AV165" s="41" t="s">
        <v>170</v>
      </c>
      <c r="AW165" s="41" t="s">
        <v>171</v>
      </c>
      <c r="AX165" s="41" t="s">
        <v>172</v>
      </c>
      <c r="AY165" s="41" t="s">
        <v>173</v>
      </c>
      <c r="AZ165" s="41" t="s">
        <v>174</v>
      </c>
      <c r="BA165" s="41" t="s">
        <v>175</v>
      </c>
      <c r="BB165" s="41" t="s">
        <v>176</v>
      </c>
      <c r="BC165" s="41" t="s">
        <v>177</v>
      </c>
      <c r="BD165" s="41" t="s">
        <v>178</v>
      </c>
      <c r="BE165" s="41" t="s">
        <v>179</v>
      </c>
      <c r="BF165" s="41" t="s">
        <v>180</v>
      </c>
    </row>
    <row r="166" spans="1:58">
      <c r="A166" s="43">
        <v>1</v>
      </c>
      <c r="B166" s="44" t="s">
        <v>58</v>
      </c>
      <c r="C166" s="43">
        <f>+SUM(D166:BF166)</f>
        <v>924</v>
      </c>
      <c r="D166" s="45">
        <v>2</v>
      </c>
      <c r="E166" s="45">
        <v>18</v>
      </c>
      <c r="F166" s="45">
        <v>18</v>
      </c>
      <c r="G166" s="45">
        <v>18</v>
      </c>
      <c r="H166" s="45">
        <v>23</v>
      </c>
      <c r="I166" s="45">
        <v>33</v>
      </c>
      <c r="J166" s="45">
        <v>14</v>
      </c>
      <c r="K166" s="45">
        <v>16</v>
      </c>
      <c r="L166" s="45">
        <v>18</v>
      </c>
      <c r="M166" s="45"/>
      <c r="N166" s="45">
        <v>15</v>
      </c>
      <c r="O166" s="45">
        <v>16</v>
      </c>
      <c r="P166" s="45">
        <v>14</v>
      </c>
      <c r="Q166" s="45">
        <v>14</v>
      </c>
      <c r="R166" s="45">
        <v>26</v>
      </c>
      <c r="S166" s="45">
        <v>17</v>
      </c>
      <c r="T166" s="45">
        <v>30</v>
      </c>
      <c r="U166" s="45">
        <v>22</v>
      </c>
      <c r="V166" s="45">
        <v>17</v>
      </c>
      <c r="W166" s="45">
        <v>13</v>
      </c>
      <c r="X166" s="45">
        <v>19</v>
      </c>
      <c r="Y166" s="45">
        <v>13</v>
      </c>
      <c r="Z166" s="45">
        <v>20</v>
      </c>
      <c r="AA166" s="45">
        <v>13</v>
      </c>
      <c r="AB166" s="45">
        <v>15</v>
      </c>
      <c r="AC166" s="45">
        <v>14</v>
      </c>
      <c r="AD166" s="45">
        <v>13</v>
      </c>
      <c r="AE166" s="45">
        <v>18</v>
      </c>
      <c r="AF166" s="45">
        <v>14</v>
      </c>
      <c r="AG166" s="45">
        <v>22</v>
      </c>
      <c r="AH166" s="45">
        <v>13</v>
      </c>
      <c r="AI166" s="45">
        <v>13</v>
      </c>
      <c r="AJ166" s="45">
        <v>14</v>
      </c>
      <c r="AK166" s="45">
        <v>12</v>
      </c>
      <c r="AL166" s="45">
        <v>14</v>
      </c>
      <c r="AM166" s="45">
        <v>12</v>
      </c>
      <c r="AN166" s="45">
        <v>15</v>
      </c>
      <c r="AO166" s="45">
        <v>19</v>
      </c>
      <c r="AP166" s="45">
        <v>22</v>
      </c>
      <c r="AQ166" s="45">
        <v>15</v>
      </c>
      <c r="AR166" s="45">
        <v>16</v>
      </c>
      <c r="AS166" s="45">
        <v>13</v>
      </c>
      <c r="AT166" s="45">
        <v>33</v>
      </c>
      <c r="AU166" s="45">
        <v>18</v>
      </c>
      <c r="AV166" s="45">
        <v>13</v>
      </c>
      <c r="AW166" s="45">
        <v>16</v>
      </c>
      <c r="AX166" s="45">
        <v>15</v>
      </c>
      <c r="AY166" s="45">
        <v>13</v>
      </c>
      <c r="AZ166" s="45">
        <v>15</v>
      </c>
      <c r="BA166" s="45">
        <v>19</v>
      </c>
      <c r="BB166" s="45">
        <v>17</v>
      </c>
      <c r="BC166" s="45">
        <v>25</v>
      </c>
      <c r="BD166" s="45">
        <v>24</v>
      </c>
      <c r="BE166" s="45">
        <v>14</v>
      </c>
      <c r="BF166" s="45">
        <v>19</v>
      </c>
    </row>
    <row r="167" spans="1:58">
      <c r="A167" s="43">
        <v>2</v>
      </c>
      <c r="B167" s="44" t="s">
        <v>59</v>
      </c>
      <c r="C167" s="43">
        <f t="shared" ref="C167:C215" si="50">+SUM(D167:BF167)</f>
        <v>3974</v>
      </c>
      <c r="D167" s="45">
        <v>10</v>
      </c>
      <c r="E167" s="45">
        <v>76</v>
      </c>
      <c r="F167" s="45">
        <v>81</v>
      </c>
      <c r="G167" s="45">
        <v>72</v>
      </c>
      <c r="H167" s="45">
        <v>70</v>
      </c>
      <c r="I167" s="45">
        <v>124</v>
      </c>
      <c r="J167" s="45">
        <v>40</v>
      </c>
      <c r="K167" s="45">
        <v>56</v>
      </c>
      <c r="L167" s="45">
        <v>75</v>
      </c>
      <c r="M167" s="45"/>
      <c r="N167" s="45">
        <v>49</v>
      </c>
      <c r="O167" s="45">
        <v>56</v>
      </c>
      <c r="P167" s="45">
        <v>41</v>
      </c>
      <c r="Q167" s="45">
        <v>51</v>
      </c>
      <c r="R167" s="45">
        <v>106</v>
      </c>
      <c r="S167" s="45">
        <v>62</v>
      </c>
      <c r="T167" s="45">
        <v>130</v>
      </c>
      <c r="U167" s="45">
        <v>99</v>
      </c>
      <c r="V167" s="45">
        <v>75</v>
      </c>
      <c r="W167" s="45">
        <v>49</v>
      </c>
      <c r="X167" s="45">
        <v>54</v>
      </c>
      <c r="Y167" s="45">
        <v>54</v>
      </c>
      <c r="Z167" s="45">
        <v>90</v>
      </c>
      <c r="AA167" s="45">
        <v>50</v>
      </c>
      <c r="AB167" s="45">
        <v>54</v>
      </c>
      <c r="AC167" s="45">
        <v>57</v>
      </c>
      <c r="AD167" s="45">
        <v>45</v>
      </c>
      <c r="AE167" s="45">
        <v>152</v>
      </c>
      <c r="AF167" s="45">
        <v>60</v>
      </c>
      <c r="AG167" s="45">
        <v>170</v>
      </c>
      <c r="AH167" s="45">
        <v>51</v>
      </c>
      <c r="AI167" s="45">
        <v>50</v>
      </c>
      <c r="AJ167" s="45">
        <v>54</v>
      </c>
      <c r="AK167" s="45">
        <v>52</v>
      </c>
      <c r="AL167" s="45">
        <v>46</v>
      </c>
      <c r="AM167" s="45">
        <v>49</v>
      </c>
      <c r="AN167" s="45">
        <v>65</v>
      </c>
      <c r="AO167" s="45">
        <v>60</v>
      </c>
      <c r="AP167" s="45">
        <v>119</v>
      </c>
      <c r="AQ167" s="45">
        <v>60</v>
      </c>
      <c r="AR167" s="45">
        <v>60</v>
      </c>
      <c r="AS167" s="45">
        <v>55</v>
      </c>
      <c r="AT167" s="45">
        <v>242</v>
      </c>
      <c r="AU167" s="45">
        <v>65</v>
      </c>
      <c r="AV167" s="45">
        <v>55</v>
      </c>
      <c r="AW167" s="45">
        <v>110</v>
      </c>
      <c r="AX167" s="45">
        <v>58</v>
      </c>
      <c r="AY167" s="45">
        <v>44</v>
      </c>
      <c r="AZ167" s="45">
        <v>56</v>
      </c>
      <c r="BA167" s="45">
        <v>65</v>
      </c>
      <c r="BB167" s="45">
        <v>72</v>
      </c>
      <c r="BC167" s="45">
        <v>156</v>
      </c>
      <c r="BD167" s="45">
        <v>100</v>
      </c>
      <c r="BE167" s="45">
        <v>62</v>
      </c>
      <c r="BF167" s="45">
        <v>60</v>
      </c>
    </row>
    <row r="168" spans="1:58">
      <c r="A168" s="43">
        <v>3</v>
      </c>
      <c r="B168" s="44" t="s">
        <v>60</v>
      </c>
      <c r="C168" s="43">
        <f t="shared" si="50"/>
        <v>551</v>
      </c>
      <c r="D168" s="45">
        <v>2</v>
      </c>
      <c r="E168" s="45">
        <v>8</v>
      </c>
      <c r="F168" s="45">
        <v>11</v>
      </c>
      <c r="G168" s="45">
        <v>10</v>
      </c>
      <c r="H168" s="45">
        <v>10</v>
      </c>
      <c r="I168" s="45">
        <v>14</v>
      </c>
      <c r="J168" s="45">
        <v>12</v>
      </c>
      <c r="K168" s="45">
        <v>10</v>
      </c>
      <c r="L168" s="45">
        <v>12</v>
      </c>
      <c r="M168" s="45"/>
      <c r="N168" s="45">
        <v>10</v>
      </c>
      <c r="O168" s="45">
        <v>14</v>
      </c>
      <c r="P168" s="45">
        <v>10</v>
      </c>
      <c r="Q168" s="45">
        <v>11</v>
      </c>
      <c r="R168" s="45">
        <v>12</v>
      </c>
      <c r="S168" s="45">
        <v>12</v>
      </c>
      <c r="T168" s="45">
        <v>27</v>
      </c>
      <c r="U168" s="45">
        <v>14</v>
      </c>
      <c r="V168" s="45">
        <v>11</v>
      </c>
      <c r="W168" s="45">
        <v>9</v>
      </c>
      <c r="X168" s="45">
        <v>8</v>
      </c>
      <c r="Y168" s="45">
        <v>8</v>
      </c>
      <c r="Z168" s="45">
        <v>11</v>
      </c>
      <c r="AA168" s="45">
        <v>9</v>
      </c>
      <c r="AB168" s="45">
        <v>9</v>
      </c>
      <c r="AC168" s="45">
        <v>8</v>
      </c>
      <c r="AD168" s="45">
        <v>8</v>
      </c>
      <c r="AE168" s="45">
        <v>13</v>
      </c>
      <c r="AF168" s="45">
        <v>8</v>
      </c>
      <c r="AG168" s="45">
        <v>10</v>
      </c>
      <c r="AH168" s="45">
        <v>8</v>
      </c>
      <c r="AI168" s="45">
        <v>8</v>
      </c>
      <c r="AJ168" s="45">
        <v>8</v>
      </c>
      <c r="AK168" s="45">
        <v>9</v>
      </c>
      <c r="AL168" s="45">
        <v>10</v>
      </c>
      <c r="AM168" s="45">
        <v>8</v>
      </c>
      <c r="AN168" s="45">
        <v>10</v>
      </c>
      <c r="AO168" s="45">
        <v>8</v>
      </c>
      <c r="AP168" s="45">
        <v>9</v>
      </c>
      <c r="AQ168" s="45">
        <v>10</v>
      </c>
      <c r="AR168" s="45">
        <v>11</v>
      </c>
      <c r="AS168" s="45">
        <v>8</v>
      </c>
      <c r="AT168" s="45">
        <v>12</v>
      </c>
      <c r="AU168" s="45">
        <v>9</v>
      </c>
      <c r="AV168" s="45">
        <v>8</v>
      </c>
      <c r="AW168" s="45">
        <v>10</v>
      </c>
      <c r="AX168" s="45">
        <v>10</v>
      </c>
      <c r="AY168" s="45">
        <v>7</v>
      </c>
      <c r="AZ168" s="45">
        <v>7</v>
      </c>
      <c r="BA168" s="45">
        <v>12</v>
      </c>
      <c r="BB168" s="45">
        <v>10</v>
      </c>
      <c r="BC168" s="45">
        <v>12</v>
      </c>
      <c r="BD168" s="45">
        <v>14</v>
      </c>
      <c r="BE168" s="45">
        <v>11</v>
      </c>
      <c r="BF168" s="45">
        <v>11</v>
      </c>
    </row>
    <row r="169" spans="1:58">
      <c r="A169" s="43">
        <v>4</v>
      </c>
      <c r="B169" s="44" t="s">
        <v>61</v>
      </c>
      <c r="C169" s="43">
        <f t="shared" si="50"/>
        <v>3625</v>
      </c>
      <c r="D169" s="45">
        <v>11</v>
      </c>
      <c r="E169" s="45">
        <v>80</v>
      </c>
      <c r="F169" s="45">
        <v>59</v>
      </c>
      <c r="G169" s="45">
        <v>64</v>
      </c>
      <c r="H169" s="45">
        <v>65</v>
      </c>
      <c r="I169" s="45">
        <v>135</v>
      </c>
      <c r="J169" s="45">
        <v>66</v>
      </c>
      <c r="K169" s="45">
        <v>69</v>
      </c>
      <c r="L169" s="45">
        <v>89</v>
      </c>
      <c r="M169" s="45"/>
      <c r="N169" s="45">
        <v>71</v>
      </c>
      <c r="O169" s="45">
        <v>290</v>
      </c>
      <c r="P169" s="45">
        <v>73</v>
      </c>
      <c r="Q169" s="45">
        <v>84</v>
      </c>
      <c r="R169" s="45">
        <v>90</v>
      </c>
      <c r="S169" s="45">
        <v>105</v>
      </c>
      <c r="T169" s="45">
        <v>125</v>
      </c>
      <c r="U169" s="45">
        <v>60</v>
      </c>
      <c r="V169" s="45">
        <v>34</v>
      </c>
      <c r="W169" s="45">
        <v>25</v>
      </c>
      <c r="X169" s="45">
        <v>36</v>
      </c>
      <c r="Y169" s="45">
        <v>40</v>
      </c>
      <c r="Z169" s="45">
        <v>45</v>
      </c>
      <c r="AA169" s="45">
        <v>32</v>
      </c>
      <c r="AB169" s="45">
        <v>86</v>
      </c>
      <c r="AC169" s="45">
        <v>63</v>
      </c>
      <c r="AD169" s="45">
        <v>35</v>
      </c>
      <c r="AE169" s="45">
        <v>260</v>
      </c>
      <c r="AF169" s="45">
        <v>62</v>
      </c>
      <c r="AG169" s="45">
        <v>58</v>
      </c>
      <c r="AH169" s="45">
        <v>35</v>
      </c>
      <c r="AI169" s="45">
        <v>32</v>
      </c>
      <c r="AJ169" s="45">
        <v>58</v>
      </c>
      <c r="AK169" s="45">
        <v>33</v>
      </c>
      <c r="AL169" s="45">
        <v>78</v>
      </c>
      <c r="AM169" s="45">
        <v>30</v>
      </c>
      <c r="AN169" s="45">
        <v>73</v>
      </c>
      <c r="AO169" s="45">
        <v>141</v>
      </c>
      <c r="AP169" s="45">
        <v>60</v>
      </c>
      <c r="AQ169" s="45">
        <v>40</v>
      </c>
      <c r="AR169" s="45">
        <v>55</v>
      </c>
      <c r="AS169" s="45">
        <v>37</v>
      </c>
      <c r="AT169" s="45">
        <v>63</v>
      </c>
      <c r="AU169" s="45">
        <v>26</v>
      </c>
      <c r="AV169" s="45">
        <v>30</v>
      </c>
      <c r="AW169" s="45">
        <v>75</v>
      </c>
      <c r="AX169" s="45">
        <v>41</v>
      </c>
      <c r="AY169" s="45">
        <v>29</v>
      </c>
      <c r="AZ169" s="45">
        <v>71</v>
      </c>
      <c r="BA169" s="45">
        <v>35</v>
      </c>
      <c r="BB169" s="45">
        <v>30</v>
      </c>
      <c r="BC169" s="45">
        <v>55</v>
      </c>
      <c r="BD169" s="45">
        <v>80</v>
      </c>
      <c r="BE169" s="45">
        <v>66</v>
      </c>
      <c r="BF169" s="45">
        <v>40</v>
      </c>
    </row>
    <row r="170" spans="1:58">
      <c r="A170" s="43">
        <v>5</v>
      </c>
      <c r="B170" s="44" t="s">
        <v>62</v>
      </c>
      <c r="C170" s="43">
        <f t="shared" si="50"/>
        <v>0</v>
      </c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</row>
    <row r="171" spans="1:58">
      <c r="A171" s="43">
        <v>6</v>
      </c>
      <c r="B171" s="44" t="s">
        <v>63</v>
      </c>
      <c r="C171" s="43">
        <f t="shared" si="50"/>
        <v>39723</v>
      </c>
      <c r="D171" s="45">
        <v>410</v>
      </c>
      <c r="E171" s="45">
        <v>1368</v>
      </c>
      <c r="F171" s="45">
        <v>1379</v>
      </c>
      <c r="G171" s="45">
        <v>1529</v>
      </c>
      <c r="H171" s="45">
        <v>1532</v>
      </c>
      <c r="I171" s="45">
        <v>323</v>
      </c>
      <c r="J171" s="45">
        <v>1384</v>
      </c>
      <c r="K171" s="45">
        <v>1252</v>
      </c>
      <c r="L171" s="45">
        <v>967</v>
      </c>
      <c r="M171" s="45">
        <v>1042</v>
      </c>
      <c r="N171" s="45">
        <v>1283</v>
      </c>
      <c r="O171" s="45">
        <v>1268</v>
      </c>
      <c r="P171" s="45">
        <v>133</v>
      </c>
      <c r="Q171" s="45">
        <v>333</v>
      </c>
      <c r="R171" s="45">
        <v>629</v>
      </c>
      <c r="S171" s="45">
        <v>214</v>
      </c>
      <c r="T171" s="45">
        <v>236</v>
      </c>
      <c r="U171" s="45">
        <v>235</v>
      </c>
      <c r="V171" s="45">
        <v>1182</v>
      </c>
      <c r="W171" s="45">
        <v>1196</v>
      </c>
      <c r="X171" s="45">
        <v>1333</v>
      </c>
      <c r="Y171" s="45">
        <v>39</v>
      </c>
      <c r="Z171" s="45">
        <v>921</v>
      </c>
      <c r="AA171" s="45">
        <v>162</v>
      </c>
      <c r="AB171" s="45">
        <v>468</v>
      </c>
      <c r="AC171" s="45">
        <v>119</v>
      </c>
      <c r="AD171" s="45">
        <v>696</v>
      </c>
      <c r="AE171" s="45">
        <v>84</v>
      </c>
      <c r="AF171" s="45">
        <v>281</v>
      </c>
      <c r="AG171" s="45">
        <v>632</v>
      </c>
      <c r="AH171" s="45">
        <v>159</v>
      </c>
      <c r="AI171" s="45">
        <v>458</v>
      </c>
      <c r="AJ171" s="45">
        <v>120</v>
      </c>
      <c r="AK171" s="45">
        <v>1358</v>
      </c>
      <c r="AL171" s="45">
        <v>768</v>
      </c>
      <c r="AM171" s="45">
        <v>204</v>
      </c>
      <c r="AN171" s="45">
        <v>588</v>
      </c>
      <c r="AO171" s="45">
        <v>855</v>
      </c>
      <c r="AP171" s="45">
        <v>356</v>
      </c>
      <c r="AQ171" s="45">
        <v>448</v>
      </c>
      <c r="AR171" s="45">
        <v>1041</v>
      </c>
      <c r="AS171" s="45">
        <v>54</v>
      </c>
      <c r="AT171" s="45">
        <v>766</v>
      </c>
      <c r="AU171" s="45">
        <v>1882</v>
      </c>
      <c r="AV171" s="45">
        <v>774</v>
      </c>
      <c r="AW171" s="45">
        <v>188</v>
      </c>
      <c r="AX171" s="45">
        <v>871</v>
      </c>
      <c r="AY171" s="45">
        <v>139</v>
      </c>
      <c r="AZ171" s="45">
        <v>1467</v>
      </c>
      <c r="BA171" s="45">
        <v>573</v>
      </c>
      <c r="BB171" s="45">
        <v>889</v>
      </c>
      <c r="BC171" s="45">
        <v>58</v>
      </c>
      <c r="BD171" s="45">
        <v>948</v>
      </c>
      <c r="BE171" s="45">
        <v>1441</v>
      </c>
      <c r="BF171" s="45">
        <v>688</v>
      </c>
    </row>
    <row r="172" spans="1:58">
      <c r="A172" s="43">
        <v>7</v>
      </c>
      <c r="B172" s="44" t="s">
        <v>59</v>
      </c>
      <c r="C172" s="43">
        <f t="shared" si="50"/>
        <v>0</v>
      </c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</row>
    <row r="173" spans="1:58">
      <c r="A173" s="43">
        <v>8</v>
      </c>
      <c r="B173" s="44" t="s">
        <v>64</v>
      </c>
      <c r="C173" s="43">
        <f t="shared" si="50"/>
        <v>14</v>
      </c>
      <c r="D173" s="45"/>
      <c r="E173" s="45">
        <v>1</v>
      </c>
      <c r="F173" s="45">
        <v>3</v>
      </c>
      <c r="G173" s="45"/>
      <c r="H173" s="45"/>
      <c r="I173" s="45"/>
      <c r="J173" s="45"/>
      <c r="K173" s="45"/>
      <c r="L173" s="45"/>
      <c r="M173" s="45"/>
      <c r="N173" s="45"/>
      <c r="O173" s="45"/>
      <c r="P173" s="45">
        <v>1</v>
      </c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>
        <v>1</v>
      </c>
      <c r="AH173" s="45"/>
      <c r="AI173" s="45"/>
      <c r="AJ173" s="45"/>
      <c r="AK173" s="45"/>
      <c r="AL173" s="45"/>
      <c r="AM173" s="45">
        <v>1</v>
      </c>
      <c r="AN173" s="45">
        <v>1</v>
      </c>
      <c r="AO173" s="45">
        <v>3</v>
      </c>
      <c r="AP173" s="45"/>
      <c r="AQ173" s="45"/>
      <c r="AR173" s="45"/>
      <c r="AS173" s="45">
        <v>1</v>
      </c>
      <c r="AT173" s="45"/>
      <c r="AU173" s="45"/>
      <c r="AV173" s="45"/>
      <c r="AW173" s="45"/>
      <c r="AX173" s="45"/>
      <c r="AY173" s="45">
        <v>1</v>
      </c>
      <c r="AZ173" s="45"/>
      <c r="BA173" s="45">
        <v>1</v>
      </c>
      <c r="BB173" s="45"/>
      <c r="BC173" s="45"/>
      <c r="BD173" s="45"/>
      <c r="BE173" s="45"/>
      <c r="BF173" s="45"/>
    </row>
    <row r="174" spans="1:58">
      <c r="A174" s="43">
        <v>9</v>
      </c>
      <c r="B174" s="44" t="s">
        <v>107</v>
      </c>
      <c r="C174" s="43">
        <f t="shared" si="50"/>
        <v>106.30000000000001</v>
      </c>
      <c r="D174" s="45"/>
      <c r="E174" s="45">
        <v>9</v>
      </c>
      <c r="F174" s="45">
        <v>28.5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>
        <v>7.1</v>
      </c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>
        <v>10</v>
      </c>
      <c r="AH174" s="45"/>
      <c r="AI174" s="45"/>
      <c r="AJ174" s="45"/>
      <c r="AK174" s="45"/>
      <c r="AL174" s="45"/>
      <c r="AM174" s="45">
        <v>2.2000000000000002</v>
      </c>
      <c r="AN174" s="45">
        <v>9</v>
      </c>
      <c r="AO174" s="45">
        <v>20.5</v>
      </c>
      <c r="AP174" s="45"/>
      <c r="AQ174" s="45"/>
      <c r="AR174" s="45"/>
      <c r="AS174" s="45">
        <v>6.3</v>
      </c>
      <c r="AT174" s="45"/>
      <c r="AU174" s="45"/>
      <c r="AV174" s="45"/>
      <c r="AW174" s="45"/>
      <c r="AX174" s="45"/>
      <c r="AY174" s="45">
        <v>10</v>
      </c>
      <c r="AZ174" s="45"/>
      <c r="BA174" s="45">
        <v>3.7</v>
      </c>
      <c r="BB174" s="45"/>
      <c r="BC174" s="45"/>
      <c r="BD174" s="45"/>
      <c r="BE174" s="45"/>
      <c r="BF174" s="45"/>
    </row>
    <row r="175" spans="1:58">
      <c r="A175" s="43">
        <v>10</v>
      </c>
      <c r="B175" s="44" t="s">
        <v>67</v>
      </c>
      <c r="C175" s="43">
        <f t="shared" si="50"/>
        <v>0</v>
      </c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</row>
    <row r="176" spans="1:58">
      <c r="A176" s="43">
        <v>11</v>
      </c>
      <c r="B176" s="44" t="s">
        <v>107</v>
      </c>
      <c r="C176" s="43">
        <f t="shared" si="50"/>
        <v>0</v>
      </c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</row>
    <row r="177" spans="1:58">
      <c r="A177" s="43">
        <v>12</v>
      </c>
      <c r="B177" s="44" t="s">
        <v>68</v>
      </c>
      <c r="C177" s="43">
        <f t="shared" si="50"/>
        <v>13</v>
      </c>
      <c r="D177" s="45"/>
      <c r="E177" s="45">
        <v>1</v>
      </c>
      <c r="F177" s="45">
        <v>3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>
        <v>1</v>
      </c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>
        <v>1</v>
      </c>
      <c r="AH177" s="45"/>
      <c r="AI177" s="45"/>
      <c r="AJ177" s="45"/>
      <c r="AK177" s="45"/>
      <c r="AL177" s="45"/>
      <c r="AM177" s="45"/>
      <c r="AN177" s="45">
        <v>1</v>
      </c>
      <c r="AO177" s="45">
        <v>3</v>
      </c>
      <c r="AP177" s="45"/>
      <c r="AQ177" s="45"/>
      <c r="AR177" s="45"/>
      <c r="AS177" s="45">
        <v>1</v>
      </c>
      <c r="AT177" s="45"/>
      <c r="AU177" s="45"/>
      <c r="AV177" s="45"/>
      <c r="AW177" s="45"/>
      <c r="AX177" s="45"/>
      <c r="AY177" s="45">
        <v>1</v>
      </c>
      <c r="AZ177" s="45"/>
      <c r="BA177" s="45">
        <v>1</v>
      </c>
      <c r="BB177" s="45"/>
      <c r="BC177" s="45"/>
      <c r="BD177" s="45"/>
      <c r="BE177" s="45"/>
      <c r="BF177" s="45"/>
    </row>
    <row r="178" spans="1:58">
      <c r="A178" s="43">
        <v>13</v>
      </c>
      <c r="B178" s="44" t="s">
        <v>107</v>
      </c>
      <c r="C178" s="43">
        <f t="shared" si="50"/>
        <v>104.1</v>
      </c>
      <c r="D178" s="45"/>
      <c r="E178" s="45">
        <v>9</v>
      </c>
      <c r="F178" s="45">
        <v>28.5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>
        <v>7.1</v>
      </c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>
        <v>10</v>
      </c>
      <c r="AH178" s="45"/>
      <c r="AI178" s="45"/>
      <c r="AJ178" s="45"/>
      <c r="AK178" s="45"/>
      <c r="AL178" s="45"/>
      <c r="AM178" s="45"/>
      <c r="AN178" s="45">
        <v>9</v>
      </c>
      <c r="AO178" s="45">
        <v>20.5</v>
      </c>
      <c r="AP178" s="45"/>
      <c r="AQ178" s="45"/>
      <c r="AR178" s="45"/>
      <c r="AS178" s="45">
        <v>6.3</v>
      </c>
      <c r="AT178" s="45"/>
      <c r="AU178" s="45"/>
      <c r="AV178" s="45"/>
      <c r="AW178" s="45"/>
      <c r="AX178" s="45"/>
      <c r="AY178" s="45">
        <v>10</v>
      </c>
      <c r="AZ178" s="45"/>
      <c r="BA178" s="45">
        <v>3.7</v>
      </c>
      <c r="BB178" s="45"/>
      <c r="BC178" s="45"/>
      <c r="BD178" s="45"/>
      <c r="BE178" s="45"/>
      <c r="BF178" s="45"/>
    </row>
    <row r="179" spans="1:58" ht="30">
      <c r="A179" s="43">
        <v>14</v>
      </c>
      <c r="B179" s="44" t="s">
        <v>69</v>
      </c>
      <c r="C179" s="43">
        <f t="shared" si="50"/>
        <v>0</v>
      </c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</row>
    <row r="180" spans="1:58">
      <c r="A180" s="43">
        <v>15</v>
      </c>
      <c r="B180" s="44" t="s">
        <v>107</v>
      </c>
      <c r="C180" s="43">
        <f t="shared" si="50"/>
        <v>0</v>
      </c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</row>
    <row r="181" spans="1:58" ht="30">
      <c r="A181" s="43">
        <v>16</v>
      </c>
      <c r="B181" s="44" t="s">
        <v>70</v>
      </c>
      <c r="C181" s="43">
        <f t="shared" si="50"/>
        <v>0</v>
      </c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</row>
    <row r="182" spans="1:58">
      <c r="A182" s="43">
        <v>17</v>
      </c>
      <c r="B182" s="44" t="s">
        <v>107</v>
      </c>
      <c r="C182" s="43">
        <f t="shared" si="50"/>
        <v>0</v>
      </c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</row>
    <row r="183" spans="1:58" ht="30">
      <c r="A183" s="43">
        <v>18</v>
      </c>
      <c r="B183" s="44" t="s">
        <v>71</v>
      </c>
      <c r="C183" s="43">
        <f t="shared" si="50"/>
        <v>0</v>
      </c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</row>
    <row r="184" spans="1:58">
      <c r="A184" s="43">
        <v>19</v>
      </c>
      <c r="B184" s="44" t="s">
        <v>107</v>
      </c>
      <c r="C184" s="43">
        <f t="shared" si="50"/>
        <v>0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</row>
    <row r="185" spans="1:58" ht="30">
      <c r="A185" s="43">
        <v>20</v>
      </c>
      <c r="B185" s="44" t="s">
        <v>72</v>
      </c>
      <c r="C185" s="43">
        <f t="shared" si="50"/>
        <v>0</v>
      </c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</row>
    <row r="186" spans="1:58">
      <c r="A186" s="43">
        <v>21</v>
      </c>
      <c r="B186" s="44" t="s">
        <v>107</v>
      </c>
      <c r="C186" s="43">
        <f t="shared" si="50"/>
        <v>0</v>
      </c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</row>
    <row r="187" spans="1:58">
      <c r="A187" s="43">
        <v>22</v>
      </c>
      <c r="B187" s="44" t="s">
        <v>73</v>
      </c>
      <c r="C187" s="43">
        <f t="shared" si="50"/>
        <v>0</v>
      </c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</row>
    <row r="188" spans="1:58">
      <c r="A188" s="43">
        <v>23</v>
      </c>
      <c r="B188" s="44" t="s">
        <v>107</v>
      </c>
      <c r="C188" s="43">
        <f t="shared" si="50"/>
        <v>0</v>
      </c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</row>
    <row r="189" spans="1:58" ht="30">
      <c r="A189" s="43">
        <v>24</v>
      </c>
      <c r="B189" s="44" t="s">
        <v>74</v>
      </c>
      <c r="C189" s="43">
        <f t="shared" si="50"/>
        <v>0</v>
      </c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</row>
    <row r="190" spans="1:58">
      <c r="A190" s="43">
        <v>25</v>
      </c>
      <c r="B190" s="44" t="s">
        <v>65</v>
      </c>
      <c r="C190" s="43">
        <f t="shared" si="50"/>
        <v>0</v>
      </c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</row>
    <row r="191" spans="1:58" ht="30">
      <c r="A191" s="43">
        <v>26</v>
      </c>
      <c r="B191" s="44" t="s">
        <v>75</v>
      </c>
      <c r="C191" s="43">
        <f t="shared" si="50"/>
        <v>0</v>
      </c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</row>
    <row r="192" spans="1:58">
      <c r="A192" s="43">
        <v>27</v>
      </c>
      <c r="B192" s="44" t="s">
        <v>65</v>
      </c>
      <c r="C192" s="43">
        <f t="shared" si="50"/>
        <v>0</v>
      </c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</row>
    <row r="193" spans="1:58">
      <c r="A193" s="43">
        <v>28</v>
      </c>
      <c r="B193" s="44" t="s">
        <v>76</v>
      </c>
      <c r="C193" s="43">
        <f t="shared" si="50"/>
        <v>1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>
        <v>1</v>
      </c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</row>
    <row r="194" spans="1:58">
      <c r="A194" s="43">
        <v>29</v>
      </c>
      <c r="B194" s="44" t="s">
        <v>107</v>
      </c>
      <c r="C194" s="43">
        <f t="shared" si="50"/>
        <v>2.2000000000000002</v>
      </c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>
        <v>2.2000000000000002</v>
      </c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</row>
    <row r="195" spans="1:58">
      <c r="A195" s="43">
        <v>30</v>
      </c>
      <c r="B195" s="44" t="s">
        <v>77</v>
      </c>
      <c r="C195" s="43">
        <f t="shared" si="50"/>
        <v>0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</row>
    <row r="196" spans="1:58">
      <c r="A196" s="43">
        <v>31</v>
      </c>
      <c r="B196" s="44" t="s">
        <v>107</v>
      </c>
      <c r="C196" s="43">
        <f t="shared" si="50"/>
        <v>0</v>
      </c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</row>
    <row r="197" spans="1:58">
      <c r="A197" s="43">
        <v>32</v>
      </c>
      <c r="B197" s="44" t="s">
        <v>78</v>
      </c>
      <c r="C197" s="43">
        <f t="shared" si="50"/>
        <v>0</v>
      </c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</row>
    <row r="198" spans="1:58">
      <c r="A198" s="43">
        <v>33</v>
      </c>
      <c r="B198" s="44" t="s">
        <v>107</v>
      </c>
      <c r="C198" s="43">
        <f t="shared" si="50"/>
        <v>0</v>
      </c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</row>
    <row r="199" spans="1:58">
      <c r="A199" s="43">
        <v>34</v>
      </c>
      <c r="B199" s="44" t="s">
        <v>79</v>
      </c>
      <c r="C199" s="43">
        <f t="shared" si="50"/>
        <v>262</v>
      </c>
      <c r="D199" s="45">
        <v>1</v>
      </c>
      <c r="E199" s="45">
        <v>10</v>
      </c>
      <c r="F199" s="45">
        <v>2</v>
      </c>
      <c r="G199" s="45">
        <v>3</v>
      </c>
      <c r="H199" s="45">
        <v>7</v>
      </c>
      <c r="I199" s="45">
        <v>7</v>
      </c>
      <c r="J199" s="45">
        <v>4</v>
      </c>
      <c r="K199" s="45">
        <v>2</v>
      </c>
      <c r="L199" s="45">
        <v>3</v>
      </c>
      <c r="M199" s="45">
        <v>1</v>
      </c>
      <c r="N199" s="45">
        <v>3</v>
      </c>
      <c r="O199" s="45">
        <v>4</v>
      </c>
      <c r="P199" s="45">
        <v>2</v>
      </c>
      <c r="Q199" s="45">
        <v>5</v>
      </c>
      <c r="R199" s="45">
        <v>11</v>
      </c>
      <c r="S199" s="45">
        <v>7</v>
      </c>
      <c r="T199" s="45">
        <v>11</v>
      </c>
      <c r="U199" s="45">
        <v>5</v>
      </c>
      <c r="V199" s="45">
        <v>5</v>
      </c>
      <c r="W199" s="45">
        <v>3</v>
      </c>
      <c r="X199" s="45">
        <v>6</v>
      </c>
      <c r="Y199" s="45">
        <v>3</v>
      </c>
      <c r="Z199" s="45">
        <v>4</v>
      </c>
      <c r="AA199" s="45">
        <v>3</v>
      </c>
      <c r="AB199" s="45">
        <v>3</v>
      </c>
      <c r="AC199" s="45">
        <v>3</v>
      </c>
      <c r="AD199" s="45">
        <v>2</v>
      </c>
      <c r="AE199" s="45">
        <v>6</v>
      </c>
      <c r="AF199" s="45">
        <v>3</v>
      </c>
      <c r="AG199" s="45">
        <v>5</v>
      </c>
      <c r="AH199" s="45">
        <v>3</v>
      </c>
      <c r="AI199" s="45">
        <v>3</v>
      </c>
      <c r="AJ199" s="45">
        <v>3</v>
      </c>
      <c r="AK199" s="45">
        <v>2</v>
      </c>
      <c r="AL199" s="45">
        <v>3</v>
      </c>
      <c r="AM199" s="45">
        <v>2</v>
      </c>
      <c r="AN199" s="45">
        <v>3</v>
      </c>
      <c r="AO199" s="45">
        <v>2</v>
      </c>
      <c r="AP199" s="45">
        <v>2</v>
      </c>
      <c r="AQ199" s="45">
        <v>3</v>
      </c>
      <c r="AR199" s="45">
        <v>8</v>
      </c>
      <c r="AS199" s="45">
        <v>4</v>
      </c>
      <c r="AT199" s="45">
        <v>9</v>
      </c>
      <c r="AU199" s="45">
        <v>5</v>
      </c>
      <c r="AV199" s="45">
        <v>6</v>
      </c>
      <c r="AW199" s="45">
        <v>3</v>
      </c>
      <c r="AX199" s="45">
        <v>7</v>
      </c>
      <c r="AY199" s="45">
        <v>8</v>
      </c>
      <c r="AZ199" s="45">
        <v>4</v>
      </c>
      <c r="BA199" s="45">
        <v>14</v>
      </c>
      <c r="BB199" s="45">
        <v>8</v>
      </c>
      <c r="BC199" s="45">
        <v>13</v>
      </c>
      <c r="BD199" s="45">
        <v>6</v>
      </c>
      <c r="BE199" s="45">
        <v>3</v>
      </c>
      <c r="BF199" s="45">
        <v>4</v>
      </c>
    </row>
    <row r="200" spans="1:58">
      <c r="A200" s="43">
        <v>35</v>
      </c>
      <c r="B200" s="44" t="s">
        <v>80</v>
      </c>
      <c r="C200" s="43">
        <f t="shared" si="50"/>
        <v>11</v>
      </c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>
        <v>2</v>
      </c>
      <c r="U200" s="45">
        <v>1</v>
      </c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>
        <v>1</v>
      </c>
      <c r="AU200" s="45">
        <v>1</v>
      </c>
      <c r="AV200" s="45"/>
      <c r="AW200" s="45"/>
      <c r="AX200" s="45">
        <v>1</v>
      </c>
      <c r="AY200" s="45"/>
      <c r="AZ200" s="45"/>
      <c r="BA200" s="45">
        <v>1</v>
      </c>
      <c r="BB200" s="45">
        <v>1</v>
      </c>
      <c r="BC200" s="45">
        <v>1</v>
      </c>
      <c r="BD200" s="45"/>
      <c r="BE200" s="45">
        <v>2</v>
      </c>
      <c r="BF200" s="45"/>
    </row>
    <row r="201" spans="1:58">
      <c r="A201" s="43">
        <v>36</v>
      </c>
      <c r="B201" s="44" t="s">
        <v>81</v>
      </c>
      <c r="C201" s="43">
        <f t="shared" si="50"/>
        <v>8</v>
      </c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>
        <v>2</v>
      </c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>
        <v>1</v>
      </c>
      <c r="AY201" s="45"/>
      <c r="AZ201" s="45"/>
      <c r="BA201" s="45">
        <v>1</v>
      </c>
      <c r="BB201" s="45">
        <v>1</v>
      </c>
      <c r="BC201" s="45">
        <v>1</v>
      </c>
      <c r="BD201" s="45">
        <v>1</v>
      </c>
      <c r="BE201" s="45">
        <v>1</v>
      </c>
      <c r="BF201" s="45"/>
    </row>
    <row r="202" spans="1:58" ht="30">
      <c r="A202" s="43">
        <v>37</v>
      </c>
      <c r="B202" s="44" t="s">
        <v>82</v>
      </c>
      <c r="C202" s="43">
        <f t="shared" si="50"/>
        <v>163</v>
      </c>
      <c r="D202" s="45">
        <v>1</v>
      </c>
      <c r="E202" s="45">
        <v>7</v>
      </c>
      <c r="F202" s="45">
        <v>4</v>
      </c>
      <c r="G202" s="45">
        <v>2</v>
      </c>
      <c r="H202" s="45">
        <v>3</v>
      </c>
      <c r="I202" s="45">
        <v>3</v>
      </c>
      <c r="J202" s="45">
        <v>3</v>
      </c>
      <c r="K202" s="45">
        <v>3</v>
      </c>
      <c r="L202" s="45">
        <v>2</v>
      </c>
      <c r="M202" s="45">
        <v>3</v>
      </c>
      <c r="N202" s="45">
        <v>3</v>
      </c>
      <c r="O202" s="45">
        <v>2</v>
      </c>
      <c r="P202" s="45">
        <v>3</v>
      </c>
      <c r="Q202" s="45">
        <v>2</v>
      </c>
      <c r="R202" s="45">
        <v>5</v>
      </c>
      <c r="S202" s="45">
        <v>2</v>
      </c>
      <c r="T202" s="45">
        <v>11</v>
      </c>
      <c r="U202" s="45">
        <v>3</v>
      </c>
      <c r="V202" s="45">
        <v>3</v>
      </c>
      <c r="W202" s="45">
        <v>2</v>
      </c>
      <c r="X202" s="45">
        <v>2</v>
      </c>
      <c r="Y202" s="45">
        <v>2</v>
      </c>
      <c r="Z202" s="45">
        <v>2</v>
      </c>
      <c r="AA202" s="45">
        <v>3</v>
      </c>
      <c r="AB202" s="45">
        <v>2</v>
      </c>
      <c r="AC202" s="45">
        <v>3</v>
      </c>
      <c r="AD202" s="45">
        <v>3</v>
      </c>
      <c r="AE202" s="45">
        <v>3</v>
      </c>
      <c r="AF202" s="45">
        <v>2</v>
      </c>
      <c r="AG202" s="45">
        <v>3</v>
      </c>
      <c r="AH202" s="45">
        <v>3</v>
      </c>
      <c r="AI202" s="45">
        <v>2</v>
      </c>
      <c r="AJ202" s="45">
        <v>2</v>
      </c>
      <c r="AK202" s="45">
        <v>2</v>
      </c>
      <c r="AL202" s="45">
        <v>3</v>
      </c>
      <c r="AM202" s="45">
        <v>2</v>
      </c>
      <c r="AN202" s="45">
        <v>3</v>
      </c>
      <c r="AO202" s="45">
        <v>2</v>
      </c>
      <c r="AP202" s="45">
        <v>2</v>
      </c>
      <c r="AQ202" s="45">
        <v>2</v>
      </c>
      <c r="AR202" s="45">
        <v>3</v>
      </c>
      <c r="AS202" s="45">
        <v>2</v>
      </c>
      <c r="AT202" s="45">
        <v>3</v>
      </c>
      <c r="AU202" s="45">
        <v>2</v>
      </c>
      <c r="AV202" s="45">
        <v>2</v>
      </c>
      <c r="AW202" s="45">
        <v>3</v>
      </c>
      <c r="AX202" s="45">
        <v>4</v>
      </c>
      <c r="AY202" s="45">
        <v>3</v>
      </c>
      <c r="AZ202" s="45">
        <v>3</v>
      </c>
      <c r="BA202" s="45">
        <v>5</v>
      </c>
      <c r="BB202" s="45">
        <v>2</v>
      </c>
      <c r="BC202" s="45">
        <v>6</v>
      </c>
      <c r="BD202" s="45">
        <v>3</v>
      </c>
      <c r="BE202" s="45">
        <v>2</v>
      </c>
      <c r="BF202" s="45">
        <v>5</v>
      </c>
    </row>
    <row r="203" spans="1:58">
      <c r="A203" s="43">
        <v>38</v>
      </c>
      <c r="B203" s="44" t="s">
        <v>83</v>
      </c>
      <c r="C203" s="43">
        <f t="shared" si="50"/>
        <v>119</v>
      </c>
      <c r="D203" s="45">
        <v>2</v>
      </c>
      <c r="E203" s="45">
        <v>1</v>
      </c>
      <c r="F203" s="45">
        <v>1</v>
      </c>
      <c r="G203" s="45">
        <v>3</v>
      </c>
      <c r="H203" s="45">
        <v>1</v>
      </c>
      <c r="I203" s="45">
        <v>3</v>
      </c>
      <c r="J203" s="45">
        <v>1</v>
      </c>
      <c r="K203" s="45">
        <v>1</v>
      </c>
      <c r="L203" s="45">
        <v>1</v>
      </c>
      <c r="M203" s="45">
        <v>1</v>
      </c>
      <c r="N203" s="45">
        <v>2</v>
      </c>
      <c r="O203" s="45">
        <v>1</v>
      </c>
      <c r="P203" s="45">
        <v>1</v>
      </c>
      <c r="Q203" s="45">
        <v>2</v>
      </c>
      <c r="R203" s="45">
        <v>2</v>
      </c>
      <c r="S203" s="45">
        <v>2</v>
      </c>
      <c r="T203" s="45">
        <v>6</v>
      </c>
      <c r="U203" s="45">
        <v>5</v>
      </c>
      <c r="V203" s="45">
        <v>6</v>
      </c>
      <c r="W203" s="45">
        <v>1</v>
      </c>
      <c r="X203" s="45">
        <v>4</v>
      </c>
      <c r="Y203" s="45">
        <v>1</v>
      </c>
      <c r="Z203" s="45">
        <v>4</v>
      </c>
      <c r="AA203" s="45"/>
      <c r="AB203" s="45">
        <v>2</v>
      </c>
      <c r="AC203" s="45">
        <v>1</v>
      </c>
      <c r="AD203" s="45">
        <v>1</v>
      </c>
      <c r="AE203" s="45">
        <v>2</v>
      </c>
      <c r="AF203" s="45">
        <v>1</v>
      </c>
      <c r="AG203" s="45">
        <v>5</v>
      </c>
      <c r="AH203" s="45">
        <v>1</v>
      </c>
      <c r="AI203" s="45">
        <v>1</v>
      </c>
      <c r="AJ203" s="45">
        <v>2</v>
      </c>
      <c r="AK203" s="45">
        <v>1</v>
      </c>
      <c r="AL203" s="45">
        <v>1</v>
      </c>
      <c r="AM203" s="45">
        <v>2</v>
      </c>
      <c r="AN203" s="45">
        <v>2</v>
      </c>
      <c r="AO203" s="45">
        <v>2</v>
      </c>
      <c r="AP203" s="45">
        <v>2</v>
      </c>
      <c r="AQ203" s="45">
        <v>2</v>
      </c>
      <c r="AR203" s="45">
        <v>2</v>
      </c>
      <c r="AS203" s="45">
        <v>2</v>
      </c>
      <c r="AT203" s="45">
        <v>6</v>
      </c>
      <c r="AU203" s="45">
        <v>4</v>
      </c>
      <c r="AV203" s="45">
        <v>3</v>
      </c>
      <c r="AW203" s="45"/>
      <c r="AX203" s="45">
        <v>2</v>
      </c>
      <c r="AY203" s="45">
        <v>1</v>
      </c>
      <c r="AZ203" s="45">
        <v>1</v>
      </c>
      <c r="BA203" s="45">
        <v>2</v>
      </c>
      <c r="BB203" s="45">
        <v>4</v>
      </c>
      <c r="BC203" s="45">
        <v>1</v>
      </c>
      <c r="BD203" s="45">
        <v>2</v>
      </c>
      <c r="BE203" s="45">
        <v>5</v>
      </c>
      <c r="BF203" s="45">
        <v>4</v>
      </c>
    </row>
    <row r="204" spans="1:58">
      <c r="A204" s="43">
        <v>39</v>
      </c>
      <c r="B204" s="44" t="s">
        <v>61</v>
      </c>
      <c r="C204" s="43">
        <f t="shared" si="50"/>
        <v>2678</v>
      </c>
      <c r="D204" s="45">
        <v>8</v>
      </c>
      <c r="E204" s="45">
        <v>5</v>
      </c>
      <c r="F204" s="45">
        <v>7</v>
      </c>
      <c r="G204" s="45">
        <v>8</v>
      </c>
      <c r="H204" s="45">
        <v>10</v>
      </c>
      <c r="I204" s="45">
        <v>25</v>
      </c>
      <c r="J204" s="45">
        <v>12</v>
      </c>
      <c r="K204" s="45">
        <v>3</v>
      </c>
      <c r="L204" s="45">
        <v>14</v>
      </c>
      <c r="M204" s="45">
        <v>16</v>
      </c>
      <c r="N204" s="45">
        <v>20</v>
      </c>
      <c r="O204" s="45">
        <v>400</v>
      </c>
      <c r="P204" s="45">
        <v>5</v>
      </c>
      <c r="Q204" s="45">
        <v>105</v>
      </c>
      <c r="R204" s="45">
        <v>27</v>
      </c>
      <c r="S204" s="45">
        <v>14</v>
      </c>
      <c r="T204" s="45">
        <v>10</v>
      </c>
      <c r="U204" s="45">
        <v>116</v>
      </c>
      <c r="V204" s="45">
        <v>19</v>
      </c>
      <c r="W204" s="45">
        <v>5</v>
      </c>
      <c r="X204" s="45">
        <v>129</v>
      </c>
      <c r="Y204" s="45">
        <v>5</v>
      </c>
      <c r="Z204" s="45">
        <v>214</v>
      </c>
      <c r="AA204" s="45"/>
      <c r="AB204" s="45">
        <v>305</v>
      </c>
      <c r="AC204" s="45">
        <v>5</v>
      </c>
      <c r="AD204" s="45">
        <v>5</v>
      </c>
      <c r="AE204" s="45">
        <v>8</v>
      </c>
      <c r="AF204" s="45">
        <v>8</v>
      </c>
      <c r="AG204" s="45">
        <v>40</v>
      </c>
      <c r="AH204" s="45">
        <v>15</v>
      </c>
      <c r="AI204" s="45">
        <v>7</v>
      </c>
      <c r="AJ204" s="45">
        <v>29</v>
      </c>
      <c r="AK204" s="45">
        <v>5</v>
      </c>
      <c r="AL204" s="45">
        <v>5</v>
      </c>
      <c r="AM204" s="45">
        <v>170</v>
      </c>
      <c r="AN204" s="45">
        <v>25</v>
      </c>
      <c r="AO204" s="45">
        <v>25</v>
      </c>
      <c r="AP204" s="45">
        <v>6</v>
      </c>
      <c r="AQ204" s="45">
        <v>25</v>
      </c>
      <c r="AR204" s="45">
        <v>8</v>
      </c>
      <c r="AS204" s="45">
        <v>25</v>
      </c>
      <c r="AT204" s="45">
        <v>33</v>
      </c>
      <c r="AU204" s="45">
        <v>71</v>
      </c>
      <c r="AV204" s="45">
        <v>27</v>
      </c>
      <c r="AW204" s="45"/>
      <c r="AX204" s="45">
        <v>8</v>
      </c>
      <c r="AY204" s="45">
        <v>4</v>
      </c>
      <c r="AZ204" s="45">
        <v>100</v>
      </c>
      <c r="BA204" s="45">
        <v>10</v>
      </c>
      <c r="BB204" s="45">
        <v>331</v>
      </c>
      <c r="BC204" s="45">
        <v>3</v>
      </c>
      <c r="BD204" s="45">
        <v>6</v>
      </c>
      <c r="BE204" s="45">
        <v>157</v>
      </c>
      <c r="BF204" s="45">
        <v>35</v>
      </c>
    </row>
    <row r="205" spans="1:58">
      <c r="A205" s="43">
        <v>40</v>
      </c>
      <c r="B205" s="44" t="s">
        <v>84</v>
      </c>
      <c r="C205" s="43">
        <f t="shared" si="50"/>
        <v>16</v>
      </c>
      <c r="D205" s="45"/>
      <c r="E205" s="45"/>
      <c r="F205" s="45">
        <v>1</v>
      </c>
      <c r="G205" s="45"/>
      <c r="H205" s="45"/>
      <c r="I205" s="45">
        <v>1</v>
      </c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>
        <v>1</v>
      </c>
      <c r="U205" s="45">
        <v>1</v>
      </c>
      <c r="V205" s="45"/>
      <c r="W205" s="45"/>
      <c r="X205" s="45"/>
      <c r="Y205" s="45"/>
      <c r="Z205" s="45">
        <v>1</v>
      </c>
      <c r="AA205" s="45"/>
      <c r="AB205" s="45"/>
      <c r="AC205" s="45">
        <v>2</v>
      </c>
      <c r="AD205" s="45"/>
      <c r="AE205" s="45"/>
      <c r="AF205" s="45">
        <v>3</v>
      </c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>
        <v>1</v>
      </c>
      <c r="AU205" s="45">
        <v>1</v>
      </c>
      <c r="AV205" s="45"/>
      <c r="AW205" s="45"/>
      <c r="AX205" s="45"/>
      <c r="AY205" s="45"/>
      <c r="AZ205" s="45"/>
      <c r="BA205" s="45"/>
      <c r="BB205" s="45">
        <v>1</v>
      </c>
      <c r="BC205" s="45">
        <v>1</v>
      </c>
      <c r="BD205" s="45">
        <v>1</v>
      </c>
      <c r="BE205" s="45">
        <v>1</v>
      </c>
      <c r="BF205" s="45"/>
    </row>
    <row r="206" spans="1:58">
      <c r="A206" s="43">
        <v>41</v>
      </c>
      <c r="B206" s="44" t="s">
        <v>85</v>
      </c>
      <c r="C206" s="43">
        <f t="shared" si="50"/>
        <v>5</v>
      </c>
      <c r="D206" s="45"/>
      <c r="E206" s="45"/>
      <c r="F206" s="45">
        <v>1</v>
      </c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>
        <v>2</v>
      </c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>
        <v>1</v>
      </c>
      <c r="BC206" s="45"/>
      <c r="BD206" s="45">
        <v>1</v>
      </c>
      <c r="BE206" s="45"/>
      <c r="BF206" s="45"/>
    </row>
    <row r="207" spans="1:58">
      <c r="A207" s="43">
        <v>42</v>
      </c>
      <c r="B207" s="44" t="s">
        <v>181</v>
      </c>
      <c r="C207" s="43">
        <f t="shared" si="50"/>
        <v>753</v>
      </c>
      <c r="D207" s="45">
        <v>1</v>
      </c>
      <c r="E207" s="45">
        <v>15</v>
      </c>
      <c r="F207" s="45">
        <v>11</v>
      </c>
      <c r="G207" s="45">
        <v>14</v>
      </c>
      <c r="H207" s="45">
        <v>13</v>
      </c>
      <c r="I207" s="45">
        <v>22</v>
      </c>
      <c r="J207" s="45">
        <v>12</v>
      </c>
      <c r="K207" s="45">
        <v>13</v>
      </c>
      <c r="L207" s="45">
        <v>14</v>
      </c>
      <c r="M207" s="45">
        <v>3</v>
      </c>
      <c r="N207" s="45">
        <v>11</v>
      </c>
      <c r="O207" s="45">
        <v>14</v>
      </c>
      <c r="P207" s="45">
        <v>12</v>
      </c>
      <c r="Q207" s="45">
        <v>11</v>
      </c>
      <c r="R207" s="45">
        <v>15</v>
      </c>
      <c r="S207" s="45">
        <v>14</v>
      </c>
      <c r="T207" s="45">
        <v>24</v>
      </c>
      <c r="U207" s="45">
        <v>20</v>
      </c>
      <c r="V207" s="45">
        <v>13</v>
      </c>
      <c r="W207" s="45">
        <v>11</v>
      </c>
      <c r="X207" s="45">
        <v>13</v>
      </c>
      <c r="Y207" s="45">
        <v>11</v>
      </c>
      <c r="Z207" s="45">
        <v>29</v>
      </c>
      <c r="AA207" s="45">
        <v>11</v>
      </c>
      <c r="AB207" s="45">
        <v>12</v>
      </c>
      <c r="AC207" s="45">
        <v>11</v>
      </c>
      <c r="AD207" s="45">
        <v>12</v>
      </c>
      <c r="AE207" s="45">
        <v>16</v>
      </c>
      <c r="AF207" s="45">
        <v>12</v>
      </c>
      <c r="AG207" s="45">
        <v>14</v>
      </c>
      <c r="AH207" s="45">
        <v>15</v>
      </c>
      <c r="AI207" s="45">
        <v>11</v>
      </c>
      <c r="AJ207" s="45">
        <v>13</v>
      </c>
      <c r="AK207" s="45">
        <v>11</v>
      </c>
      <c r="AL207" s="45">
        <v>13</v>
      </c>
      <c r="AM207" s="45">
        <v>11</v>
      </c>
      <c r="AN207" s="45">
        <v>19</v>
      </c>
      <c r="AO207" s="45">
        <v>12</v>
      </c>
      <c r="AP207" s="45">
        <v>17</v>
      </c>
      <c r="AQ207" s="45">
        <v>11</v>
      </c>
      <c r="AR207" s="45">
        <v>16</v>
      </c>
      <c r="AS207" s="45">
        <v>11</v>
      </c>
      <c r="AT207" s="45">
        <v>24</v>
      </c>
      <c r="AU207" s="45">
        <v>14</v>
      </c>
      <c r="AV207" s="45">
        <v>12</v>
      </c>
      <c r="AW207" s="45">
        <v>16</v>
      </c>
      <c r="AX207" s="45">
        <v>12</v>
      </c>
      <c r="AY207" s="45">
        <v>12</v>
      </c>
      <c r="AZ207" s="45">
        <v>12</v>
      </c>
      <c r="BA207" s="45">
        <v>15</v>
      </c>
      <c r="BB207" s="45">
        <v>15</v>
      </c>
      <c r="BC207" s="45">
        <v>15</v>
      </c>
      <c r="BD207" s="45">
        <v>14</v>
      </c>
      <c r="BE207" s="45">
        <v>12</v>
      </c>
      <c r="BF207" s="45">
        <v>16</v>
      </c>
    </row>
    <row r="208" spans="1:58" ht="45">
      <c r="A208" s="43">
        <v>43</v>
      </c>
      <c r="B208" s="44" t="s">
        <v>87</v>
      </c>
      <c r="C208" s="43">
        <f t="shared" si="50"/>
        <v>0</v>
      </c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</row>
    <row r="209" spans="1:58">
      <c r="A209" s="43">
        <v>44</v>
      </c>
      <c r="B209" s="44" t="s">
        <v>88</v>
      </c>
      <c r="C209" s="43">
        <f t="shared" si="50"/>
        <v>0</v>
      </c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</row>
    <row r="210" spans="1:58" ht="30">
      <c r="A210" s="43">
        <v>45</v>
      </c>
      <c r="B210" s="44" t="s">
        <v>182</v>
      </c>
      <c r="C210" s="43">
        <f t="shared" si="50"/>
        <v>0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</row>
    <row r="211" spans="1:58">
      <c r="A211" s="43">
        <v>46</v>
      </c>
      <c r="B211" s="44" t="s">
        <v>183</v>
      </c>
      <c r="C211" s="43">
        <f t="shared" si="50"/>
        <v>1109</v>
      </c>
      <c r="D211" s="45">
        <v>3</v>
      </c>
      <c r="E211" s="45">
        <v>27</v>
      </c>
      <c r="F211" s="45">
        <v>21</v>
      </c>
      <c r="G211" s="45">
        <v>21</v>
      </c>
      <c r="H211" s="45">
        <v>22</v>
      </c>
      <c r="I211" s="45">
        <v>31</v>
      </c>
      <c r="J211" s="45">
        <v>21</v>
      </c>
      <c r="K211" s="45">
        <v>20</v>
      </c>
      <c r="L211" s="45">
        <v>20</v>
      </c>
      <c r="M211" s="45">
        <v>3</v>
      </c>
      <c r="N211" s="45">
        <v>21</v>
      </c>
      <c r="O211" s="45">
        <v>30</v>
      </c>
      <c r="P211" s="45">
        <v>21</v>
      </c>
      <c r="Q211" s="45">
        <v>22</v>
      </c>
      <c r="R211" s="45">
        <v>20</v>
      </c>
      <c r="S211" s="45">
        <v>22</v>
      </c>
      <c r="T211" s="45">
        <v>30</v>
      </c>
      <c r="U211" s="45">
        <v>30</v>
      </c>
      <c r="V211" s="45">
        <v>19</v>
      </c>
      <c r="W211" s="45">
        <v>19</v>
      </c>
      <c r="X211" s="45">
        <v>18</v>
      </c>
      <c r="Y211" s="45">
        <v>19</v>
      </c>
      <c r="Z211" s="45">
        <v>23</v>
      </c>
      <c r="AA211" s="45">
        <v>19</v>
      </c>
      <c r="AB211" s="45">
        <v>18</v>
      </c>
      <c r="AC211" s="45">
        <v>20</v>
      </c>
      <c r="AD211" s="45">
        <v>19</v>
      </c>
      <c r="AE211" s="45">
        <v>20</v>
      </c>
      <c r="AF211" s="45">
        <v>18</v>
      </c>
      <c r="AG211" s="45">
        <v>19</v>
      </c>
      <c r="AH211" s="45">
        <v>18</v>
      </c>
      <c r="AI211" s="45">
        <v>19</v>
      </c>
      <c r="AJ211" s="45">
        <v>19</v>
      </c>
      <c r="AK211" s="45">
        <v>18</v>
      </c>
      <c r="AL211" s="45">
        <v>22</v>
      </c>
      <c r="AM211" s="45">
        <v>18</v>
      </c>
      <c r="AN211" s="45">
        <v>23</v>
      </c>
      <c r="AO211" s="45">
        <v>19</v>
      </c>
      <c r="AP211" s="45">
        <v>20</v>
      </c>
      <c r="AQ211" s="45">
        <v>21</v>
      </c>
      <c r="AR211" s="45">
        <v>19</v>
      </c>
      <c r="AS211" s="45">
        <v>18</v>
      </c>
      <c r="AT211" s="45">
        <v>19</v>
      </c>
      <c r="AU211" s="45">
        <v>20</v>
      </c>
      <c r="AV211" s="45">
        <v>18</v>
      </c>
      <c r="AW211" s="45">
        <v>21</v>
      </c>
      <c r="AX211" s="45">
        <v>18</v>
      </c>
      <c r="AY211" s="45">
        <v>18</v>
      </c>
      <c r="AZ211" s="45">
        <v>21</v>
      </c>
      <c r="BA211" s="45">
        <v>20</v>
      </c>
      <c r="BB211" s="45">
        <v>18</v>
      </c>
      <c r="BC211" s="45">
        <v>24</v>
      </c>
      <c r="BD211" s="45">
        <v>20</v>
      </c>
      <c r="BE211" s="45">
        <v>19</v>
      </c>
      <c r="BF211" s="45">
        <v>23</v>
      </c>
    </row>
    <row r="212" spans="1:58">
      <c r="A212" s="43">
        <v>47</v>
      </c>
      <c r="B212" s="44" t="s">
        <v>184</v>
      </c>
      <c r="C212" s="43">
        <f t="shared" si="50"/>
        <v>1125</v>
      </c>
      <c r="D212" s="45">
        <v>3</v>
      </c>
      <c r="E212" s="45">
        <v>24</v>
      </c>
      <c r="F212" s="45">
        <v>21</v>
      </c>
      <c r="G212" s="45">
        <v>20</v>
      </c>
      <c r="H212" s="45">
        <v>20</v>
      </c>
      <c r="I212" s="45">
        <v>31</v>
      </c>
      <c r="J212" s="45">
        <v>21</v>
      </c>
      <c r="K212" s="45">
        <v>20</v>
      </c>
      <c r="L212" s="45">
        <v>20</v>
      </c>
      <c r="M212" s="45">
        <v>5</v>
      </c>
      <c r="N212" s="45">
        <v>21</v>
      </c>
      <c r="O212" s="45">
        <v>30</v>
      </c>
      <c r="P212" s="45">
        <v>20</v>
      </c>
      <c r="Q212" s="45">
        <v>24</v>
      </c>
      <c r="R212" s="45">
        <v>21</v>
      </c>
      <c r="S212" s="45">
        <v>20</v>
      </c>
      <c r="T212" s="45">
        <v>30</v>
      </c>
      <c r="U212" s="45">
        <v>23</v>
      </c>
      <c r="V212" s="45">
        <v>19</v>
      </c>
      <c r="W212" s="45">
        <v>18</v>
      </c>
      <c r="X212" s="45">
        <v>18</v>
      </c>
      <c r="Y212" s="45">
        <v>19</v>
      </c>
      <c r="Z212" s="45">
        <v>21</v>
      </c>
      <c r="AA212" s="45">
        <v>19</v>
      </c>
      <c r="AB212" s="45">
        <v>18</v>
      </c>
      <c r="AC212" s="45">
        <v>19</v>
      </c>
      <c r="AD212" s="45">
        <v>18</v>
      </c>
      <c r="AE212" s="45">
        <v>20</v>
      </c>
      <c r="AF212" s="45">
        <v>18</v>
      </c>
      <c r="AG212" s="45">
        <v>18</v>
      </c>
      <c r="AH212" s="45">
        <v>18</v>
      </c>
      <c r="AI212" s="45">
        <v>20</v>
      </c>
      <c r="AJ212" s="45">
        <v>19</v>
      </c>
      <c r="AK212" s="45">
        <v>18</v>
      </c>
      <c r="AL212" s="45">
        <v>22</v>
      </c>
      <c r="AM212" s="45">
        <v>18</v>
      </c>
      <c r="AN212" s="45">
        <v>20</v>
      </c>
      <c r="AO212" s="45">
        <v>19</v>
      </c>
      <c r="AP212" s="45">
        <v>20</v>
      </c>
      <c r="AQ212" s="45">
        <v>24</v>
      </c>
      <c r="AR212" s="45">
        <v>20</v>
      </c>
      <c r="AS212" s="45">
        <v>21</v>
      </c>
      <c r="AT212" s="45">
        <v>20</v>
      </c>
      <c r="AU212" s="45">
        <v>20</v>
      </c>
      <c r="AV212" s="45">
        <v>19</v>
      </c>
      <c r="AW212" s="45">
        <v>27</v>
      </c>
      <c r="AX212" s="45">
        <v>20</v>
      </c>
      <c r="AY212" s="45">
        <v>18</v>
      </c>
      <c r="AZ212" s="45">
        <v>21</v>
      </c>
      <c r="BA212" s="45">
        <v>22</v>
      </c>
      <c r="BB212" s="45">
        <v>21</v>
      </c>
      <c r="BC212" s="45">
        <v>22</v>
      </c>
      <c r="BD212" s="45">
        <v>22</v>
      </c>
      <c r="BE212" s="45">
        <v>20</v>
      </c>
      <c r="BF212" s="45">
        <v>35</v>
      </c>
    </row>
    <row r="213" spans="1:58">
      <c r="A213" s="43">
        <v>48</v>
      </c>
      <c r="B213" s="44" t="s">
        <v>185</v>
      </c>
      <c r="C213" s="43">
        <f t="shared" si="50"/>
        <v>1093</v>
      </c>
      <c r="D213" s="45">
        <v>3</v>
      </c>
      <c r="E213" s="45">
        <v>30</v>
      </c>
      <c r="F213" s="45">
        <v>21</v>
      </c>
      <c r="G213" s="45">
        <v>21</v>
      </c>
      <c r="H213" s="45">
        <v>20</v>
      </c>
      <c r="I213" s="45">
        <v>31</v>
      </c>
      <c r="J213" s="45">
        <v>21</v>
      </c>
      <c r="K213" s="45">
        <v>20</v>
      </c>
      <c r="L213" s="45">
        <v>19</v>
      </c>
      <c r="M213" s="45">
        <v>4</v>
      </c>
      <c r="N213" s="45">
        <v>21</v>
      </c>
      <c r="O213" s="45">
        <v>29</v>
      </c>
      <c r="P213" s="45">
        <v>20</v>
      </c>
      <c r="Q213" s="45">
        <v>22</v>
      </c>
      <c r="R213" s="45">
        <v>20</v>
      </c>
      <c r="S213" s="45">
        <v>20</v>
      </c>
      <c r="T213" s="45">
        <v>30</v>
      </c>
      <c r="U213" s="45">
        <v>23</v>
      </c>
      <c r="V213" s="45">
        <v>19</v>
      </c>
      <c r="W213" s="45">
        <v>18</v>
      </c>
      <c r="X213" s="45">
        <v>18</v>
      </c>
      <c r="Y213" s="45">
        <v>19</v>
      </c>
      <c r="Z213" s="45">
        <v>21</v>
      </c>
      <c r="AA213" s="45">
        <v>18</v>
      </c>
      <c r="AB213" s="45">
        <v>18</v>
      </c>
      <c r="AC213" s="45">
        <v>19</v>
      </c>
      <c r="AD213" s="45">
        <v>18</v>
      </c>
      <c r="AE213" s="45">
        <v>20</v>
      </c>
      <c r="AF213" s="45">
        <v>19</v>
      </c>
      <c r="AG213" s="45">
        <v>20</v>
      </c>
      <c r="AH213" s="45">
        <v>18</v>
      </c>
      <c r="AI213" s="45">
        <v>19</v>
      </c>
      <c r="AJ213" s="45">
        <v>19</v>
      </c>
      <c r="AK213" s="45">
        <v>18</v>
      </c>
      <c r="AL213" s="45">
        <v>23</v>
      </c>
      <c r="AM213" s="45">
        <v>18</v>
      </c>
      <c r="AN213" s="45">
        <v>22</v>
      </c>
      <c r="AO213" s="45">
        <v>18</v>
      </c>
      <c r="AP213" s="45">
        <v>18</v>
      </c>
      <c r="AQ213" s="45">
        <v>21</v>
      </c>
      <c r="AR213" s="45">
        <v>20</v>
      </c>
      <c r="AS213" s="45">
        <v>18</v>
      </c>
      <c r="AT213" s="45">
        <v>20</v>
      </c>
      <c r="AU213" s="45">
        <v>19</v>
      </c>
      <c r="AV213" s="45">
        <v>18</v>
      </c>
      <c r="AW213" s="45">
        <v>21</v>
      </c>
      <c r="AX213" s="45">
        <v>20</v>
      </c>
      <c r="AY213" s="45">
        <v>18</v>
      </c>
      <c r="AZ213" s="45">
        <v>21</v>
      </c>
      <c r="BA213" s="45">
        <v>20</v>
      </c>
      <c r="BB213" s="45">
        <v>19</v>
      </c>
      <c r="BC213" s="45">
        <v>21</v>
      </c>
      <c r="BD213" s="45">
        <v>19</v>
      </c>
      <c r="BE213" s="45">
        <v>19</v>
      </c>
      <c r="BF213" s="45">
        <v>24</v>
      </c>
    </row>
    <row r="214" spans="1:58">
      <c r="A214" s="43">
        <v>49</v>
      </c>
      <c r="B214" s="44" t="s">
        <v>186</v>
      </c>
      <c r="C214" s="43">
        <f t="shared" si="50"/>
        <v>1161</v>
      </c>
      <c r="D214" s="45">
        <v>3</v>
      </c>
      <c r="E214" s="45">
        <v>25</v>
      </c>
      <c r="F214" s="45">
        <v>27</v>
      </c>
      <c r="G214" s="45">
        <v>19</v>
      </c>
      <c r="H214" s="45">
        <v>20</v>
      </c>
      <c r="I214" s="45">
        <v>31</v>
      </c>
      <c r="J214" s="45">
        <v>23</v>
      </c>
      <c r="K214" s="45">
        <v>19</v>
      </c>
      <c r="L214" s="45">
        <v>19</v>
      </c>
      <c r="M214" s="45">
        <v>4</v>
      </c>
      <c r="N214" s="45">
        <v>24</v>
      </c>
      <c r="O214" s="45">
        <v>30</v>
      </c>
      <c r="P214" s="45">
        <v>20</v>
      </c>
      <c r="Q214" s="45">
        <v>21</v>
      </c>
      <c r="R214" s="45">
        <v>20</v>
      </c>
      <c r="S214" s="45">
        <v>20</v>
      </c>
      <c r="T214" s="45">
        <v>30</v>
      </c>
      <c r="U214" s="45">
        <v>23</v>
      </c>
      <c r="V214" s="45">
        <v>23</v>
      </c>
      <c r="W214" s="45">
        <v>19</v>
      </c>
      <c r="X214" s="45">
        <v>19</v>
      </c>
      <c r="Y214" s="45">
        <v>18</v>
      </c>
      <c r="Z214" s="45">
        <v>19</v>
      </c>
      <c r="AA214" s="45">
        <v>22</v>
      </c>
      <c r="AB214" s="45">
        <v>19</v>
      </c>
      <c r="AC214" s="45">
        <v>18</v>
      </c>
      <c r="AD214" s="45">
        <v>18</v>
      </c>
      <c r="AE214" s="45">
        <v>19</v>
      </c>
      <c r="AF214" s="45">
        <v>19</v>
      </c>
      <c r="AG214" s="45">
        <v>19</v>
      </c>
      <c r="AH214" s="45">
        <v>19</v>
      </c>
      <c r="AI214" s="45">
        <v>19</v>
      </c>
      <c r="AJ214" s="45">
        <v>27</v>
      </c>
      <c r="AK214" s="45">
        <v>19</v>
      </c>
      <c r="AL214" s="45">
        <v>21</v>
      </c>
      <c r="AM214" s="45">
        <v>19</v>
      </c>
      <c r="AN214" s="45">
        <v>21</v>
      </c>
      <c r="AO214" s="45">
        <v>29</v>
      </c>
      <c r="AP214" s="45">
        <v>31</v>
      </c>
      <c r="AQ214" s="45">
        <v>20</v>
      </c>
      <c r="AR214" s="45">
        <v>20</v>
      </c>
      <c r="AS214" s="45">
        <v>19</v>
      </c>
      <c r="AT214" s="45">
        <v>20</v>
      </c>
      <c r="AU214" s="45">
        <v>19</v>
      </c>
      <c r="AV214" s="45">
        <v>21</v>
      </c>
      <c r="AW214" s="45">
        <v>24</v>
      </c>
      <c r="AX214" s="45">
        <v>20</v>
      </c>
      <c r="AY214" s="45">
        <v>18</v>
      </c>
      <c r="AZ214" s="45">
        <v>23</v>
      </c>
      <c r="BA214" s="45">
        <v>30</v>
      </c>
      <c r="BB214" s="45">
        <v>20</v>
      </c>
      <c r="BC214" s="45">
        <v>22</v>
      </c>
      <c r="BD214" s="45">
        <v>19</v>
      </c>
      <c r="BE214" s="45">
        <v>19</v>
      </c>
      <c r="BF214" s="45">
        <v>32</v>
      </c>
    </row>
    <row r="215" spans="1:58">
      <c r="A215" s="43">
        <v>50</v>
      </c>
      <c r="B215" s="44" t="s">
        <v>187</v>
      </c>
      <c r="C215" s="43">
        <f t="shared" si="50"/>
        <v>1098</v>
      </c>
      <c r="D215" s="45">
        <v>3</v>
      </c>
      <c r="E215" s="45">
        <v>25</v>
      </c>
      <c r="F215" s="45">
        <v>21</v>
      </c>
      <c r="G215" s="45">
        <v>19</v>
      </c>
      <c r="H215" s="45">
        <v>20</v>
      </c>
      <c r="I215" s="45">
        <v>31</v>
      </c>
      <c r="J215" s="45">
        <v>30</v>
      </c>
      <c r="K215" s="45">
        <v>19</v>
      </c>
      <c r="L215" s="45">
        <v>19</v>
      </c>
      <c r="M215" s="45">
        <v>4</v>
      </c>
      <c r="N215" s="45">
        <v>20</v>
      </c>
      <c r="O215" s="45">
        <v>25</v>
      </c>
      <c r="P215" s="45">
        <v>20</v>
      </c>
      <c r="Q215" s="45">
        <v>21</v>
      </c>
      <c r="R215" s="45">
        <v>24</v>
      </c>
      <c r="S215" s="45">
        <v>20</v>
      </c>
      <c r="T215" s="45">
        <v>30</v>
      </c>
      <c r="U215" s="45">
        <v>23</v>
      </c>
      <c r="V215" s="45">
        <v>18</v>
      </c>
      <c r="W215" s="45">
        <v>19</v>
      </c>
      <c r="X215" s="45">
        <v>19</v>
      </c>
      <c r="Y215" s="45">
        <v>18</v>
      </c>
      <c r="Z215" s="45">
        <v>19</v>
      </c>
      <c r="AA215" s="45">
        <v>18</v>
      </c>
      <c r="AB215" s="45">
        <v>19</v>
      </c>
      <c r="AC215" s="45">
        <v>18</v>
      </c>
      <c r="AD215" s="45">
        <v>18</v>
      </c>
      <c r="AE215" s="45">
        <v>19</v>
      </c>
      <c r="AF215" s="45">
        <v>20</v>
      </c>
      <c r="AG215" s="45">
        <v>18</v>
      </c>
      <c r="AH215" s="45">
        <v>19</v>
      </c>
      <c r="AI215" s="45">
        <v>19</v>
      </c>
      <c r="AJ215" s="45">
        <v>20</v>
      </c>
      <c r="AK215" s="45">
        <v>19</v>
      </c>
      <c r="AL215" s="45">
        <v>22</v>
      </c>
      <c r="AM215" s="45">
        <v>19</v>
      </c>
      <c r="AN215" s="45">
        <v>19</v>
      </c>
      <c r="AO215" s="45">
        <v>18</v>
      </c>
      <c r="AP215" s="45">
        <v>18</v>
      </c>
      <c r="AQ215" s="45">
        <v>20</v>
      </c>
      <c r="AR215" s="45">
        <v>20</v>
      </c>
      <c r="AS215" s="45">
        <v>19</v>
      </c>
      <c r="AT215" s="45">
        <v>20</v>
      </c>
      <c r="AU215" s="45">
        <v>18</v>
      </c>
      <c r="AV215" s="45">
        <v>17</v>
      </c>
      <c r="AW215" s="45">
        <v>21</v>
      </c>
      <c r="AX215" s="45">
        <v>21</v>
      </c>
      <c r="AY215" s="45">
        <v>19</v>
      </c>
      <c r="AZ215" s="45">
        <v>23</v>
      </c>
      <c r="BA215" s="45">
        <v>24</v>
      </c>
      <c r="BB215" s="45">
        <v>18</v>
      </c>
      <c r="BC215" s="45">
        <v>21</v>
      </c>
      <c r="BD215" s="45">
        <v>18</v>
      </c>
      <c r="BE215" s="45">
        <v>19</v>
      </c>
      <c r="BF215" s="45">
        <v>30</v>
      </c>
    </row>
    <row r="218" spans="1:58" ht="60">
      <c r="A218" s="41" t="s">
        <v>123</v>
      </c>
      <c r="B218" s="42" t="s">
        <v>124</v>
      </c>
      <c r="C218" s="41" t="s">
        <v>125</v>
      </c>
      <c r="D218" s="41" t="s">
        <v>126</v>
      </c>
      <c r="E218" s="41" t="s">
        <v>127</v>
      </c>
      <c r="F218" s="41" t="s">
        <v>128</v>
      </c>
      <c r="G218" s="41" t="s">
        <v>129</v>
      </c>
      <c r="H218" s="41" t="s">
        <v>130</v>
      </c>
      <c r="I218" s="41" t="s">
        <v>131</v>
      </c>
      <c r="J218" s="41" t="s">
        <v>132</v>
      </c>
      <c r="K218" s="41" t="s">
        <v>133</v>
      </c>
      <c r="L218" s="41" t="s">
        <v>134</v>
      </c>
      <c r="M218" s="41" t="s">
        <v>135</v>
      </c>
      <c r="N218" s="41" t="s">
        <v>136</v>
      </c>
      <c r="O218" s="41" t="s">
        <v>137</v>
      </c>
      <c r="P218" s="41" t="s">
        <v>138</v>
      </c>
      <c r="Q218" s="41" t="s">
        <v>139</v>
      </c>
      <c r="R218" s="41" t="s">
        <v>140</v>
      </c>
      <c r="S218" s="41" t="s">
        <v>141</v>
      </c>
      <c r="T218" s="41" t="s">
        <v>142</v>
      </c>
      <c r="U218" s="41" t="s">
        <v>143</v>
      </c>
      <c r="V218" s="41" t="s">
        <v>144</v>
      </c>
      <c r="W218" s="41" t="s">
        <v>145</v>
      </c>
      <c r="X218" s="41" t="s">
        <v>146</v>
      </c>
      <c r="Y218" s="41" t="s">
        <v>147</v>
      </c>
      <c r="Z218" s="41" t="s">
        <v>148</v>
      </c>
      <c r="AA218" s="41" t="s">
        <v>149</v>
      </c>
      <c r="AB218" s="41" t="s">
        <v>150</v>
      </c>
      <c r="AC218" s="41" t="s">
        <v>151</v>
      </c>
      <c r="AD218" s="41" t="s">
        <v>152</v>
      </c>
      <c r="AE218" s="41" t="s">
        <v>153</v>
      </c>
      <c r="AF218" s="41" t="s">
        <v>154</v>
      </c>
      <c r="AG218" s="41" t="s">
        <v>155</v>
      </c>
      <c r="AH218" s="41" t="s">
        <v>156</v>
      </c>
      <c r="AI218" s="41" t="s">
        <v>157</v>
      </c>
      <c r="AJ218" s="41" t="s">
        <v>158</v>
      </c>
      <c r="AK218" s="41" t="s">
        <v>159</v>
      </c>
      <c r="AL218" s="41" t="s">
        <v>160</v>
      </c>
      <c r="AM218" s="41" t="s">
        <v>161</v>
      </c>
      <c r="AN218" s="41" t="s">
        <v>162</v>
      </c>
      <c r="AO218" s="41" t="s">
        <v>163</v>
      </c>
      <c r="AP218" s="41" t="s">
        <v>164</v>
      </c>
      <c r="AQ218" s="41" t="s">
        <v>165</v>
      </c>
      <c r="AR218" s="41" t="s">
        <v>166</v>
      </c>
      <c r="AS218" s="41" t="s">
        <v>167</v>
      </c>
      <c r="AT218" s="41" t="s">
        <v>168</v>
      </c>
      <c r="AU218" s="41" t="s">
        <v>169</v>
      </c>
      <c r="AV218" s="41" t="s">
        <v>170</v>
      </c>
      <c r="AW218" s="41" t="s">
        <v>171</v>
      </c>
      <c r="AX218" s="41" t="s">
        <v>172</v>
      </c>
      <c r="AY218" s="41" t="s">
        <v>173</v>
      </c>
      <c r="AZ218" s="41" t="s">
        <v>174</v>
      </c>
      <c r="BA218" s="41" t="s">
        <v>175</v>
      </c>
      <c r="BB218" s="41" t="s">
        <v>176</v>
      </c>
      <c r="BC218" s="41" t="s">
        <v>177</v>
      </c>
      <c r="BD218" s="41" t="s">
        <v>178</v>
      </c>
      <c r="BE218" s="41" t="s">
        <v>179</v>
      </c>
      <c r="BF218" s="41" t="s">
        <v>180</v>
      </c>
    </row>
    <row r="219" spans="1:58">
      <c r="A219" s="43">
        <v>1</v>
      </c>
      <c r="B219" s="44" t="s">
        <v>58</v>
      </c>
      <c r="C219" s="43">
        <f>+C2-C166</f>
        <v>275</v>
      </c>
      <c r="D219" s="43">
        <f t="shared" ref="D219:BF223" si="51">+D2-D166</f>
        <v>32</v>
      </c>
      <c r="E219" s="43">
        <f t="shared" si="51"/>
        <v>17</v>
      </c>
      <c r="F219" s="43">
        <f t="shared" si="51"/>
        <v>8</v>
      </c>
      <c r="G219" s="43">
        <f t="shared" si="51"/>
        <v>14</v>
      </c>
      <c r="H219" s="43">
        <f t="shared" si="51"/>
        <v>35</v>
      </c>
      <c r="I219" s="43">
        <f t="shared" si="51"/>
        <v>36</v>
      </c>
      <c r="J219" s="43">
        <f t="shared" si="51"/>
        <v>4</v>
      </c>
      <c r="K219" s="43">
        <f t="shared" si="51"/>
        <v>18</v>
      </c>
      <c r="L219" s="43">
        <f t="shared" si="51"/>
        <v>28</v>
      </c>
      <c r="M219" s="43">
        <f t="shared" si="51"/>
        <v>4</v>
      </c>
      <c r="N219" s="43">
        <f t="shared" si="51"/>
        <v>5</v>
      </c>
      <c r="O219" s="43">
        <f t="shared" si="51"/>
        <v>24</v>
      </c>
      <c r="P219" s="43">
        <f t="shared" si="51"/>
        <v>16</v>
      </c>
      <c r="Q219" s="43">
        <f t="shared" si="51"/>
        <v>17</v>
      </c>
      <c r="R219" s="43">
        <f t="shared" si="51"/>
        <v>31</v>
      </c>
      <c r="S219" s="43">
        <f t="shared" si="51"/>
        <v>11</v>
      </c>
      <c r="T219" s="43">
        <f t="shared" si="51"/>
        <v>35</v>
      </c>
      <c r="U219" s="43">
        <f t="shared" si="51"/>
        <v>27</v>
      </c>
      <c r="V219" s="43">
        <f t="shared" si="51"/>
        <v>18</v>
      </c>
      <c r="W219" s="43">
        <f t="shared" si="51"/>
        <v>5</v>
      </c>
      <c r="X219" s="43">
        <f t="shared" si="51"/>
        <v>8</v>
      </c>
      <c r="Y219" s="43">
        <f t="shared" si="51"/>
        <v>16</v>
      </c>
      <c r="Z219" s="43">
        <f t="shared" si="51"/>
        <v>30</v>
      </c>
      <c r="AA219" s="43">
        <f t="shared" si="51"/>
        <v>3</v>
      </c>
      <c r="AB219" s="43">
        <f t="shared" si="51"/>
        <v>20</v>
      </c>
      <c r="AC219" s="43">
        <f t="shared" si="51"/>
        <v>13</v>
      </c>
      <c r="AD219" s="43">
        <f t="shared" si="51"/>
        <v>7</v>
      </c>
      <c r="AE219" s="43">
        <f t="shared" si="51"/>
        <v>8</v>
      </c>
      <c r="AF219" s="43">
        <f t="shared" si="51"/>
        <v>3</v>
      </c>
      <c r="AG219" s="43">
        <f t="shared" si="51"/>
        <v>55</v>
      </c>
      <c r="AH219" s="43">
        <f t="shared" si="51"/>
        <v>3</v>
      </c>
      <c r="AI219" s="43">
        <f t="shared" si="51"/>
        <v>10</v>
      </c>
      <c r="AJ219" s="43">
        <f t="shared" si="51"/>
        <v>24</v>
      </c>
      <c r="AK219" s="43">
        <f t="shared" si="51"/>
        <v>3</v>
      </c>
      <c r="AL219" s="43">
        <f t="shared" si="51"/>
        <v>15</v>
      </c>
      <c r="AM219" s="43">
        <f t="shared" si="51"/>
        <v>4</v>
      </c>
      <c r="AN219" s="43">
        <f t="shared" si="51"/>
        <v>10</v>
      </c>
      <c r="AO219" s="43">
        <f t="shared" si="51"/>
        <v>12</v>
      </c>
      <c r="AP219" s="43">
        <f t="shared" si="51"/>
        <v>18</v>
      </c>
      <c r="AQ219" s="43">
        <f t="shared" si="51"/>
        <v>36</v>
      </c>
      <c r="AR219" s="43">
        <f t="shared" si="51"/>
        <v>15</v>
      </c>
      <c r="AS219" s="43">
        <f t="shared" si="51"/>
        <v>13</v>
      </c>
      <c r="AT219" s="43">
        <f t="shared" si="51"/>
        <v>37</v>
      </c>
      <c r="AU219" s="43">
        <f t="shared" si="51"/>
        <v>8</v>
      </c>
      <c r="AV219" s="43">
        <f t="shared" si="51"/>
        <v>4</v>
      </c>
      <c r="AW219" s="43">
        <f t="shared" si="51"/>
        <v>9</v>
      </c>
      <c r="AX219" s="43">
        <f t="shared" si="51"/>
        <v>18</v>
      </c>
      <c r="AY219" s="43">
        <f t="shared" si="51"/>
        <v>29</v>
      </c>
      <c r="AZ219" s="43">
        <f t="shared" si="51"/>
        <v>3</v>
      </c>
      <c r="BA219" s="43">
        <f t="shared" si="51"/>
        <v>11</v>
      </c>
      <c r="BB219" s="43">
        <f t="shared" si="51"/>
        <v>6</v>
      </c>
      <c r="BC219" s="43">
        <f t="shared" si="51"/>
        <v>31</v>
      </c>
      <c r="BD219" s="43">
        <f t="shared" si="51"/>
        <v>23</v>
      </c>
      <c r="BE219" s="43">
        <f t="shared" si="51"/>
        <v>24</v>
      </c>
      <c r="BF219" s="43">
        <f t="shared" si="51"/>
        <v>42</v>
      </c>
    </row>
    <row r="220" spans="1:58">
      <c r="A220" s="43">
        <v>2</v>
      </c>
      <c r="B220" s="44" t="s">
        <v>59</v>
      </c>
      <c r="C220" s="43">
        <f t="shared" ref="C220:R268" si="52">+C3-C167</f>
        <v>540</v>
      </c>
      <c r="D220" s="43">
        <f t="shared" si="52"/>
        <v>95</v>
      </c>
      <c r="E220" s="43">
        <f t="shared" si="52"/>
        <v>26</v>
      </c>
      <c r="F220" s="43">
        <f t="shared" si="52"/>
        <v>30</v>
      </c>
      <c r="G220" s="43">
        <f t="shared" si="52"/>
        <v>28</v>
      </c>
      <c r="H220" s="43">
        <f t="shared" si="52"/>
        <v>154</v>
      </c>
      <c r="I220" s="43">
        <f t="shared" si="52"/>
        <v>106</v>
      </c>
      <c r="J220" s="43">
        <f t="shared" si="52"/>
        <v>12</v>
      </c>
      <c r="K220" s="43">
        <f t="shared" si="52"/>
        <v>47</v>
      </c>
      <c r="L220" s="43">
        <f t="shared" si="52"/>
        <v>63</v>
      </c>
      <c r="M220" s="43">
        <f t="shared" si="52"/>
        <v>4</v>
      </c>
      <c r="N220" s="43">
        <f t="shared" si="52"/>
        <v>13</v>
      </c>
      <c r="O220" s="43">
        <f t="shared" si="52"/>
        <v>85</v>
      </c>
      <c r="P220" s="43">
        <f t="shared" si="52"/>
        <v>29</v>
      </c>
      <c r="Q220" s="43">
        <f t="shared" si="52"/>
        <v>33</v>
      </c>
      <c r="R220" s="43">
        <f t="shared" si="52"/>
        <v>75</v>
      </c>
      <c r="S220" s="43">
        <f t="shared" si="51"/>
        <v>19</v>
      </c>
      <c r="T220" s="43">
        <f t="shared" si="51"/>
        <v>135</v>
      </c>
      <c r="U220" s="43">
        <f t="shared" si="51"/>
        <v>91</v>
      </c>
      <c r="V220" s="43">
        <f t="shared" si="51"/>
        <v>47</v>
      </c>
      <c r="W220" s="43">
        <f t="shared" si="51"/>
        <v>10</v>
      </c>
      <c r="X220" s="43">
        <f t="shared" si="51"/>
        <v>19</v>
      </c>
      <c r="Y220" s="43">
        <f t="shared" si="51"/>
        <v>52</v>
      </c>
      <c r="Z220" s="43">
        <f t="shared" si="51"/>
        <v>108</v>
      </c>
      <c r="AA220" s="43">
        <f t="shared" si="51"/>
        <v>11</v>
      </c>
      <c r="AB220" s="43">
        <f t="shared" si="51"/>
        <v>48</v>
      </c>
      <c r="AC220" s="43">
        <f t="shared" si="51"/>
        <v>21</v>
      </c>
      <c r="AD220" s="43">
        <f t="shared" si="51"/>
        <v>19</v>
      </c>
      <c r="AE220" s="43">
        <f t="shared" si="51"/>
        <v>20</v>
      </c>
      <c r="AF220" s="43">
        <f t="shared" si="51"/>
        <v>7</v>
      </c>
      <c r="AG220" s="43">
        <f t="shared" si="51"/>
        <v>177</v>
      </c>
      <c r="AH220" s="43">
        <f t="shared" si="51"/>
        <v>7</v>
      </c>
      <c r="AI220" s="43">
        <f t="shared" si="51"/>
        <v>20</v>
      </c>
      <c r="AJ220" s="43">
        <f t="shared" si="51"/>
        <v>65</v>
      </c>
      <c r="AK220" s="43">
        <f t="shared" si="51"/>
        <v>7</v>
      </c>
      <c r="AL220" s="43">
        <f t="shared" si="51"/>
        <v>31</v>
      </c>
      <c r="AM220" s="43">
        <f t="shared" si="51"/>
        <v>12</v>
      </c>
      <c r="AN220" s="43">
        <f t="shared" si="51"/>
        <v>24</v>
      </c>
      <c r="AO220" s="43">
        <f t="shared" si="51"/>
        <v>24</v>
      </c>
      <c r="AP220" s="43">
        <f t="shared" si="51"/>
        <v>88</v>
      </c>
      <c r="AQ220" s="43">
        <f t="shared" si="51"/>
        <v>113</v>
      </c>
      <c r="AR220" s="43">
        <f t="shared" si="51"/>
        <v>38</v>
      </c>
      <c r="AS220" s="43">
        <f t="shared" si="51"/>
        <v>51</v>
      </c>
      <c r="AT220" s="43">
        <f t="shared" si="51"/>
        <v>111</v>
      </c>
      <c r="AU220" s="43">
        <f t="shared" si="51"/>
        <v>33</v>
      </c>
      <c r="AV220" s="43">
        <f t="shared" si="51"/>
        <v>8</v>
      </c>
      <c r="AW220" s="43">
        <f t="shared" si="51"/>
        <v>21</v>
      </c>
      <c r="AX220" s="43">
        <f t="shared" si="51"/>
        <v>46</v>
      </c>
      <c r="AY220" s="43">
        <f t="shared" si="51"/>
        <v>57</v>
      </c>
      <c r="AZ220" s="43">
        <f t="shared" si="51"/>
        <v>7</v>
      </c>
      <c r="BA220" s="43">
        <f t="shared" si="51"/>
        <v>18</v>
      </c>
      <c r="BB220" s="43">
        <f t="shared" si="51"/>
        <v>14</v>
      </c>
      <c r="BC220" s="43">
        <f t="shared" si="51"/>
        <v>53</v>
      </c>
      <c r="BD220" s="43">
        <f t="shared" si="51"/>
        <v>64</v>
      </c>
      <c r="BE220" s="43">
        <f t="shared" si="51"/>
        <v>67</v>
      </c>
      <c r="BF220" s="43">
        <f t="shared" si="51"/>
        <v>108</v>
      </c>
    </row>
    <row r="221" spans="1:58">
      <c r="A221" s="43">
        <v>3</v>
      </c>
      <c r="B221" s="44" t="s">
        <v>60</v>
      </c>
      <c r="C221" s="43">
        <f t="shared" si="52"/>
        <v>23</v>
      </c>
      <c r="D221" s="43">
        <f t="shared" si="51"/>
        <v>2</v>
      </c>
      <c r="E221" s="43">
        <f t="shared" si="51"/>
        <v>0</v>
      </c>
      <c r="F221" s="43">
        <f t="shared" si="51"/>
        <v>1</v>
      </c>
      <c r="G221" s="43">
        <f t="shared" si="51"/>
        <v>1</v>
      </c>
      <c r="H221" s="43">
        <f t="shared" si="51"/>
        <v>4</v>
      </c>
      <c r="I221" s="43">
        <f t="shared" si="51"/>
        <v>1</v>
      </c>
      <c r="J221" s="43">
        <f t="shared" si="51"/>
        <v>0</v>
      </c>
      <c r="K221" s="43">
        <f t="shared" si="51"/>
        <v>1</v>
      </c>
      <c r="L221" s="43">
        <f t="shared" si="51"/>
        <v>4</v>
      </c>
      <c r="M221" s="43">
        <f t="shared" si="51"/>
        <v>0</v>
      </c>
      <c r="N221" s="43">
        <f t="shared" si="51"/>
        <v>2</v>
      </c>
      <c r="O221" s="43">
        <f t="shared" si="51"/>
        <v>7</v>
      </c>
      <c r="P221" s="43">
        <f t="shared" si="51"/>
        <v>0</v>
      </c>
      <c r="Q221" s="43">
        <f t="shared" si="51"/>
        <v>0</v>
      </c>
      <c r="R221" s="43">
        <f t="shared" si="51"/>
        <v>3</v>
      </c>
      <c r="S221" s="43">
        <f t="shared" si="51"/>
        <v>0</v>
      </c>
      <c r="T221" s="43">
        <f t="shared" si="51"/>
        <v>28</v>
      </c>
      <c r="U221" s="43">
        <f t="shared" si="51"/>
        <v>1</v>
      </c>
      <c r="V221" s="43">
        <f t="shared" si="51"/>
        <v>2</v>
      </c>
      <c r="W221" s="43">
        <f t="shared" si="51"/>
        <v>0</v>
      </c>
      <c r="X221" s="43">
        <f t="shared" si="51"/>
        <v>1</v>
      </c>
      <c r="Y221" s="43">
        <f t="shared" si="51"/>
        <v>0</v>
      </c>
      <c r="Z221" s="43">
        <f t="shared" si="51"/>
        <v>0</v>
      </c>
      <c r="AA221" s="43">
        <f t="shared" si="51"/>
        <v>0</v>
      </c>
      <c r="AB221" s="43">
        <f t="shared" si="51"/>
        <v>0</v>
      </c>
      <c r="AC221" s="43">
        <f t="shared" si="51"/>
        <v>0</v>
      </c>
      <c r="AD221" s="43">
        <f t="shared" si="51"/>
        <v>0</v>
      </c>
      <c r="AE221" s="43">
        <f t="shared" si="51"/>
        <v>0</v>
      </c>
      <c r="AF221" s="43">
        <f t="shared" si="51"/>
        <v>0</v>
      </c>
      <c r="AG221" s="43">
        <f t="shared" si="51"/>
        <v>1</v>
      </c>
      <c r="AH221" s="43">
        <f t="shared" si="51"/>
        <v>0</v>
      </c>
      <c r="AI221" s="43">
        <f t="shared" si="51"/>
        <v>0</v>
      </c>
      <c r="AJ221" s="43">
        <f t="shared" si="51"/>
        <v>1</v>
      </c>
      <c r="AK221" s="43">
        <f t="shared" si="51"/>
        <v>0</v>
      </c>
      <c r="AL221" s="43">
        <f t="shared" si="51"/>
        <v>0</v>
      </c>
      <c r="AM221" s="43">
        <f t="shared" si="51"/>
        <v>0</v>
      </c>
      <c r="AN221" s="43">
        <f t="shared" si="51"/>
        <v>2</v>
      </c>
      <c r="AO221" s="43">
        <f t="shared" si="51"/>
        <v>1</v>
      </c>
      <c r="AP221" s="43">
        <f t="shared" si="51"/>
        <v>0</v>
      </c>
      <c r="AQ221" s="43">
        <f t="shared" si="51"/>
        <v>1</v>
      </c>
      <c r="AR221" s="43">
        <f t="shared" si="51"/>
        <v>2</v>
      </c>
      <c r="AS221" s="43">
        <f t="shared" si="51"/>
        <v>0</v>
      </c>
      <c r="AT221" s="43">
        <f t="shared" si="51"/>
        <v>4</v>
      </c>
      <c r="AU221" s="43">
        <f t="shared" si="51"/>
        <v>0</v>
      </c>
      <c r="AV221" s="43">
        <f t="shared" si="51"/>
        <v>0</v>
      </c>
      <c r="AW221" s="43">
        <f t="shared" si="51"/>
        <v>0</v>
      </c>
      <c r="AX221" s="43">
        <f t="shared" si="51"/>
        <v>0</v>
      </c>
      <c r="AY221" s="43">
        <f t="shared" si="51"/>
        <v>0</v>
      </c>
      <c r="AZ221" s="43">
        <f t="shared" si="51"/>
        <v>0</v>
      </c>
      <c r="BA221" s="43">
        <f t="shared" si="51"/>
        <v>1</v>
      </c>
      <c r="BB221" s="43">
        <f t="shared" si="51"/>
        <v>0</v>
      </c>
      <c r="BC221" s="43">
        <f t="shared" si="51"/>
        <v>0</v>
      </c>
      <c r="BD221" s="43">
        <f t="shared" si="51"/>
        <v>3</v>
      </c>
      <c r="BE221" s="43">
        <f t="shared" si="51"/>
        <v>0</v>
      </c>
      <c r="BF221" s="43">
        <f t="shared" si="51"/>
        <v>0</v>
      </c>
    </row>
    <row r="222" spans="1:58">
      <c r="A222" s="43">
        <v>4</v>
      </c>
      <c r="B222" s="44" t="s">
        <v>61</v>
      </c>
      <c r="C222" s="43">
        <f t="shared" si="52"/>
        <v>112</v>
      </c>
      <c r="D222" s="43">
        <f t="shared" si="51"/>
        <v>15</v>
      </c>
      <c r="E222" s="43">
        <f t="shared" si="51"/>
        <v>0</v>
      </c>
      <c r="F222" s="43">
        <f t="shared" si="51"/>
        <v>1</v>
      </c>
      <c r="G222" s="43">
        <f t="shared" si="51"/>
        <v>5</v>
      </c>
      <c r="H222" s="43">
        <f t="shared" si="51"/>
        <v>31</v>
      </c>
      <c r="I222" s="43">
        <f t="shared" si="51"/>
        <v>10</v>
      </c>
      <c r="J222" s="43">
        <f t="shared" si="51"/>
        <v>0</v>
      </c>
      <c r="K222" s="43">
        <f t="shared" si="51"/>
        <v>2</v>
      </c>
      <c r="L222" s="43">
        <f t="shared" si="51"/>
        <v>18</v>
      </c>
      <c r="M222" s="43">
        <f t="shared" si="51"/>
        <v>0</v>
      </c>
      <c r="N222" s="43">
        <f t="shared" si="51"/>
        <v>14</v>
      </c>
      <c r="O222" s="43">
        <f t="shared" si="51"/>
        <v>56</v>
      </c>
      <c r="P222" s="43">
        <f t="shared" si="51"/>
        <v>0</v>
      </c>
      <c r="Q222" s="43">
        <f t="shared" si="51"/>
        <v>0</v>
      </c>
      <c r="R222" s="43">
        <f t="shared" si="51"/>
        <v>20</v>
      </c>
      <c r="S222" s="43">
        <f t="shared" si="51"/>
        <v>0</v>
      </c>
      <c r="T222" s="43">
        <f t="shared" si="51"/>
        <v>116</v>
      </c>
      <c r="U222" s="43">
        <f t="shared" si="51"/>
        <v>10</v>
      </c>
      <c r="V222" s="43">
        <f t="shared" si="51"/>
        <v>10</v>
      </c>
      <c r="W222" s="43">
        <f t="shared" si="51"/>
        <v>0</v>
      </c>
      <c r="X222" s="43">
        <f t="shared" si="51"/>
        <v>4</v>
      </c>
      <c r="Y222" s="43">
        <f t="shared" si="51"/>
        <v>0</v>
      </c>
      <c r="Z222" s="43">
        <f t="shared" si="51"/>
        <v>0</v>
      </c>
      <c r="AA222" s="43">
        <f t="shared" si="51"/>
        <v>0</v>
      </c>
      <c r="AB222" s="43">
        <f t="shared" si="51"/>
        <v>0</v>
      </c>
      <c r="AC222" s="43">
        <f t="shared" si="51"/>
        <v>0</v>
      </c>
      <c r="AD222" s="43">
        <f t="shared" si="51"/>
        <v>0</v>
      </c>
      <c r="AE222" s="43">
        <f t="shared" si="51"/>
        <v>0</v>
      </c>
      <c r="AF222" s="43">
        <f t="shared" si="51"/>
        <v>0</v>
      </c>
      <c r="AG222" s="43">
        <f t="shared" si="51"/>
        <v>2</v>
      </c>
      <c r="AH222" s="43">
        <f t="shared" si="51"/>
        <v>0</v>
      </c>
      <c r="AI222" s="43">
        <f t="shared" si="51"/>
        <v>0</v>
      </c>
      <c r="AJ222" s="43">
        <f t="shared" si="51"/>
        <v>5</v>
      </c>
      <c r="AK222" s="43">
        <f t="shared" si="51"/>
        <v>0</v>
      </c>
      <c r="AL222" s="43">
        <f t="shared" si="51"/>
        <v>0</v>
      </c>
      <c r="AM222" s="43">
        <f t="shared" si="51"/>
        <v>0</v>
      </c>
      <c r="AN222" s="43">
        <f t="shared" si="51"/>
        <v>7</v>
      </c>
      <c r="AO222" s="43">
        <f t="shared" si="51"/>
        <v>1</v>
      </c>
      <c r="AP222" s="43">
        <f t="shared" si="51"/>
        <v>0</v>
      </c>
      <c r="AQ222" s="43">
        <f t="shared" si="51"/>
        <v>10</v>
      </c>
      <c r="AR222" s="43">
        <f t="shared" si="51"/>
        <v>7</v>
      </c>
      <c r="AS222" s="43">
        <f t="shared" si="51"/>
        <v>0</v>
      </c>
      <c r="AT222" s="43">
        <f t="shared" si="51"/>
        <v>22</v>
      </c>
      <c r="AU222" s="43">
        <f t="shared" si="51"/>
        <v>0</v>
      </c>
      <c r="AV222" s="43">
        <f t="shared" si="51"/>
        <v>0</v>
      </c>
      <c r="AW222" s="43">
        <f t="shared" si="51"/>
        <v>0</v>
      </c>
      <c r="AX222" s="43">
        <f t="shared" si="51"/>
        <v>0</v>
      </c>
      <c r="AY222" s="43">
        <f t="shared" si="51"/>
        <v>0</v>
      </c>
      <c r="AZ222" s="43">
        <f t="shared" si="51"/>
        <v>0</v>
      </c>
      <c r="BA222" s="43">
        <f t="shared" si="51"/>
        <v>10</v>
      </c>
      <c r="BB222" s="43">
        <f t="shared" si="51"/>
        <v>0</v>
      </c>
      <c r="BC222" s="43">
        <f t="shared" si="51"/>
        <v>0</v>
      </c>
      <c r="BD222" s="43">
        <f t="shared" si="51"/>
        <v>20</v>
      </c>
      <c r="BE222" s="43">
        <f t="shared" si="51"/>
        <v>0</v>
      </c>
      <c r="BF222" s="43">
        <f t="shared" si="51"/>
        <v>0</v>
      </c>
    </row>
    <row r="223" spans="1:58">
      <c r="A223" s="43">
        <v>5</v>
      </c>
      <c r="B223" s="44" t="s">
        <v>62</v>
      </c>
      <c r="C223" s="43">
        <f t="shared" si="52"/>
        <v>120</v>
      </c>
      <c r="D223" s="43">
        <f t="shared" si="51"/>
        <v>13</v>
      </c>
      <c r="E223" s="43">
        <f t="shared" si="51"/>
        <v>6</v>
      </c>
      <c r="F223" s="43">
        <f t="shared" si="51"/>
        <v>4</v>
      </c>
      <c r="G223" s="43">
        <f t="shared" si="51"/>
        <v>8</v>
      </c>
      <c r="H223" s="43">
        <f t="shared" si="51"/>
        <v>7</v>
      </c>
      <c r="I223" s="43">
        <f t="shared" si="51"/>
        <v>10</v>
      </c>
      <c r="J223" s="43">
        <f t="shared" si="51"/>
        <v>5</v>
      </c>
      <c r="K223" s="43">
        <f t="shared" si="51"/>
        <v>6</v>
      </c>
      <c r="L223" s="43">
        <f t="shared" si="51"/>
        <v>9</v>
      </c>
      <c r="M223" s="43">
        <f t="shared" si="51"/>
        <v>2</v>
      </c>
      <c r="N223" s="43">
        <f t="shared" si="51"/>
        <v>2</v>
      </c>
      <c r="O223" s="43">
        <f t="shared" si="51"/>
        <v>7</v>
      </c>
      <c r="P223" s="43">
        <f t="shared" si="51"/>
        <v>6</v>
      </c>
      <c r="Q223" s="43">
        <f t="shared" si="51"/>
        <v>13</v>
      </c>
      <c r="R223" s="43">
        <f t="shared" si="51"/>
        <v>16</v>
      </c>
      <c r="S223" s="43">
        <f t="shared" si="51"/>
        <v>6</v>
      </c>
      <c r="T223" s="43">
        <f t="shared" si="51"/>
        <v>29</v>
      </c>
      <c r="U223" s="43">
        <f t="shared" si="51"/>
        <v>14</v>
      </c>
      <c r="V223" s="43">
        <f t="shared" si="51"/>
        <v>34</v>
      </c>
      <c r="W223" s="43">
        <f t="shared" si="51"/>
        <v>4</v>
      </c>
      <c r="X223" s="43">
        <f t="shared" si="51"/>
        <v>2</v>
      </c>
      <c r="Y223" s="43">
        <f t="shared" si="51"/>
        <v>3</v>
      </c>
      <c r="Z223" s="43">
        <f t="shared" si="51"/>
        <v>12</v>
      </c>
      <c r="AA223" s="43">
        <f t="shared" si="51"/>
        <v>1</v>
      </c>
      <c r="AB223" s="43">
        <f t="shared" si="51"/>
        <v>11</v>
      </c>
      <c r="AC223" s="43">
        <f t="shared" si="51"/>
        <v>4</v>
      </c>
      <c r="AD223" s="43">
        <f t="shared" si="51"/>
        <v>2</v>
      </c>
      <c r="AE223" s="43">
        <f t="shared" si="51"/>
        <v>3</v>
      </c>
      <c r="AF223" s="43">
        <f t="shared" si="51"/>
        <v>2</v>
      </c>
      <c r="AG223" s="43">
        <f t="shared" si="51"/>
        <v>8</v>
      </c>
      <c r="AH223" s="43">
        <f t="shared" si="51"/>
        <v>2</v>
      </c>
      <c r="AI223" s="43">
        <f t="shared" si="51"/>
        <v>2</v>
      </c>
      <c r="AJ223" s="43">
        <f t="shared" si="51"/>
        <v>15</v>
      </c>
      <c r="AK223" s="43">
        <f t="shared" si="51"/>
        <v>2</v>
      </c>
      <c r="AL223" s="43">
        <f t="shared" si="51"/>
        <v>5</v>
      </c>
      <c r="AM223" s="43">
        <f t="shared" si="51"/>
        <v>4</v>
      </c>
      <c r="AN223" s="43">
        <f t="shared" si="51"/>
        <v>4</v>
      </c>
      <c r="AO223" s="43">
        <f t="shared" si="51"/>
        <v>5</v>
      </c>
      <c r="AP223" s="43">
        <f t="shared" si="51"/>
        <v>17</v>
      </c>
      <c r="AQ223" s="43">
        <f t="shared" si="51"/>
        <v>4</v>
      </c>
      <c r="AR223" s="43">
        <f t="shared" si="51"/>
        <v>8</v>
      </c>
      <c r="AS223" s="43">
        <f t="shared" si="51"/>
        <v>5</v>
      </c>
      <c r="AT223" s="43">
        <f t="shared" si="51"/>
        <v>7</v>
      </c>
      <c r="AU223" s="43">
        <f t="shared" si="51"/>
        <v>4</v>
      </c>
      <c r="AV223" s="43">
        <f t="shared" si="51"/>
        <v>2</v>
      </c>
      <c r="AW223" s="43">
        <f t="shared" si="51"/>
        <v>2</v>
      </c>
      <c r="AX223" s="43">
        <f t="shared" si="51"/>
        <v>5</v>
      </c>
      <c r="AY223" s="43">
        <f t="shared" si="51"/>
        <v>7</v>
      </c>
      <c r="AZ223" s="43">
        <f t="shared" si="51"/>
        <v>4</v>
      </c>
      <c r="BA223" s="43">
        <f t="shared" si="51"/>
        <v>3</v>
      </c>
      <c r="BB223" s="43">
        <f t="shared" ref="D223:BF228" si="53">+BB6-BB170</f>
        <v>43</v>
      </c>
      <c r="BC223" s="43">
        <f t="shared" si="53"/>
        <v>3</v>
      </c>
      <c r="BD223" s="43">
        <f t="shared" si="53"/>
        <v>10</v>
      </c>
      <c r="BE223" s="43">
        <f t="shared" si="53"/>
        <v>8</v>
      </c>
      <c r="BF223" s="43">
        <f t="shared" si="53"/>
        <v>3</v>
      </c>
    </row>
    <row r="224" spans="1:58">
      <c r="A224" s="43">
        <v>6</v>
      </c>
      <c r="B224" s="44" t="s">
        <v>63</v>
      </c>
      <c r="C224" s="43">
        <f t="shared" si="52"/>
        <v>0</v>
      </c>
      <c r="D224" s="43">
        <f t="shared" si="53"/>
        <v>0</v>
      </c>
      <c r="E224" s="43">
        <f t="shared" si="53"/>
        <v>0</v>
      </c>
      <c r="F224" s="43">
        <f t="shared" si="53"/>
        <v>0</v>
      </c>
      <c r="G224" s="43">
        <f t="shared" si="53"/>
        <v>0</v>
      </c>
      <c r="H224" s="43">
        <f t="shared" si="53"/>
        <v>0</v>
      </c>
      <c r="I224" s="43">
        <f t="shared" si="53"/>
        <v>0</v>
      </c>
      <c r="J224" s="43">
        <f t="shared" si="53"/>
        <v>0</v>
      </c>
      <c r="K224" s="43">
        <f t="shared" si="53"/>
        <v>0</v>
      </c>
      <c r="L224" s="43">
        <f t="shared" si="53"/>
        <v>0</v>
      </c>
      <c r="M224" s="43">
        <f t="shared" si="53"/>
        <v>0</v>
      </c>
      <c r="N224" s="43">
        <f t="shared" si="53"/>
        <v>0</v>
      </c>
      <c r="O224" s="43">
        <f t="shared" si="53"/>
        <v>0</v>
      </c>
      <c r="P224" s="43">
        <f t="shared" si="53"/>
        <v>0</v>
      </c>
      <c r="Q224" s="43">
        <f t="shared" si="53"/>
        <v>0</v>
      </c>
      <c r="R224" s="43">
        <f t="shared" si="53"/>
        <v>0</v>
      </c>
      <c r="S224" s="43">
        <f t="shared" si="53"/>
        <v>0</v>
      </c>
      <c r="T224" s="43">
        <f t="shared" si="53"/>
        <v>0</v>
      </c>
      <c r="U224" s="43">
        <f t="shared" si="53"/>
        <v>0</v>
      </c>
      <c r="V224" s="43">
        <f t="shared" si="53"/>
        <v>0</v>
      </c>
      <c r="W224" s="43">
        <f t="shared" si="53"/>
        <v>0</v>
      </c>
      <c r="X224" s="43">
        <f t="shared" si="53"/>
        <v>0</v>
      </c>
      <c r="Y224" s="43">
        <f t="shared" si="53"/>
        <v>0</v>
      </c>
      <c r="Z224" s="43">
        <f t="shared" si="53"/>
        <v>0</v>
      </c>
      <c r="AA224" s="43">
        <f t="shared" si="53"/>
        <v>0</v>
      </c>
      <c r="AB224" s="43">
        <f t="shared" si="53"/>
        <v>0</v>
      </c>
      <c r="AC224" s="43">
        <f t="shared" si="53"/>
        <v>0</v>
      </c>
      <c r="AD224" s="43">
        <f t="shared" si="53"/>
        <v>0</v>
      </c>
      <c r="AE224" s="43">
        <f t="shared" si="53"/>
        <v>0</v>
      </c>
      <c r="AF224" s="43">
        <f t="shared" si="53"/>
        <v>0</v>
      </c>
      <c r="AG224" s="43">
        <f t="shared" si="53"/>
        <v>0</v>
      </c>
      <c r="AH224" s="43">
        <f t="shared" si="53"/>
        <v>0</v>
      </c>
      <c r="AI224" s="43">
        <f t="shared" si="53"/>
        <v>0</v>
      </c>
      <c r="AJ224" s="43">
        <f t="shared" si="53"/>
        <v>0</v>
      </c>
      <c r="AK224" s="43">
        <f t="shared" si="53"/>
        <v>0</v>
      </c>
      <c r="AL224" s="43">
        <f t="shared" si="53"/>
        <v>0</v>
      </c>
      <c r="AM224" s="43">
        <f t="shared" si="53"/>
        <v>0</v>
      </c>
      <c r="AN224" s="43">
        <f t="shared" si="53"/>
        <v>0</v>
      </c>
      <c r="AO224" s="43">
        <f t="shared" si="53"/>
        <v>0</v>
      </c>
      <c r="AP224" s="43">
        <f t="shared" si="53"/>
        <v>0</v>
      </c>
      <c r="AQ224" s="43">
        <f t="shared" si="53"/>
        <v>0</v>
      </c>
      <c r="AR224" s="43">
        <f t="shared" si="53"/>
        <v>0</v>
      </c>
      <c r="AS224" s="43">
        <f t="shared" si="53"/>
        <v>0</v>
      </c>
      <c r="AT224" s="43">
        <f t="shared" si="53"/>
        <v>0</v>
      </c>
      <c r="AU224" s="43">
        <f t="shared" si="53"/>
        <v>0</v>
      </c>
      <c r="AV224" s="43">
        <f t="shared" si="53"/>
        <v>0</v>
      </c>
      <c r="AW224" s="43">
        <f t="shared" si="53"/>
        <v>0</v>
      </c>
      <c r="AX224" s="43">
        <f t="shared" si="53"/>
        <v>0</v>
      </c>
      <c r="AY224" s="43">
        <f t="shared" si="53"/>
        <v>0</v>
      </c>
      <c r="AZ224" s="43">
        <f t="shared" si="53"/>
        <v>0</v>
      </c>
      <c r="BA224" s="43">
        <f t="shared" si="53"/>
        <v>0</v>
      </c>
      <c r="BB224" s="43">
        <f t="shared" si="53"/>
        <v>0</v>
      </c>
      <c r="BC224" s="43">
        <f t="shared" si="53"/>
        <v>0</v>
      </c>
      <c r="BD224" s="43">
        <f t="shared" si="53"/>
        <v>0</v>
      </c>
      <c r="BE224" s="43">
        <f t="shared" si="53"/>
        <v>0</v>
      </c>
      <c r="BF224" s="43">
        <f t="shared" si="53"/>
        <v>0</v>
      </c>
    </row>
    <row r="225" spans="1:58">
      <c r="A225" s="43">
        <v>7</v>
      </c>
      <c r="B225" s="44" t="s">
        <v>59</v>
      </c>
      <c r="C225" s="43">
        <f t="shared" si="52"/>
        <v>504</v>
      </c>
      <c r="D225" s="43">
        <f t="shared" si="53"/>
        <v>88</v>
      </c>
      <c r="E225" s="43">
        <f t="shared" si="53"/>
        <v>28</v>
      </c>
      <c r="F225" s="43">
        <f t="shared" si="53"/>
        <v>16</v>
      </c>
      <c r="G225" s="43">
        <f t="shared" si="53"/>
        <v>65</v>
      </c>
      <c r="H225" s="43">
        <f t="shared" si="53"/>
        <v>30</v>
      </c>
      <c r="I225" s="43">
        <f t="shared" si="53"/>
        <v>44</v>
      </c>
      <c r="J225" s="43">
        <f t="shared" si="53"/>
        <v>18</v>
      </c>
      <c r="K225" s="43">
        <f t="shared" si="53"/>
        <v>28</v>
      </c>
      <c r="L225" s="43">
        <f t="shared" si="53"/>
        <v>58</v>
      </c>
      <c r="M225" s="43">
        <f t="shared" si="53"/>
        <v>9</v>
      </c>
      <c r="N225" s="43">
        <f t="shared" si="53"/>
        <v>8</v>
      </c>
      <c r="O225" s="43">
        <f t="shared" si="53"/>
        <v>26</v>
      </c>
      <c r="P225" s="43">
        <f t="shared" si="53"/>
        <v>29</v>
      </c>
      <c r="Q225" s="43">
        <f t="shared" si="53"/>
        <v>46</v>
      </c>
      <c r="R225" s="43">
        <f t="shared" si="53"/>
        <v>96</v>
      </c>
      <c r="S225" s="43">
        <f t="shared" si="53"/>
        <v>27</v>
      </c>
      <c r="T225" s="43">
        <f t="shared" si="53"/>
        <v>136</v>
      </c>
      <c r="U225" s="43">
        <f t="shared" si="53"/>
        <v>59</v>
      </c>
      <c r="V225" s="43">
        <f t="shared" si="53"/>
        <v>159</v>
      </c>
      <c r="W225" s="43">
        <f t="shared" si="53"/>
        <v>18</v>
      </c>
      <c r="X225" s="43">
        <f t="shared" si="53"/>
        <v>8</v>
      </c>
      <c r="Y225" s="43">
        <f t="shared" si="53"/>
        <v>12</v>
      </c>
      <c r="Z225" s="43">
        <f t="shared" si="53"/>
        <v>56</v>
      </c>
      <c r="AA225" s="43">
        <f t="shared" si="53"/>
        <v>4</v>
      </c>
      <c r="AB225" s="43">
        <f t="shared" si="53"/>
        <v>52</v>
      </c>
      <c r="AC225" s="43">
        <f t="shared" si="53"/>
        <v>17</v>
      </c>
      <c r="AD225" s="43">
        <f t="shared" si="53"/>
        <v>10</v>
      </c>
      <c r="AE225" s="43">
        <f t="shared" si="53"/>
        <v>16</v>
      </c>
      <c r="AF225" s="43">
        <f t="shared" si="53"/>
        <v>10</v>
      </c>
      <c r="AG225" s="43">
        <f t="shared" si="53"/>
        <v>44</v>
      </c>
      <c r="AH225" s="43">
        <f t="shared" si="53"/>
        <v>10</v>
      </c>
      <c r="AI225" s="43">
        <f t="shared" si="53"/>
        <v>10</v>
      </c>
      <c r="AJ225" s="43">
        <f t="shared" si="53"/>
        <v>81</v>
      </c>
      <c r="AK225" s="43">
        <f t="shared" si="53"/>
        <v>10</v>
      </c>
      <c r="AL225" s="43">
        <f t="shared" si="53"/>
        <v>40</v>
      </c>
      <c r="AM225" s="43">
        <f t="shared" si="53"/>
        <v>20</v>
      </c>
      <c r="AN225" s="43">
        <f t="shared" si="53"/>
        <v>20</v>
      </c>
      <c r="AO225" s="43">
        <f t="shared" si="53"/>
        <v>25</v>
      </c>
      <c r="AP225" s="43">
        <f t="shared" si="53"/>
        <v>83</v>
      </c>
      <c r="AQ225" s="43">
        <f t="shared" si="53"/>
        <v>20</v>
      </c>
      <c r="AR225" s="43">
        <f t="shared" si="53"/>
        <v>35</v>
      </c>
      <c r="AS225" s="43">
        <f t="shared" si="53"/>
        <v>50</v>
      </c>
      <c r="AT225" s="43">
        <f t="shared" si="53"/>
        <v>26</v>
      </c>
      <c r="AU225" s="43">
        <f t="shared" si="53"/>
        <v>19</v>
      </c>
      <c r="AV225" s="43">
        <f t="shared" si="53"/>
        <v>8</v>
      </c>
      <c r="AW225" s="43">
        <f t="shared" si="53"/>
        <v>8</v>
      </c>
      <c r="AX225" s="43">
        <f t="shared" si="53"/>
        <v>18</v>
      </c>
      <c r="AY225" s="43">
        <f t="shared" si="53"/>
        <v>34</v>
      </c>
      <c r="AZ225" s="43">
        <f t="shared" si="53"/>
        <v>14</v>
      </c>
      <c r="BA225" s="43">
        <f t="shared" si="53"/>
        <v>13</v>
      </c>
      <c r="BB225" s="43">
        <f t="shared" si="53"/>
        <v>113</v>
      </c>
      <c r="BC225" s="43">
        <f t="shared" si="53"/>
        <v>10</v>
      </c>
      <c r="BD225" s="43">
        <f t="shared" si="53"/>
        <v>45</v>
      </c>
      <c r="BE225" s="43">
        <f t="shared" si="53"/>
        <v>38</v>
      </c>
      <c r="BF225" s="43">
        <f t="shared" si="53"/>
        <v>14</v>
      </c>
    </row>
    <row r="226" spans="1:58">
      <c r="A226" s="43">
        <v>8</v>
      </c>
      <c r="B226" s="44" t="s">
        <v>64</v>
      </c>
      <c r="C226" s="43">
        <f t="shared" si="52"/>
        <v>0</v>
      </c>
      <c r="D226" s="43">
        <f t="shared" si="53"/>
        <v>0</v>
      </c>
      <c r="E226" s="43">
        <f t="shared" si="53"/>
        <v>0</v>
      </c>
      <c r="F226" s="43">
        <f t="shared" si="53"/>
        <v>0</v>
      </c>
      <c r="G226" s="43">
        <f t="shared" si="53"/>
        <v>0</v>
      </c>
      <c r="H226" s="43">
        <f t="shared" si="53"/>
        <v>0</v>
      </c>
      <c r="I226" s="43">
        <f t="shared" si="53"/>
        <v>0</v>
      </c>
      <c r="J226" s="43">
        <f t="shared" si="53"/>
        <v>0</v>
      </c>
      <c r="K226" s="43">
        <f t="shared" si="53"/>
        <v>0</v>
      </c>
      <c r="L226" s="43">
        <f t="shared" si="53"/>
        <v>0</v>
      </c>
      <c r="M226" s="43">
        <f t="shared" si="53"/>
        <v>0</v>
      </c>
      <c r="N226" s="43">
        <f t="shared" si="53"/>
        <v>0</v>
      </c>
      <c r="O226" s="43">
        <f t="shared" si="53"/>
        <v>0</v>
      </c>
      <c r="P226" s="43">
        <f t="shared" si="53"/>
        <v>0</v>
      </c>
      <c r="Q226" s="43">
        <f t="shared" si="53"/>
        <v>0</v>
      </c>
      <c r="R226" s="43">
        <f t="shared" si="53"/>
        <v>0</v>
      </c>
      <c r="S226" s="43">
        <f t="shared" si="53"/>
        <v>0</v>
      </c>
      <c r="T226" s="43">
        <f t="shared" si="53"/>
        <v>0</v>
      </c>
      <c r="U226" s="43">
        <f t="shared" si="53"/>
        <v>0</v>
      </c>
      <c r="V226" s="43">
        <f t="shared" si="53"/>
        <v>0</v>
      </c>
      <c r="W226" s="43">
        <f t="shared" si="53"/>
        <v>0</v>
      </c>
      <c r="X226" s="43">
        <f t="shared" si="53"/>
        <v>0</v>
      </c>
      <c r="Y226" s="43">
        <f t="shared" si="53"/>
        <v>0</v>
      </c>
      <c r="Z226" s="43">
        <f t="shared" si="53"/>
        <v>0</v>
      </c>
      <c r="AA226" s="43">
        <f t="shared" si="53"/>
        <v>0</v>
      </c>
      <c r="AB226" s="43">
        <f t="shared" si="53"/>
        <v>0</v>
      </c>
      <c r="AC226" s="43">
        <f t="shared" si="53"/>
        <v>0</v>
      </c>
      <c r="AD226" s="43">
        <f t="shared" si="53"/>
        <v>0</v>
      </c>
      <c r="AE226" s="43">
        <f t="shared" si="53"/>
        <v>0</v>
      </c>
      <c r="AF226" s="43">
        <f t="shared" si="53"/>
        <v>0</v>
      </c>
      <c r="AG226" s="43">
        <f t="shared" si="53"/>
        <v>0</v>
      </c>
      <c r="AH226" s="43">
        <f t="shared" si="53"/>
        <v>0</v>
      </c>
      <c r="AI226" s="43">
        <f t="shared" si="53"/>
        <v>0</v>
      </c>
      <c r="AJ226" s="43">
        <f t="shared" si="53"/>
        <v>1</v>
      </c>
      <c r="AK226" s="43">
        <f t="shared" si="53"/>
        <v>0</v>
      </c>
      <c r="AL226" s="43">
        <f t="shared" si="53"/>
        <v>0</v>
      </c>
      <c r="AM226" s="43">
        <f t="shared" si="53"/>
        <v>0</v>
      </c>
      <c r="AN226" s="43">
        <f t="shared" si="53"/>
        <v>0</v>
      </c>
      <c r="AO226" s="43">
        <f t="shared" si="53"/>
        <v>0</v>
      </c>
      <c r="AP226" s="43">
        <f t="shared" si="53"/>
        <v>0</v>
      </c>
      <c r="AQ226" s="43">
        <f t="shared" si="53"/>
        <v>0</v>
      </c>
      <c r="AR226" s="43">
        <f t="shared" si="53"/>
        <v>0</v>
      </c>
      <c r="AS226" s="43">
        <f t="shared" si="53"/>
        <v>0</v>
      </c>
      <c r="AT226" s="43">
        <f t="shared" si="53"/>
        <v>0</v>
      </c>
      <c r="AU226" s="43">
        <f t="shared" si="53"/>
        <v>0</v>
      </c>
      <c r="AV226" s="43">
        <f t="shared" si="53"/>
        <v>0</v>
      </c>
      <c r="AW226" s="43">
        <f t="shared" si="53"/>
        <v>0</v>
      </c>
      <c r="AX226" s="43">
        <f t="shared" si="53"/>
        <v>0</v>
      </c>
      <c r="AY226" s="43">
        <f t="shared" si="53"/>
        <v>0</v>
      </c>
      <c r="AZ226" s="43">
        <f t="shared" si="53"/>
        <v>0</v>
      </c>
      <c r="BA226" s="43">
        <f t="shared" si="53"/>
        <v>0</v>
      </c>
      <c r="BB226" s="43">
        <f t="shared" si="53"/>
        <v>0</v>
      </c>
      <c r="BC226" s="43">
        <f t="shared" si="53"/>
        <v>0</v>
      </c>
      <c r="BD226" s="43">
        <f t="shared" si="53"/>
        <v>0</v>
      </c>
      <c r="BE226" s="43">
        <f t="shared" si="53"/>
        <v>0</v>
      </c>
      <c r="BF226" s="43">
        <f t="shared" si="53"/>
        <v>0</v>
      </c>
    </row>
    <row r="227" spans="1:58">
      <c r="A227" s="43">
        <v>9</v>
      </c>
      <c r="B227" s="44" t="s">
        <v>107</v>
      </c>
      <c r="C227" s="43">
        <f t="shared" si="52"/>
        <v>0</v>
      </c>
      <c r="D227" s="43">
        <f t="shared" si="53"/>
        <v>0</v>
      </c>
      <c r="E227" s="43">
        <f t="shared" si="53"/>
        <v>0</v>
      </c>
      <c r="F227" s="43">
        <f t="shared" si="53"/>
        <v>0</v>
      </c>
      <c r="G227" s="43">
        <f t="shared" si="53"/>
        <v>0</v>
      </c>
      <c r="H227" s="43">
        <f t="shared" si="53"/>
        <v>0</v>
      </c>
      <c r="I227" s="43">
        <f t="shared" si="53"/>
        <v>0</v>
      </c>
      <c r="J227" s="43">
        <f t="shared" si="53"/>
        <v>0</v>
      </c>
      <c r="K227" s="43">
        <f t="shared" si="53"/>
        <v>0</v>
      </c>
      <c r="L227" s="43">
        <f t="shared" si="53"/>
        <v>0</v>
      </c>
      <c r="M227" s="43">
        <f t="shared" si="53"/>
        <v>0</v>
      </c>
      <c r="N227" s="43">
        <f t="shared" si="53"/>
        <v>0</v>
      </c>
      <c r="O227" s="43">
        <f t="shared" si="53"/>
        <v>0</v>
      </c>
      <c r="P227" s="43">
        <f t="shared" si="53"/>
        <v>0</v>
      </c>
      <c r="Q227" s="43">
        <f t="shared" si="53"/>
        <v>0</v>
      </c>
      <c r="R227" s="43">
        <f t="shared" si="53"/>
        <v>0</v>
      </c>
      <c r="S227" s="43">
        <f t="shared" si="53"/>
        <v>0</v>
      </c>
      <c r="T227" s="43">
        <f t="shared" si="53"/>
        <v>0</v>
      </c>
      <c r="U227" s="43">
        <f t="shared" si="53"/>
        <v>0</v>
      </c>
      <c r="V227" s="43">
        <f t="shared" si="53"/>
        <v>0</v>
      </c>
      <c r="W227" s="43">
        <f t="shared" si="53"/>
        <v>0</v>
      </c>
      <c r="X227" s="43">
        <f t="shared" si="53"/>
        <v>0</v>
      </c>
      <c r="Y227" s="43">
        <f t="shared" si="53"/>
        <v>0</v>
      </c>
      <c r="Z227" s="43">
        <f t="shared" si="53"/>
        <v>0</v>
      </c>
      <c r="AA227" s="43">
        <f t="shared" si="53"/>
        <v>0</v>
      </c>
      <c r="AB227" s="43">
        <f t="shared" si="53"/>
        <v>0</v>
      </c>
      <c r="AC227" s="43">
        <f t="shared" si="53"/>
        <v>0</v>
      </c>
      <c r="AD227" s="43">
        <f t="shared" si="53"/>
        <v>0</v>
      </c>
      <c r="AE227" s="43">
        <f t="shared" si="53"/>
        <v>0</v>
      </c>
      <c r="AF227" s="43">
        <f t="shared" si="53"/>
        <v>0</v>
      </c>
      <c r="AG227" s="43">
        <f t="shared" si="53"/>
        <v>0</v>
      </c>
      <c r="AH227" s="43">
        <f t="shared" si="53"/>
        <v>0</v>
      </c>
      <c r="AI227" s="43">
        <f t="shared" si="53"/>
        <v>0</v>
      </c>
      <c r="AJ227" s="43">
        <f t="shared" si="53"/>
        <v>9.5</v>
      </c>
      <c r="AK227" s="43">
        <f t="shared" si="53"/>
        <v>0</v>
      </c>
      <c r="AL227" s="43">
        <f t="shared" si="53"/>
        <v>0</v>
      </c>
      <c r="AM227" s="43">
        <f t="shared" si="53"/>
        <v>0</v>
      </c>
      <c r="AN227" s="43">
        <f t="shared" si="53"/>
        <v>0</v>
      </c>
      <c r="AO227" s="43">
        <f t="shared" si="53"/>
        <v>0</v>
      </c>
      <c r="AP227" s="43">
        <f t="shared" si="53"/>
        <v>0</v>
      </c>
      <c r="AQ227" s="43">
        <f t="shared" si="53"/>
        <v>0</v>
      </c>
      <c r="AR227" s="43">
        <f t="shared" si="53"/>
        <v>0</v>
      </c>
      <c r="AS227" s="43">
        <f t="shared" si="53"/>
        <v>0</v>
      </c>
      <c r="AT227" s="43">
        <f t="shared" si="53"/>
        <v>0</v>
      </c>
      <c r="AU227" s="43">
        <f t="shared" si="53"/>
        <v>0</v>
      </c>
      <c r="AV227" s="43">
        <f t="shared" si="53"/>
        <v>0</v>
      </c>
      <c r="AW227" s="43">
        <f t="shared" si="53"/>
        <v>0</v>
      </c>
      <c r="AX227" s="43">
        <f t="shared" si="53"/>
        <v>0</v>
      </c>
      <c r="AY227" s="43">
        <f t="shared" si="53"/>
        <v>0</v>
      </c>
      <c r="AZ227" s="43">
        <f t="shared" si="53"/>
        <v>0</v>
      </c>
      <c r="BA227" s="43">
        <f t="shared" si="53"/>
        <v>0</v>
      </c>
      <c r="BB227" s="43">
        <f t="shared" si="53"/>
        <v>0</v>
      </c>
      <c r="BC227" s="43">
        <f t="shared" si="53"/>
        <v>0</v>
      </c>
      <c r="BD227" s="43">
        <f t="shared" si="53"/>
        <v>0</v>
      </c>
      <c r="BE227" s="43">
        <f t="shared" si="53"/>
        <v>0</v>
      </c>
      <c r="BF227" s="43">
        <f t="shared" si="53"/>
        <v>0</v>
      </c>
    </row>
    <row r="228" spans="1:58" ht="30">
      <c r="A228" s="43">
        <v>10</v>
      </c>
      <c r="B228" s="44" t="s">
        <v>67</v>
      </c>
      <c r="C228" s="43">
        <f t="shared" si="52"/>
        <v>0</v>
      </c>
      <c r="D228" s="43">
        <f t="shared" si="53"/>
        <v>0</v>
      </c>
      <c r="E228" s="43">
        <f t="shared" si="53"/>
        <v>0</v>
      </c>
      <c r="F228" s="43">
        <f t="shared" si="53"/>
        <v>0</v>
      </c>
      <c r="G228" s="43">
        <f t="shared" si="53"/>
        <v>0</v>
      </c>
      <c r="H228" s="43">
        <f t="shared" si="53"/>
        <v>0</v>
      </c>
      <c r="I228" s="43">
        <f t="shared" si="53"/>
        <v>0</v>
      </c>
      <c r="J228" s="43">
        <f t="shared" si="53"/>
        <v>0</v>
      </c>
      <c r="K228" s="43">
        <f t="shared" si="53"/>
        <v>0</v>
      </c>
      <c r="L228" s="43">
        <f t="shared" si="53"/>
        <v>0</v>
      </c>
      <c r="M228" s="43">
        <f t="shared" si="53"/>
        <v>0</v>
      </c>
      <c r="N228" s="43">
        <f t="shared" si="53"/>
        <v>0</v>
      </c>
      <c r="O228" s="43">
        <f t="shared" si="53"/>
        <v>0</v>
      </c>
      <c r="P228" s="43">
        <f t="shared" si="53"/>
        <v>0</v>
      </c>
      <c r="Q228" s="43">
        <f t="shared" si="53"/>
        <v>0</v>
      </c>
      <c r="R228" s="43">
        <f t="shared" si="53"/>
        <v>0</v>
      </c>
      <c r="S228" s="43">
        <f t="shared" si="53"/>
        <v>0</v>
      </c>
      <c r="T228" s="43">
        <f t="shared" si="53"/>
        <v>0</v>
      </c>
      <c r="U228" s="43">
        <f t="shared" si="53"/>
        <v>0</v>
      </c>
      <c r="V228" s="43">
        <f t="shared" si="53"/>
        <v>0</v>
      </c>
      <c r="W228" s="43">
        <f t="shared" si="53"/>
        <v>0</v>
      </c>
      <c r="X228" s="43">
        <f t="shared" si="53"/>
        <v>0</v>
      </c>
      <c r="Y228" s="43">
        <f t="shared" si="53"/>
        <v>0</v>
      </c>
      <c r="Z228" s="43">
        <f t="shared" si="53"/>
        <v>0</v>
      </c>
      <c r="AA228" s="43">
        <f t="shared" si="53"/>
        <v>0</v>
      </c>
      <c r="AB228" s="43">
        <f t="shared" si="53"/>
        <v>0</v>
      </c>
      <c r="AC228" s="43">
        <f t="shared" si="53"/>
        <v>0</v>
      </c>
      <c r="AD228" s="43">
        <f t="shared" si="53"/>
        <v>0</v>
      </c>
      <c r="AE228" s="43">
        <f t="shared" si="53"/>
        <v>0</v>
      </c>
      <c r="AF228" s="43">
        <f t="shared" si="53"/>
        <v>0</v>
      </c>
      <c r="AG228" s="43">
        <f t="shared" si="53"/>
        <v>0</v>
      </c>
      <c r="AH228" s="43">
        <f t="shared" ref="D228:BF233" si="54">+AH11-AH175</f>
        <v>0</v>
      </c>
      <c r="AI228" s="43">
        <f t="shared" si="54"/>
        <v>0</v>
      </c>
      <c r="AJ228" s="43">
        <f t="shared" si="54"/>
        <v>0</v>
      </c>
      <c r="AK228" s="43">
        <f t="shared" si="54"/>
        <v>0</v>
      </c>
      <c r="AL228" s="43">
        <f t="shared" si="54"/>
        <v>0</v>
      </c>
      <c r="AM228" s="43">
        <f t="shared" si="54"/>
        <v>0</v>
      </c>
      <c r="AN228" s="43">
        <f t="shared" si="54"/>
        <v>0</v>
      </c>
      <c r="AO228" s="43">
        <f t="shared" si="54"/>
        <v>0</v>
      </c>
      <c r="AP228" s="43">
        <f t="shared" si="54"/>
        <v>0</v>
      </c>
      <c r="AQ228" s="43">
        <f t="shared" si="54"/>
        <v>0</v>
      </c>
      <c r="AR228" s="43">
        <f t="shared" si="54"/>
        <v>0</v>
      </c>
      <c r="AS228" s="43">
        <f t="shared" si="54"/>
        <v>0</v>
      </c>
      <c r="AT228" s="43">
        <f t="shared" si="54"/>
        <v>0</v>
      </c>
      <c r="AU228" s="43">
        <f t="shared" si="54"/>
        <v>0</v>
      </c>
      <c r="AV228" s="43">
        <f t="shared" si="54"/>
        <v>0</v>
      </c>
      <c r="AW228" s="43">
        <f t="shared" si="54"/>
        <v>0</v>
      </c>
      <c r="AX228" s="43">
        <f t="shared" si="54"/>
        <v>0</v>
      </c>
      <c r="AY228" s="43">
        <f t="shared" si="54"/>
        <v>0</v>
      </c>
      <c r="AZ228" s="43">
        <f t="shared" si="54"/>
        <v>0</v>
      </c>
      <c r="BA228" s="43">
        <f t="shared" si="54"/>
        <v>0</v>
      </c>
      <c r="BB228" s="43">
        <f t="shared" si="54"/>
        <v>0</v>
      </c>
      <c r="BC228" s="43">
        <f t="shared" si="54"/>
        <v>0</v>
      </c>
      <c r="BD228" s="43">
        <f t="shared" si="54"/>
        <v>0</v>
      </c>
      <c r="BE228" s="43">
        <f t="shared" si="54"/>
        <v>0</v>
      </c>
      <c r="BF228" s="43">
        <f t="shared" si="54"/>
        <v>0</v>
      </c>
    </row>
    <row r="229" spans="1:58">
      <c r="A229" s="43">
        <v>11</v>
      </c>
      <c r="B229" s="44" t="s">
        <v>107</v>
      </c>
      <c r="C229" s="43">
        <f t="shared" si="52"/>
        <v>0</v>
      </c>
      <c r="D229" s="43">
        <f t="shared" si="54"/>
        <v>0</v>
      </c>
      <c r="E229" s="43">
        <f t="shared" si="54"/>
        <v>0</v>
      </c>
      <c r="F229" s="43">
        <f t="shared" si="54"/>
        <v>0</v>
      </c>
      <c r="G229" s="43">
        <f t="shared" si="54"/>
        <v>0</v>
      </c>
      <c r="H229" s="43">
        <f t="shared" si="54"/>
        <v>0</v>
      </c>
      <c r="I229" s="43">
        <f t="shared" si="54"/>
        <v>0</v>
      </c>
      <c r="J229" s="43">
        <f t="shared" si="54"/>
        <v>0</v>
      </c>
      <c r="K229" s="43">
        <f t="shared" si="54"/>
        <v>0</v>
      </c>
      <c r="L229" s="43">
        <f t="shared" si="54"/>
        <v>0</v>
      </c>
      <c r="M229" s="43">
        <f t="shared" si="54"/>
        <v>0</v>
      </c>
      <c r="N229" s="43">
        <f t="shared" si="54"/>
        <v>0</v>
      </c>
      <c r="O229" s="43">
        <f t="shared" si="54"/>
        <v>0</v>
      </c>
      <c r="P229" s="43">
        <f t="shared" si="54"/>
        <v>0</v>
      </c>
      <c r="Q229" s="43">
        <f t="shared" si="54"/>
        <v>0</v>
      </c>
      <c r="R229" s="43">
        <f t="shared" si="54"/>
        <v>0</v>
      </c>
      <c r="S229" s="43">
        <f t="shared" si="54"/>
        <v>0</v>
      </c>
      <c r="T229" s="43">
        <f t="shared" si="54"/>
        <v>0</v>
      </c>
      <c r="U229" s="43">
        <f t="shared" si="54"/>
        <v>0</v>
      </c>
      <c r="V229" s="43">
        <f t="shared" si="54"/>
        <v>0</v>
      </c>
      <c r="W229" s="43">
        <f t="shared" si="54"/>
        <v>0</v>
      </c>
      <c r="X229" s="43">
        <f t="shared" si="54"/>
        <v>0</v>
      </c>
      <c r="Y229" s="43">
        <f t="shared" si="54"/>
        <v>0</v>
      </c>
      <c r="Z229" s="43">
        <f t="shared" si="54"/>
        <v>0</v>
      </c>
      <c r="AA229" s="43">
        <f t="shared" si="54"/>
        <v>0</v>
      </c>
      <c r="AB229" s="43">
        <f t="shared" si="54"/>
        <v>0</v>
      </c>
      <c r="AC229" s="43">
        <f t="shared" si="54"/>
        <v>0</v>
      </c>
      <c r="AD229" s="43">
        <f t="shared" si="54"/>
        <v>0</v>
      </c>
      <c r="AE229" s="43">
        <f t="shared" si="54"/>
        <v>0</v>
      </c>
      <c r="AF229" s="43">
        <f t="shared" si="54"/>
        <v>0</v>
      </c>
      <c r="AG229" s="43">
        <f t="shared" si="54"/>
        <v>0</v>
      </c>
      <c r="AH229" s="43">
        <f t="shared" si="54"/>
        <v>0</v>
      </c>
      <c r="AI229" s="43">
        <f t="shared" si="54"/>
        <v>0</v>
      </c>
      <c r="AJ229" s="43">
        <f t="shared" si="54"/>
        <v>0</v>
      </c>
      <c r="AK229" s="43">
        <f t="shared" si="54"/>
        <v>0</v>
      </c>
      <c r="AL229" s="43">
        <f t="shared" si="54"/>
        <v>0</v>
      </c>
      <c r="AM229" s="43">
        <f t="shared" si="54"/>
        <v>0</v>
      </c>
      <c r="AN229" s="43">
        <f t="shared" si="54"/>
        <v>0</v>
      </c>
      <c r="AO229" s="43">
        <f t="shared" si="54"/>
        <v>0</v>
      </c>
      <c r="AP229" s="43">
        <f t="shared" si="54"/>
        <v>0</v>
      </c>
      <c r="AQ229" s="43">
        <f t="shared" si="54"/>
        <v>0</v>
      </c>
      <c r="AR229" s="43">
        <f t="shared" si="54"/>
        <v>0</v>
      </c>
      <c r="AS229" s="43">
        <f t="shared" si="54"/>
        <v>0</v>
      </c>
      <c r="AT229" s="43">
        <f t="shared" si="54"/>
        <v>0</v>
      </c>
      <c r="AU229" s="43">
        <f t="shared" si="54"/>
        <v>0</v>
      </c>
      <c r="AV229" s="43">
        <f t="shared" si="54"/>
        <v>0</v>
      </c>
      <c r="AW229" s="43">
        <f t="shared" si="54"/>
        <v>0</v>
      </c>
      <c r="AX229" s="43">
        <f t="shared" si="54"/>
        <v>0</v>
      </c>
      <c r="AY229" s="43">
        <f t="shared" si="54"/>
        <v>0</v>
      </c>
      <c r="AZ229" s="43">
        <f t="shared" si="54"/>
        <v>0</v>
      </c>
      <c r="BA229" s="43">
        <f t="shared" si="54"/>
        <v>0</v>
      </c>
      <c r="BB229" s="43">
        <f t="shared" si="54"/>
        <v>0</v>
      </c>
      <c r="BC229" s="43">
        <f t="shared" si="54"/>
        <v>0</v>
      </c>
      <c r="BD229" s="43">
        <f t="shared" si="54"/>
        <v>0</v>
      </c>
      <c r="BE229" s="43">
        <f t="shared" si="54"/>
        <v>0</v>
      </c>
      <c r="BF229" s="43">
        <f t="shared" si="54"/>
        <v>0</v>
      </c>
    </row>
    <row r="230" spans="1:58">
      <c r="A230" s="43">
        <v>12</v>
      </c>
      <c r="B230" s="44" t="s">
        <v>68</v>
      </c>
      <c r="C230" s="43">
        <f t="shared" si="52"/>
        <v>0</v>
      </c>
      <c r="D230" s="43">
        <f t="shared" si="54"/>
        <v>0</v>
      </c>
      <c r="E230" s="43">
        <f t="shared" si="54"/>
        <v>0</v>
      </c>
      <c r="F230" s="43">
        <f t="shared" si="54"/>
        <v>0</v>
      </c>
      <c r="G230" s="43">
        <f t="shared" si="54"/>
        <v>0</v>
      </c>
      <c r="H230" s="43">
        <f t="shared" si="54"/>
        <v>0</v>
      </c>
      <c r="I230" s="43">
        <f t="shared" si="54"/>
        <v>0</v>
      </c>
      <c r="J230" s="43">
        <f t="shared" si="54"/>
        <v>0</v>
      </c>
      <c r="K230" s="43">
        <f t="shared" si="54"/>
        <v>0</v>
      </c>
      <c r="L230" s="43">
        <f t="shared" si="54"/>
        <v>0</v>
      </c>
      <c r="M230" s="43">
        <f t="shared" si="54"/>
        <v>0</v>
      </c>
      <c r="N230" s="43">
        <f t="shared" si="54"/>
        <v>0</v>
      </c>
      <c r="O230" s="43">
        <f t="shared" si="54"/>
        <v>0</v>
      </c>
      <c r="P230" s="43">
        <f t="shared" si="54"/>
        <v>0</v>
      </c>
      <c r="Q230" s="43">
        <f t="shared" si="54"/>
        <v>0</v>
      </c>
      <c r="R230" s="43">
        <f t="shared" si="54"/>
        <v>0</v>
      </c>
      <c r="S230" s="43">
        <f t="shared" si="54"/>
        <v>0</v>
      </c>
      <c r="T230" s="43">
        <f t="shared" si="54"/>
        <v>0</v>
      </c>
      <c r="U230" s="43">
        <f t="shared" si="54"/>
        <v>0</v>
      </c>
      <c r="V230" s="43">
        <f t="shared" si="54"/>
        <v>0</v>
      </c>
      <c r="W230" s="43">
        <f t="shared" si="54"/>
        <v>0</v>
      </c>
      <c r="X230" s="43">
        <f t="shared" si="54"/>
        <v>0</v>
      </c>
      <c r="Y230" s="43">
        <f t="shared" si="54"/>
        <v>0</v>
      </c>
      <c r="Z230" s="43">
        <f t="shared" si="54"/>
        <v>0</v>
      </c>
      <c r="AA230" s="43">
        <f t="shared" si="54"/>
        <v>0</v>
      </c>
      <c r="AB230" s="43">
        <f t="shared" si="54"/>
        <v>0</v>
      </c>
      <c r="AC230" s="43">
        <f t="shared" si="54"/>
        <v>0</v>
      </c>
      <c r="AD230" s="43">
        <f t="shared" si="54"/>
        <v>0</v>
      </c>
      <c r="AE230" s="43">
        <f t="shared" si="54"/>
        <v>0</v>
      </c>
      <c r="AF230" s="43">
        <f t="shared" si="54"/>
        <v>0</v>
      </c>
      <c r="AG230" s="43">
        <f t="shared" si="54"/>
        <v>0</v>
      </c>
      <c r="AH230" s="43">
        <f t="shared" si="54"/>
        <v>0</v>
      </c>
      <c r="AI230" s="43">
        <f t="shared" si="54"/>
        <v>0</v>
      </c>
      <c r="AJ230" s="43">
        <f t="shared" si="54"/>
        <v>0</v>
      </c>
      <c r="AK230" s="43">
        <f t="shared" si="54"/>
        <v>0</v>
      </c>
      <c r="AL230" s="43">
        <f t="shared" si="54"/>
        <v>0</v>
      </c>
      <c r="AM230" s="43">
        <f t="shared" si="54"/>
        <v>0</v>
      </c>
      <c r="AN230" s="43">
        <f t="shared" si="54"/>
        <v>0</v>
      </c>
      <c r="AO230" s="43">
        <f t="shared" si="54"/>
        <v>0</v>
      </c>
      <c r="AP230" s="43">
        <f t="shared" si="54"/>
        <v>0</v>
      </c>
      <c r="AQ230" s="43">
        <f t="shared" si="54"/>
        <v>0</v>
      </c>
      <c r="AR230" s="43">
        <f t="shared" si="54"/>
        <v>0</v>
      </c>
      <c r="AS230" s="43">
        <f t="shared" si="54"/>
        <v>0</v>
      </c>
      <c r="AT230" s="43">
        <f t="shared" si="54"/>
        <v>0</v>
      </c>
      <c r="AU230" s="43">
        <f t="shared" si="54"/>
        <v>0</v>
      </c>
      <c r="AV230" s="43">
        <f t="shared" si="54"/>
        <v>0</v>
      </c>
      <c r="AW230" s="43">
        <f t="shared" si="54"/>
        <v>0</v>
      </c>
      <c r="AX230" s="43">
        <f t="shared" si="54"/>
        <v>0</v>
      </c>
      <c r="AY230" s="43">
        <f t="shared" si="54"/>
        <v>0</v>
      </c>
      <c r="AZ230" s="43">
        <f t="shared" si="54"/>
        <v>0</v>
      </c>
      <c r="BA230" s="43">
        <f t="shared" si="54"/>
        <v>0</v>
      </c>
      <c r="BB230" s="43">
        <f t="shared" si="54"/>
        <v>0</v>
      </c>
      <c r="BC230" s="43">
        <f t="shared" si="54"/>
        <v>0</v>
      </c>
      <c r="BD230" s="43">
        <f t="shared" si="54"/>
        <v>0</v>
      </c>
      <c r="BE230" s="43">
        <f t="shared" si="54"/>
        <v>0</v>
      </c>
      <c r="BF230" s="43">
        <f t="shared" si="54"/>
        <v>0</v>
      </c>
    </row>
    <row r="231" spans="1:58">
      <c r="A231" s="43">
        <v>13</v>
      </c>
      <c r="B231" s="44" t="s">
        <v>107</v>
      </c>
      <c r="C231" s="43">
        <f t="shared" si="52"/>
        <v>0</v>
      </c>
      <c r="D231" s="43">
        <f t="shared" si="54"/>
        <v>0</v>
      </c>
      <c r="E231" s="43">
        <f t="shared" si="54"/>
        <v>0</v>
      </c>
      <c r="F231" s="43">
        <f t="shared" si="54"/>
        <v>0</v>
      </c>
      <c r="G231" s="43">
        <f t="shared" si="54"/>
        <v>0</v>
      </c>
      <c r="H231" s="43">
        <f t="shared" si="54"/>
        <v>0</v>
      </c>
      <c r="I231" s="43">
        <f t="shared" si="54"/>
        <v>0</v>
      </c>
      <c r="J231" s="43">
        <f t="shared" si="54"/>
        <v>0</v>
      </c>
      <c r="K231" s="43">
        <f t="shared" si="54"/>
        <v>0</v>
      </c>
      <c r="L231" s="43">
        <f t="shared" si="54"/>
        <v>0</v>
      </c>
      <c r="M231" s="43">
        <f t="shared" si="54"/>
        <v>0</v>
      </c>
      <c r="N231" s="43">
        <f t="shared" si="54"/>
        <v>0</v>
      </c>
      <c r="O231" s="43">
        <f t="shared" si="54"/>
        <v>0</v>
      </c>
      <c r="P231" s="43">
        <f t="shared" si="54"/>
        <v>0</v>
      </c>
      <c r="Q231" s="43">
        <f t="shared" si="54"/>
        <v>0</v>
      </c>
      <c r="R231" s="43">
        <f t="shared" si="54"/>
        <v>0</v>
      </c>
      <c r="S231" s="43">
        <f t="shared" si="54"/>
        <v>0</v>
      </c>
      <c r="T231" s="43">
        <f t="shared" si="54"/>
        <v>0</v>
      </c>
      <c r="U231" s="43">
        <f t="shared" si="54"/>
        <v>0</v>
      </c>
      <c r="V231" s="43">
        <f t="shared" si="54"/>
        <v>0</v>
      </c>
      <c r="W231" s="43">
        <f t="shared" si="54"/>
        <v>0</v>
      </c>
      <c r="X231" s="43">
        <f t="shared" si="54"/>
        <v>0</v>
      </c>
      <c r="Y231" s="43">
        <f t="shared" si="54"/>
        <v>0</v>
      </c>
      <c r="Z231" s="43">
        <f t="shared" si="54"/>
        <v>0</v>
      </c>
      <c r="AA231" s="43">
        <f t="shared" si="54"/>
        <v>0</v>
      </c>
      <c r="AB231" s="43">
        <f t="shared" si="54"/>
        <v>0</v>
      </c>
      <c r="AC231" s="43">
        <f t="shared" si="54"/>
        <v>0</v>
      </c>
      <c r="AD231" s="43">
        <f t="shared" si="54"/>
        <v>0</v>
      </c>
      <c r="AE231" s="43">
        <f t="shared" si="54"/>
        <v>0</v>
      </c>
      <c r="AF231" s="43">
        <f t="shared" si="54"/>
        <v>0</v>
      </c>
      <c r="AG231" s="43">
        <f t="shared" si="54"/>
        <v>0</v>
      </c>
      <c r="AH231" s="43">
        <f t="shared" si="54"/>
        <v>0</v>
      </c>
      <c r="AI231" s="43">
        <f t="shared" si="54"/>
        <v>0</v>
      </c>
      <c r="AJ231" s="43">
        <f t="shared" si="54"/>
        <v>0</v>
      </c>
      <c r="AK231" s="43">
        <f t="shared" si="54"/>
        <v>0</v>
      </c>
      <c r="AL231" s="43">
        <f t="shared" si="54"/>
        <v>0</v>
      </c>
      <c r="AM231" s="43">
        <f t="shared" si="54"/>
        <v>0</v>
      </c>
      <c r="AN231" s="43">
        <f t="shared" si="54"/>
        <v>0</v>
      </c>
      <c r="AO231" s="43">
        <f t="shared" si="54"/>
        <v>0</v>
      </c>
      <c r="AP231" s="43">
        <f t="shared" si="54"/>
        <v>0</v>
      </c>
      <c r="AQ231" s="43">
        <f t="shared" si="54"/>
        <v>0</v>
      </c>
      <c r="AR231" s="43">
        <f t="shared" si="54"/>
        <v>0</v>
      </c>
      <c r="AS231" s="43">
        <f t="shared" si="54"/>
        <v>0</v>
      </c>
      <c r="AT231" s="43">
        <f t="shared" si="54"/>
        <v>0</v>
      </c>
      <c r="AU231" s="43">
        <f t="shared" si="54"/>
        <v>0</v>
      </c>
      <c r="AV231" s="43">
        <f t="shared" si="54"/>
        <v>0</v>
      </c>
      <c r="AW231" s="43">
        <f t="shared" si="54"/>
        <v>0</v>
      </c>
      <c r="AX231" s="43">
        <f t="shared" si="54"/>
        <v>0</v>
      </c>
      <c r="AY231" s="43">
        <f t="shared" si="54"/>
        <v>0</v>
      </c>
      <c r="AZ231" s="43">
        <f t="shared" si="54"/>
        <v>0</v>
      </c>
      <c r="BA231" s="43">
        <f t="shared" si="54"/>
        <v>0</v>
      </c>
      <c r="BB231" s="43">
        <f t="shared" si="54"/>
        <v>0</v>
      </c>
      <c r="BC231" s="43">
        <f t="shared" si="54"/>
        <v>0</v>
      </c>
      <c r="BD231" s="43">
        <f t="shared" si="54"/>
        <v>0</v>
      </c>
      <c r="BE231" s="43">
        <f t="shared" si="54"/>
        <v>0</v>
      </c>
      <c r="BF231" s="43">
        <f t="shared" si="54"/>
        <v>0</v>
      </c>
    </row>
    <row r="232" spans="1:58" ht="30">
      <c r="A232" s="43">
        <v>14</v>
      </c>
      <c r="B232" s="44" t="s">
        <v>69</v>
      </c>
      <c r="C232" s="43">
        <f t="shared" si="52"/>
        <v>0</v>
      </c>
      <c r="D232" s="43">
        <f t="shared" si="54"/>
        <v>0</v>
      </c>
      <c r="E232" s="43">
        <f t="shared" si="54"/>
        <v>0</v>
      </c>
      <c r="F232" s="43">
        <f t="shared" si="54"/>
        <v>0</v>
      </c>
      <c r="G232" s="43">
        <f t="shared" si="54"/>
        <v>0</v>
      </c>
      <c r="H232" s="43">
        <f t="shared" si="54"/>
        <v>0</v>
      </c>
      <c r="I232" s="43">
        <f t="shared" si="54"/>
        <v>0</v>
      </c>
      <c r="J232" s="43">
        <f t="shared" si="54"/>
        <v>0</v>
      </c>
      <c r="K232" s="43">
        <f t="shared" si="54"/>
        <v>0</v>
      </c>
      <c r="L232" s="43">
        <f t="shared" si="54"/>
        <v>0</v>
      </c>
      <c r="M232" s="43">
        <f t="shared" si="54"/>
        <v>0</v>
      </c>
      <c r="N232" s="43">
        <f t="shared" si="54"/>
        <v>0</v>
      </c>
      <c r="O232" s="43">
        <f t="shared" si="54"/>
        <v>0</v>
      </c>
      <c r="P232" s="43">
        <f t="shared" si="54"/>
        <v>0</v>
      </c>
      <c r="Q232" s="43">
        <f t="shared" si="54"/>
        <v>0</v>
      </c>
      <c r="R232" s="43">
        <f t="shared" si="54"/>
        <v>0</v>
      </c>
      <c r="S232" s="43">
        <f t="shared" si="54"/>
        <v>0</v>
      </c>
      <c r="T232" s="43">
        <f t="shared" si="54"/>
        <v>0</v>
      </c>
      <c r="U232" s="43">
        <f t="shared" si="54"/>
        <v>0</v>
      </c>
      <c r="V232" s="43">
        <f t="shared" si="54"/>
        <v>0</v>
      </c>
      <c r="W232" s="43">
        <f t="shared" si="54"/>
        <v>0</v>
      </c>
      <c r="X232" s="43">
        <f t="shared" si="54"/>
        <v>0</v>
      </c>
      <c r="Y232" s="43">
        <f t="shared" si="54"/>
        <v>0</v>
      </c>
      <c r="Z232" s="43">
        <f t="shared" si="54"/>
        <v>0</v>
      </c>
      <c r="AA232" s="43">
        <f t="shared" si="54"/>
        <v>0</v>
      </c>
      <c r="AB232" s="43">
        <f t="shared" si="54"/>
        <v>0</v>
      </c>
      <c r="AC232" s="43">
        <f t="shared" si="54"/>
        <v>0</v>
      </c>
      <c r="AD232" s="43">
        <f t="shared" si="54"/>
        <v>0</v>
      </c>
      <c r="AE232" s="43">
        <f t="shared" si="54"/>
        <v>0</v>
      </c>
      <c r="AF232" s="43">
        <f t="shared" si="54"/>
        <v>0</v>
      </c>
      <c r="AG232" s="43">
        <f t="shared" si="54"/>
        <v>0</v>
      </c>
      <c r="AH232" s="43">
        <f t="shared" si="54"/>
        <v>0</v>
      </c>
      <c r="AI232" s="43">
        <f t="shared" si="54"/>
        <v>0</v>
      </c>
      <c r="AJ232" s="43">
        <f t="shared" si="54"/>
        <v>0</v>
      </c>
      <c r="AK232" s="43">
        <f t="shared" si="54"/>
        <v>0</v>
      </c>
      <c r="AL232" s="43">
        <f t="shared" si="54"/>
        <v>0</v>
      </c>
      <c r="AM232" s="43">
        <f t="shared" si="54"/>
        <v>0</v>
      </c>
      <c r="AN232" s="43">
        <f t="shared" si="54"/>
        <v>0</v>
      </c>
      <c r="AO232" s="43">
        <f t="shared" si="54"/>
        <v>0</v>
      </c>
      <c r="AP232" s="43">
        <f t="shared" si="54"/>
        <v>0</v>
      </c>
      <c r="AQ232" s="43">
        <f t="shared" si="54"/>
        <v>0</v>
      </c>
      <c r="AR232" s="43">
        <f t="shared" si="54"/>
        <v>0</v>
      </c>
      <c r="AS232" s="43">
        <f t="shared" si="54"/>
        <v>0</v>
      </c>
      <c r="AT232" s="43">
        <f t="shared" si="54"/>
        <v>0</v>
      </c>
      <c r="AU232" s="43">
        <f t="shared" si="54"/>
        <v>0</v>
      </c>
      <c r="AV232" s="43">
        <f t="shared" si="54"/>
        <v>0</v>
      </c>
      <c r="AW232" s="43">
        <f t="shared" si="54"/>
        <v>0</v>
      </c>
      <c r="AX232" s="43">
        <f t="shared" si="54"/>
        <v>0</v>
      </c>
      <c r="AY232" s="43">
        <f t="shared" si="54"/>
        <v>0</v>
      </c>
      <c r="AZ232" s="43">
        <f t="shared" si="54"/>
        <v>0</v>
      </c>
      <c r="BA232" s="43">
        <f t="shared" si="54"/>
        <v>0</v>
      </c>
      <c r="BB232" s="43">
        <f t="shared" si="54"/>
        <v>0</v>
      </c>
      <c r="BC232" s="43">
        <f t="shared" si="54"/>
        <v>0</v>
      </c>
      <c r="BD232" s="43">
        <f t="shared" si="54"/>
        <v>0</v>
      </c>
      <c r="BE232" s="43">
        <f t="shared" si="54"/>
        <v>0</v>
      </c>
      <c r="BF232" s="43">
        <f t="shared" si="54"/>
        <v>0</v>
      </c>
    </row>
    <row r="233" spans="1:58">
      <c r="A233" s="43">
        <v>15</v>
      </c>
      <c r="B233" s="44" t="s">
        <v>107</v>
      </c>
      <c r="C233" s="43">
        <f t="shared" si="52"/>
        <v>0</v>
      </c>
      <c r="D233" s="43">
        <f t="shared" si="54"/>
        <v>0</v>
      </c>
      <c r="E233" s="43">
        <f t="shared" si="54"/>
        <v>0</v>
      </c>
      <c r="F233" s="43">
        <f t="shared" si="54"/>
        <v>0</v>
      </c>
      <c r="G233" s="43">
        <f t="shared" si="54"/>
        <v>0</v>
      </c>
      <c r="H233" s="43">
        <f t="shared" si="54"/>
        <v>0</v>
      </c>
      <c r="I233" s="43">
        <f t="shared" si="54"/>
        <v>0</v>
      </c>
      <c r="J233" s="43">
        <f t="shared" si="54"/>
        <v>0</v>
      </c>
      <c r="K233" s="43">
        <f t="shared" si="54"/>
        <v>0</v>
      </c>
      <c r="L233" s="43">
        <f t="shared" si="54"/>
        <v>0</v>
      </c>
      <c r="M233" s="43">
        <f t="shared" si="54"/>
        <v>0</v>
      </c>
      <c r="N233" s="43">
        <f t="shared" ref="D233:BF237" si="55">+N16-N180</f>
        <v>0</v>
      </c>
      <c r="O233" s="43">
        <f t="shared" si="55"/>
        <v>0</v>
      </c>
      <c r="P233" s="43">
        <f t="shared" si="55"/>
        <v>0</v>
      </c>
      <c r="Q233" s="43">
        <f t="shared" si="55"/>
        <v>0</v>
      </c>
      <c r="R233" s="43">
        <f t="shared" si="55"/>
        <v>0</v>
      </c>
      <c r="S233" s="43">
        <f t="shared" si="55"/>
        <v>0</v>
      </c>
      <c r="T233" s="43">
        <f t="shared" si="55"/>
        <v>0</v>
      </c>
      <c r="U233" s="43">
        <f t="shared" si="55"/>
        <v>0</v>
      </c>
      <c r="V233" s="43">
        <f t="shared" si="55"/>
        <v>0</v>
      </c>
      <c r="W233" s="43">
        <f t="shared" si="55"/>
        <v>0</v>
      </c>
      <c r="X233" s="43">
        <f t="shared" si="55"/>
        <v>0</v>
      </c>
      <c r="Y233" s="43">
        <f t="shared" si="55"/>
        <v>0</v>
      </c>
      <c r="Z233" s="43">
        <f t="shared" si="55"/>
        <v>0</v>
      </c>
      <c r="AA233" s="43">
        <f t="shared" si="55"/>
        <v>0</v>
      </c>
      <c r="AB233" s="43">
        <f t="shared" si="55"/>
        <v>0</v>
      </c>
      <c r="AC233" s="43">
        <f t="shared" si="55"/>
        <v>0</v>
      </c>
      <c r="AD233" s="43">
        <f t="shared" si="55"/>
        <v>0</v>
      </c>
      <c r="AE233" s="43">
        <f t="shared" si="55"/>
        <v>0</v>
      </c>
      <c r="AF233" s="43">
        <f t="shared" si="55"/>
        <v>0</v>
      </c>
      <c r="AG233" s="43">
        <f t="shared" si="55"/>
        <v>0</v>
      </c>
      <c r="AH233" s="43">
        <f t="shared" si="55"/>
        <v>0</v>
      </c>
      <c r="AI233" s="43">
        <f t="shared" si="55"/>
        <v>0</v>
      </c>
      <c r="AJ233" s="43">
        <f t="shared" si="55"/>
        <v>0</v>
      </c>
      <c r="AK233" s="43">
        <f t="shared" si="55"/>
        <v>0</v>
      </c>
      <c r="AL233" s="43">
        <f t="shared" si="55"/>
        <v>0</v>
      </c>
      <c r="AM233" s="43">
        <f t="shared" si="55"/>
        <v>0</v>
      </c>
      <c r="AN233" s="43">
        <f t="shared" si="55"/>
        <v>0</v>
      </c>
      <c r="AO233" s="43">
        <f t="shared" si="55"/>
        <v>0</v>
      </c>
      <c r="AP233" s="43">
        <f t="shared" si="55"/>
        <v>0</v>
      </c>
      <c r="AQ233" s="43">
        <f t="shared" si="55"/>
        <v>0</v>
      </c>
      <c r="AR233" s="43">
        <f t="shared" si="55"/>
        <v>0</v>
      </c>
      <c r="AS233" s="43">
        <f t="shared" si="55"/>
        <v>0</v>
      </c>
      <c r="AT233" s="43">
        <f t="shared" si="55"/>
        <v>0</v>
      </c>
      <c r="AU233" s="43">
        <f t="shared" si="55"/>
        <v>0</v>
      </c>
      <c r="AV233" s="43">
        <f t="shared" si="55"/>
        <v>0</v>
      </c>
      <c r="AW233" s="43">
        <f t="shared" si="55"/>
        <v>0</v>
      </c>
      <c r="AX233" s="43">
        <f t="shared" si="55"/>
        <v>0</v>
      </c>
      <c r="AY233" s="43">
        <f t="shared" si="55"/>
        <v>0</v>
      </c>
      <c r="AZ233" s="43">
        <f t="shared" si="55"/>
        <v>0</v>
      </c>
      <c r="BA233" s="43">
        <f t="shared" si="55"/>
        <v>0</v>
      </c>
      <c r="BB233" s="43">
        <f t="shared" si="55"/>
        <v>0</v>
      </c>
      <c r="BC233" s="43">
        <f t="shared" si="55"/>
        <v>0</v>
      </c>
      <c r="BD233" s="43">
        <f t="shared" si="55"/>
        <v>0</v>
      </c>
      <c r="BE233" s="43">
        <f t="shared" si="55"/>
        <v>0</v>
      </c>
      <c r="BF233" s="43">
        <f t="shared" si="55"/>
        <v>0</v>
      </c>
    </row>
    <row r="234" spans="1:58" ht="30">
      <c r="A234" s="43">
        <v>16</v>
      </c>
      <c r="B234" s="44" t="s">
        <v>70</v>
      </c>
      <c r="C234" s="43">
        <f t="shared" si="52"/>
        <v>0</v>
      </c>
      <c r="D234" s="43">
        <f t="shared" si="55"/>
        <v>0</v>
      </c>
      <c r="E234" s="43">
        <f t="shared" si="55"/>
        <v>0</v>
      </c>
      <c r="F234" s="43">
        <f t="shared" si="55"/>
        <v>0</v>
      </c>
      <c r="G234" s="43">
        <f t="shared" si="55"/>
        <v>0</v>
      </c>
      <c r="H234" s="43">
        <f t="shared" si="55"/>
        <v>0</v>
      </c>
      <c r="I234" s="43">
        <f t="shared" si="55"/>
        <v>0</v>
      </c>
      <c r="J234" s="43">
        <f t="shared" si="55"/>
        <v>0</v>
      </c>
      <c r="K234" s="43">
        <f t="shared" si="55"/>
        <v>0</v>
      </c>
      <c r="L234" s="43">
        <f t="shared" si="55"/>
        <v>0</v>
      </c>
      <c r="M234" s="43">
        <f t="shared" si="55"/>
        <v>0</v>
      </c>
      <c r="N234" s="43">
        <f t="shared" si="55"/>
        <v>0</v>
      </c>
      <c r="O234" s="43">
        <f t="shared" si="55"/>
        <v>0</v>
      </c>
      <c r="P234" s="43">
        <f t="shared" si="55"/>
        <v>0</v>
      </c>
      <c r="Q234" s="43">
        <f t="shared" si="55"/>
        <v>0</v>
      </c>
      <c r="R234" s="43">
        <f t="shared" si="55"/>
        <v>0</v>
      </c>
      <c r="S234" s="43">
        <f t="shared" si="55"/>
        <v>0</v>
      </c>
      <c r="T234" s="43">
        <f t="shared" si="55"/>
        <v>0</v>
      </c>
      <c r="U234" s="43">
        <f t="shared" si="55"/>
        <v>0</v>
      </c>
      <c r="V234" s="43">
        <f t="shared" si="55"/>
        <v>0</v>
      </c>
      <c r="W234" s="43">
        <f t="shared" si="55"/>
        <v>0</v>
      </c>
      <c r="X234" s="43">
        <f t="shared" si="55"/>
        <v>0</v>
      </c>
      <c r="Y234" s="43">
        <f t="shared" si="55"/>
        <v>0</v>
      </c>
      <c r="Z234" s="43">
        <f t="shared" si="55"/>
        <v>0</v>
      </c>
      <c r="AA234" s="43">
        <f t="shared" si="55"/>
        <v>0</v>
      </c>
      <c r="AB234" s="43">
        <f t="shared" si="55"/>
        <v>0</v>
      </c>
      <c r="AC234" s="43">
        <f t="shared" si="55"/>
        <v>0</v>
      </c>
      <c r="AD234" s="43">
        <f t="shared" si="55"/>
        <v>0</v>
      </c>
      <c r="AE234" s="43">
        <f t="shared" si="55"/>
        <v>0</v>
      </c>
      <c r="AF234" s="43">
        <f t="shared" si="55"/>
        <v>0</v>
      </c>
      <c r="AG234" s="43">
        <f t="shared" si="55"/>
        <v>0</v>
      </c>
      <c r="AH234" s="43">
        <f t="shared" si="55"/>
        <v>0</v>
      </c>
      <c r="AI234" s="43">
        <f t="shared" si="55"/>
        <v>0</v>
      </c>
      <c r="AJ234" s="43">
        <f t="shared" si="55"/>
        <v>0</v>
      </c>
      <c r="AK234" s="43">
        <f t="shared" si="55"/>
        <v>0</v>
      </c>
      <c r="AL234" s="43">
        <f t="shared" si="55"/>
        <v>0</v>
      </c>
      <c r="AM234" s="43">
        <f t="shared" si="55"/>
        <v>0</v>
      </c>
      <c r="AN234" s="43">
        <f t="shared" si="55"/>
        <v>0</v>
      </c>
      <c r="AO234" s="43">
        <f t="shared" si="55"/>
        <v>0</v>
      </c>
      <c r="AP234" s="43">
        <f t="shared" si="55"/>
        <v>0</v>
      </c>
      <c r="AQ234" s="43">
        <f t="shared" si="55"/>
        <v>0</v>
      </c>
      <c r="AR234" s="43">
        <f t="shared" si="55"/>
        <v>0</v>
      </c>
      <c r="AS234" s="43">
        <f t="shared" si="55"/>
        <v>0</v>
      </c>
      <c r="AT234" s="43">
        <f t="shared" si="55"/>
        <v>0</v>
      </c>
      <c r="AU234" s="43">
        <f t="shared" si="55"/>
        <v>0</v>
      </c>
      <c r="AV234" s="43">
        <f t="shared" si="55"/>
        <v>0</v>
      </c>
      <c r="AW234" s="43">
        <f t="shared" si="55"/>
        <v>0</v>
      </c>
      <c r="AX234" s="43">
        <f t="shared" si="55"/>
        <v>0</v>
      </c>
      <c r="AY234" s="43">
        <f t="shared" si="55"/>
        <v>0</v>
      </c>
      <c r="AZ234" s="43">
        <f t="shared" si="55"/>
        <v>0</v>
      </c>
      <c r="BA234" s="43">
        <f t="shared" si="55"/>
        <v>0</v>
      </c>
      <c r="BB234" s="43">
        <f t="shared" si="55"/>
        <v>0</v>
      </c>
      <c r="BC234" s="43">
        <f t="shared" si="55"/>
        <v>0</v>
      </c>
      <c r="BD234" s="43">
        <f t="shared" si="55"/>
        <v>0</v>
      </c>
      <c r="BE234" s="43">
        <f t="shared" si="55"/>
        <v>0</v>
      </c>
      <c r="BF234" s="43">
        <f t="shared" si="55"/>
        <v>0</v>
      </c>
    </row>
    <row r="235" spans="1:58">
      <c r="A235" s="43">
        <v>17</v>
      </c>
      <c r="B235" s="44" t="s">
        <v>107</v>
      </c>
      <c r="C235" s="43">
        <f t="shared" si="52"/>
        <v>0</v>
      </c>
      <c r="D235" s="43">
        <f t="shared" si="55"/>
        <v>0</v>
      </c>
      <c r="E235" s="43">
        <f t="shared" si="55"/>
        <v>0</v>
      </c>
      <c r="F235" s="43">
        <f t="shared" si="55"/>
        <v>0</v>
      </c>
      <c r="G235" s="43">
        <f t="shared" si="55"/>
        <v>0</v>
      </c>
      <c r="H235" s="43">
        <f t="shared" si="55"/>
        <v>0</v>
      </c>
      <c r="I235" s="43">
        <f t="shared" si="55"/>
        <v>0</v>
      </c>
      <c r="J235" s="43">
        <f t="shared" si="55"/>
        <v>0</v>
      </c>
      <c r="K235" s="43">
        <f t="shared" si="55"/>
        <v>0</v>
      </c>
      <c r="L235" s="43">
        <f t="shared" si="55"/>
        <v>0</v>
      </c>
      <c r="M235" s="43">
        <f t="shared" si="55"/>
        <v>0</v>
      </c>
      <c r="N235" s="43">
        <f t="shared" si="55"/>
        <v>0</v>
      </c>
      <c r="O235" s="43">
        <f t="shared" si="55"/>
        <v>0</v>
      </c>
      <c r="P235" s="43">
        <f t="shared" si="55"/>
        <v>0</v>
      </c>
      <c r="Q235" s="43">
        <f t="shared" si="55"/>
        <v>0</v>
      </c>
      <c r="R235" s="43">
        <f t="shared" si="55"/>
        <v>0</v>
      </c>
      <c r="S235" s="43">
        <f t="shared" si="55"/>
        <v>0</v>
      </c>
      <c r="T235" s="43">
        <f t="shared" si="55"/>
        <v>0</v>
      </c>
      <c r="U235" s="43">
        <f t="shared" si="55"/>
        <v>0</v>
      </c>
      <c r="V235" s="43">
        <f t="shared" si="55"/>
        <v>0</v>
      </c>
      <c r="W235" s="43">
        <f t="shared" si="55"/>
        <v>0</v>
      </c>
      <c r="X235" s="43">
        <f t="shared" si="55"/>
        <v>0</v>
      </c>
      <c r="Y235" s="43">
        <f t="shared" si="55"/>
        <v>0</v>
      </c>
      <c r="Z235" s="43">
        <f t="shared" si="55"/>
        <v>0</v>
      </c>
      <c r="AA235" s="43">
        <f t="shared" si="55"/>
        <v>0</v>
      </c>
      <c r="AB235" s="43">
        <f t="shared" si="55"/>
        <v>0</v>
      </c>
      <c r="AC235" s="43">
        <f t="shared" si="55"/>
        <v>0</v>
      </c>
      <c r="AD235" s="43">
        <f t="shared" si="55"/>
        <v>0</v>
      </c>
      <c r="AE235" s="43">
        <f t="shared" si="55"/>
        <v>0</v>
      </c>
      <c r="AF235" s="43">
        <f t="shared" si="55"/>
        <v>0</v>
      </c>
      <c r="AG235" s="43">
        <f t="shared" si="55"/>
        <v>0</v>
      </c>
      <c r="AH235" s="43">
        <f t="shared" si="55"/>
        <v>0</v>
      </c>
      <c r="AI235" s="43">
        <f t="shared" si="55"/>
        <v>0</v>
      </c>
      <c r="AJ235" s="43">
        <f t="shared" si="55"/>
        <v>0</v>
      </c>
      <c r="AK235" s="43">
        <f t="shared" si="55"/>
        <v>0</v>
      </c>
      <c r="AL235" s="43">
        <f t="shared" si="55"/>
        <v>0</v>
      </c>
      <c r="AM235" s="43">
        <f t="shared" si="55"/>
        <v>0</v>
      </c>
      <c r="AN235" s="43">
        <f t="shared" si="55"/>
        <v>0</v>
      </c>
      <c r="AO235" s="43">
        <f t="shared" si="55"/>
        <v>0</v>
      </c>
      <c r="AP235" s="43">
        <f t="shared" si="55"/>
        <v>0</v>
      </c>
      <c r="AQ235" s="43">
        <f t="shared" si="55"/>
        <v>0</v>
      </c>
      <c r="AR235" s="43">
        <f t="shared" si="55"/>
        <v>0</v>
      </c>
      <c r="AS235" s="43">
        <f t="shared" si="55"/>
        <v>0</v>
      </c>
      <c r="AT235" s="43">
        <f t="shared" si="55"/>
        <v>0</v>
      </c>
      <c r="AU235" s="43">
        <f t="shared" si="55"/>
        <v>0</v>
      </c>
      <c r="AV235" s="43">
        <f t="shared" si="55"/>
        <v>0</v>
      </c>
      <c r="AW235" s="43">
        <f t="shared" si="55"/>
        <v>0</v>
      </c>
      <c r="AX235" s="43">
        <f t="shared" si="55"/>
        <v>0</v>
      </c>
      <c r="AY235" s="43">
        <f t="shared" si="55"/>
        <v>0</v>
      </c>
      <c r="AZ235" s="43">
        <f t="shared" si="55"/>
        <v>0</v>
      </c>
      <c r="BA235" s="43">
        <f t="shared" si="55"/>
        <v>0</v>
      </c>
      <c r="BB235" s="43">
        <f t="shared" si="55"/>
        <v>0</v>
      </c>
      <c r="BC235" s="43">
        <f t="shared" si="55"/>
        <v>0</v>
      </c>
      <c r="BD235" s="43">
        <f t="shared" si="55"/>
        <v>0</v>
      </c>
      <c r="BE235" s="43">
        <f t="shared" si="55"/>
        <v>0</v>
      </c>
      <c r="BF235" s="43">
        <f t="shared" si="55"/>
        <v>0</v>
      </c>
    </row>
    <row r="236" spans="1:58" ht="30">
      <c r="A236" s="43">
        <v>18</v>
      </c>
      <c r="B236" s="44" t="s">
        <v>71</v>
      </c>
      <c r="C236" s="43">
        <f t="shared" si="52"/>
        <v>0</v>
      </c>
      <c r="D236" s="43">
        <f t="shared" si="55"/>
        <v>0</v>
      </c>
      <c r="E236" s="43">
        <f t="shared" si="55"/>
        <v>0</v>
      </c>
      <c r="F236" s="43">
        <f t="shared" si="55"/>
        <v>0</v>
      </c>
      <c r="G236" s="43">
        <f t="shared" si="55"/>
        <v>0</v>
      </c>
      <c r="H236" s="43">
        <f t="shared" si="55"/>
        <v>0</v>
      </c>
      <c r="I236" s="43">
        <f t="shared" si="55"/>
        <v>0</v>
      </c>
      <c r="J236" s="43">
        <f t="shared" si="55"/>
        <v>0</v>
      </c>
      <c r="K236" s="43">
        <f t="shared" si="55"/>
        <v>0</v>
      </c>
      <c r="L236" s="43">
        <f t="shared" si="55"/>
        <v>0</v>
      </c>
      <c r="M236" s="43">
        <f t="shared" si="55"/>
        <v>0</v>
      </c>
      <c r="N236" s="43">
        <f t="shared" si="55"/>
        <v>0</v>
      </c>
      <c r="O236" s="43">
        <f t="shared" si="55"/>
        <v>0</v>
      </c>
      <c r="P236" s="43">
        <f t="shared" si="55"/>
        <v>0</v>
      </c>
      <c r="Q236" s="43">
        <f t="shared" si="55"/>
        <v>0</v>
      </c>
      <c r="R236" s="43">
        <f t="shared" si="55"/>
        <v>0</v>
      </c>
      <c r="S236" s="43">
        <f t="shared" si="55"/>
        <v>0</v>
      </c>
      <c r="T236" s="43">
        <f t="shared" si="55"/>
        <v>0</v>
      </c>
      <c r="U236" s="43">
        <f t="shared" si="55"/>
        <v>0</v>
      </c>
      <c r="V236" s="43">
        <f t="shared" si="55"/>
        <v>0</v>
      </c>
      <c r="W236" s="43">
        <f t="shared" si="55"/>
        <v>0</v>
      </c>
      <c r="X236" s="43">
        <f t="shared" si="55"/>
        <v>0</v>
      </c>
      <c r="Y236" s="43">
        <f t="shared" si="55"/>
        <v>0</v>
      </c>
      <c r="Z236" s="43">
        <f t="shared" si="55"/>
        <v>0</v>
      </c>
      <c r="AA236" s="43">
        <f t="shared" si="55"/>
        <v>0</v>
      </c>
      <c r="AB236" s="43">
        <f t="shared" si="55"/>
        <v>0</v>
      </c>
      <c r="AC236" s="43">
        <f t="shared" si="55"/>
        <v>0</v>
      </c>
      <c r="AD236" s="43">
        <f t="shared" si="55"/>
        <v>0</v>
      </c>
      <c r="AE236" s="43">
        <f t="shared" si="55"/>
        <v>0</v>
      </c>
      <c r="AF236" s="43">
        <f t="shared" si="55"/>
        <v>0</v>
      </c>
      <c r="AG236" s="43">
        <f t="shared" si="55"/>
        <v>0</v>
      </c>
      <c r="AH236" s="43">
        <f t="shared" si="55"/>
        <v>0</v>
      </c>
      <c r="AI236" s="43">
        <f t="shared" si="55"/>
        <v>0</v>
      </c>
      <c r="AJ236" s="43">
        <f t="shared" si="55"/>
        <v>0</v>
      </c>
      <c r="AK236" s="43">
        <f t="shared" si="55"/>
        <v>0</v>
      </c>
      <c r="AL236" s="43">
        <f t="shared" si="55"/>
        <v>0</v>
      </c>
      <c r="AM236" s="43">
        <f t="shared" si="55"/>
        <v>0</v>
      </c>
      <c r="AN236" s="43">
        <f t="shared" si="55"/>
        <v>0</v>
      </c>
      <c r="AO236" s="43">
        <f t="shared" si="55"/>
        <v>0</v>
      </c>
      <c r="AP236" s="43">
        <f t="shared" si="55"/>
        <v>0</v>
      </c>
      <c r="AQ236" s="43">
        <f t="shared" si="55"/>
        <v>0</v>
      </c>
      <c r="AR236" s="43">
        <f t="shared" si="55"/>
        <v>0</v>
      </c>
      <c r="AS236" s="43">
        <f t="shared" si="55"/>
        <v>0</v>
      </c>
      <c r="AT236" s="43">
        <f t="shared" si="55"/>
        <v>0</v>
      </c>
      <c r="AU236" s="43">
        <f t="shared" si="55"/>
        <v>0</v>
      </c>
      <c r="AV236" s="43">
        <f t="shared" si="55"/>
        <v>0</v>
      </c>
      <c r="AW236" s="43">
        <f t="shared" si="55"/>
        <v>0</v>
      </c>
      <c r="AX236" s="43">
        <f t="shared" si="55"/>
        <v>0</v>
      </c>
      <c r="AY236" s="43">
        <f t="shared" si="55"/>
        <v>0</v>
      </c>
      <c r="AZ236" s="43">
        <f t="shared" si="55"/>
        <v>0</v>
      </c>
      <c r="BA236" s="43">
        <f t="shared" si="55"/>
        <v>0</v>
      </c>
      <c r="BB236" s="43">
        <f t="shared" si="55"/>
        <v>0</v>
      </c>
      <c r="BC236" s="43">
        <f t="shared" si="55"/>
        <v>0</v>
      </c>
      <c r="BD236" s="43">
        <f t="shared" si="55"/>
        <v>0</v>
      </c>
      <c r="BE236" s="43">
        <f t="shared" si="55"/>
        <v>0</v>
      </c>
      <c r="BF236" s="43">
        <f t="shared" si="55"/>
        <v>0</v>
      </c>
    </row>
    <row r="237" spans="1:58">
      <c r="A237" s="43">
        <v>19</v>
      </c>
      <c r="B237" s="44" t="s">
        <v>107</v>
      </c>
      <c r="C237" s="43">
        <f t="shared" si="52"/>
        <v>0</v>
      </c>
      <c r="D237" s="43">
        <f t="shared" si="55"/>
        <v>0</v>
      </c>
      <c r="E237" s="43">
        <f t="shared" si="55"/>
        <v>0</v>
      </c>
      <c r="F237" s="43">
        <f t="shared" si="55"/>
        <v>0</v>
      </c>
      <c r="G237" s="43">
        <f t="shared" si="55"/>
        <v>0</v>
      </c>
      <c r="H237" s="43">
        <f t="shared" si="55"/>
        <v>0</v>
      </c>
      <c r="I237" s="43">
        <f t="shared" si="55"/>
        <v>0</v>
      </c>
      <c r="J237" s="43">
        <f t="shared" si="55"/>
        <v>0</v>
      </c>
      <c r="K237" s="43">
        <f t="shared" si="55"/>
        <v>0</v>
      </c>
      <c r="L237" s="43">
        <f t="shared" si="55"/>
        <v>0</v>
      </c>
      <c r="M237" s="43">
        <f t="shared" si="55"/>
        <v>0</v>
      </c>
      <c r="N237" s="43">
        <f t="shared" si="55"/>
        <v>0</v>
      </c>
      <c r="O237" s="43">
        <f t="shared" si="55"/>
        <v>0</v>
      </c>
      <c r="P237" s="43">
        <f t="shared" si="55"/>
        <v>0</v>
      </c>
      <c r="Q237" s="43">
        <f t="shared" si="55"/>
        <v>0</v>
      </c>
      <c r="R237" s="43">
        <f t="shared" si="55"/>
        <v>0</v>
      </c>
      <c r="S237" s="43">
        <f t="shared" si="55"/>
        <v>0</v>
      </c>
      <c r="T237" s="43">
        <f t="shared" si="55"/>
        <v>0</v>
      </c>
      <c r="U237" s="43">
        <f t="shared" si="55"/>
        <v>0</v>
      </c>
      <c r="V237" s="43">
        <f t="shared" si="55"/>
        <v>0</v>
      </c>
      <c r="W237" s="43">
        <f t="shared" si="55"/>
        <v>0</v>
      </c>
      <c r="X237" s="43">
        <f t="shared" si="55"/>
        <v>0</v>
      </c>
      <c r="Y237" s="43">
        <f t="shared" si="55"/>
        <v>0</v>
      </c>
      <c r="Z237" s="43">
        <f t="shared" si="55"/>
        <v>0</v>
      </c>
      <c r="AA237" s="43">
        <f t="shared" si="55"/>
        <v>0</v>
      </c>
      <c r="AB237" s="43">
        <f t="shared" si="55"/>
        <v>0</v>
      </c>
      <c r="AC237" s="43">
        <f t="shared" si="55"/>
        <v>0</v>
      </c>
      <c r="AD237" s="43">
        <f t="shared" si="55"/>
        <v>0</v>
      </c>
      <c r="AE237" s="43">
        <f t="shared" si="55"/>
        <v>0</v>
      </c>
      <c r="AF237" s="43">
        <f t="shared" si="55"/>
        <v>0</v>
      </c>
      <c r="AG237" s="43">
        <f t="shared" si="55"/>
        <v>0</v>
      </c>
      <c r="AH237" s="43">
        <f t="shared" si="55"/>
        <v>0</v>
      </c>
      <c r="AI237" s="43">
        <f t="shared" si="55"/>
        <v>0</v>
      </c>
      <c r="AJ237" s="43">
        <f t="shared" si="55"/>
        <v>0</v>
      </c>
      <c r="AK237" s="43">
        <f t="shared" si="55"/>
        <v>0</v>
      </c>
      <c r="AL237" s="43">
        <f t="shared" si="55"/>
        <v>0</v>
      </c>
      <c r="AM237" s="43">
        <f t="shared" si="55"/>
        <v>0</v>
      </c>
      <c r="AN237" s="43">
        <f t="shared" si="55"/>
        <v>0</v>
      </c>
      <c r="AO237" s="43">
        <f t="shared" si="55"/>
        <v>0</v>
      </c>
      <c r="AP237" s="43">
        <f t="shared" si="55"/>
        <v>0</v>
      </c>
      <c r="AQ237" s="43">
        <f t="shared" si="55"/>
        <v>0</v>
      </c>
      <c r="AR237" s="43">
        <f t="shared" si="55"/>
        <v>0</v>
      </c>
      <c r="AS237" s="43">
        <f t="shared" si="55"/>
        <v>0</v>
      </c>
      <c r="AT237" s="43">
        <f t="shared" si="55"/>
        <v>0</v>
      </c>
      <c r="AU237" s="43">
        <f t="shared" si="55"/>
        <v>0</v>
      </c>
      <c r="AV237" s="43">
        <f t="shared" si="55"/>
        <v>0</v>
      </c>
      <c r="AW237" s="43">
        <f t="shared" ref="D237:BF242" si="56">+AW20-AW184</f>
        <v>0</v>
      </c>
      <c r="AX237" s="43">
        <f t="shared" si="56"/>
        <v>0</v>
      </c>
      <c r="AY237" s="43">
        <f t="shared" si="56"/>
        <v>0</v>
      </c>
      <c r="AZ237" s="43">
        <f t="shared" si="56"/>
        <v>0</v>
      </c>
      <c r="BA237" s="43">
        <f t="shared" si="56"/>
        <v>0</v>
      </c>
      <c r="BB237" s="43">
        <f t="shared" si="56"/>
        <v>0</v>
      </c>
      <c r="BC237" s="43">
        <f t="shared" si="56"/>
        <v>0</v>
      </c>
      <c r="BD237" s="43">
        <f t="shared" si="56"/>
        <v>0</v>
      </c>
      <c r="BE237" s="43">
        <f t="shared" si="56"/>
        <v>0</v>
      </c>
      <c r="BF237" s="43">
        <f t="shared" si="56"/>
        <v>0</v>
      </c>
    </row>
    <row r="238" spans="1:58" ht="30">
      <c r="A238" s="43">
        <v>20</v>
      </c>
      <c r="B238" s="44" t="s">
        <v>72</v>
      </c>
      <c r="C238" s="43">
        <f t="shared" si="52"/>
        <v>0</v>
      </c>
      <c r="D238" s="43">
        <f t="shared" si="56"/>
        <v>0</v>
      </c>
      <c r="E238" s="43">
        <f t="shared" si="56"/>
        <v>0</v>
      </c>
      <c r="F238" s="43">
        <f t="shared" si="56"/>
        <v>0</v>
      </c>
      <c r="G238" s="43">
        <f t="shared" si="56"/>
        <v>0</v>
      </c>
      <c r="H238" s="43">
        <f t="shared" si="56"/>
        <v>0</v>
      </c>
      <c r="I238" s="43">
        <f t="shared" si="56"/>
        <v>0</v>
      </c>
      <c r="J238" s="43">
        <f t="shared" si="56"/>
        <v>0</v>
      </c>
      <c r="K238" s="43">
        <f t="shared" si="56"/>
        <v>0</v>
      </c>
      <c r="L238" s="43">
        <f t="shared" si="56"/>
        <v>0</v>
      </c>
      <c r="M238" s="43">
        <f t="shared" si="56"/>
        <v>0</v>
      </c>
      <c r="N238" s="43">
        <f t="shared" si="56"/>
        <v>0</v>
      </c>
      <c r="O238" s="43">
        <f t="shared" si="56"/>
        <v>0</v>
      </c>
      <c r="P238" s="43">
        <f t="shared" si="56"/>
        <v>0</v>
      </c>
      <c r="Q238" s="43">
        <f t="shared" si="56"/>
        <v>0</v>
      </c>
      <c r="R238" s="43">
        <f t="shared" si="56"/>
        <v>0</v>
      </c>
      <c r="S238" s="43">
        <f t="shared" si="56"/>
        <v>0</v>
      </c>
      <c r="T238" s="43">
        <f t="shared" si="56"/>
        <v>0</v>
      </c>
      <c r="U238" s="43">
        <f t="shared" si="56"/>
        <v>0</v>
      </c>
      <c r="V238" s="43">
        <f t="shared" si="56"/>
        <v>0</v>
      </c>
      <c r="W238" s="43">
        <f t="shared" si="56"/>
        <v>0</v>
      </c>
      <c r="X238" s="43">
        <f t="shared" si="56"/>
        <v>0</v>
      </c>
      <c r="Y238" s="43">
        <f t="shared" si="56"/>
        <v>0</v>
      </c>
      <c r="Z238" s="43">
        <f t="shared" si="56"/>
        <v>0</v>
      </c>
      <c r="AA238" s="43">
        <f t="shared" si="56"/>
        <v>0</v>
      </c>
      <c r="AB238" s="43">
        <f t="shared" si="56"/>
        <v>0</v>
      </c>
      <c r="AC238" s="43">
        <f t="shared" si="56"/>
        <v>0</v>
      </c>
      <c r="AD238" s="43">
        <f t="shared" si="56"/>
        <v>0</v>
      </c>
      <c r="AE238" s="43">
        <f t="shared" si="56"/>
        <v>0</v>
      </c>
      <c r="AF238" s="43">
        <f t="shared" si="56"/>
        <v>0</v>
      </c>
      <c r="AG238" s="43">
        <f t="shared" si="56"/>
        <v>0</v>
      </c>
      <c r="AH238" s="43">
        <f t="shared" si="56"/>
        <v>0</v>
      </c>
      <c r="AI238" s="43">
        <f t="shared" si="56"/>
        <v>0</v>
      </c>
      <c r="AJ238" s="43">
        <f t="shared" si="56"/>
        <v>1</v>
      </c>
      <c r="AK238" s="43">
        <f t="shared" si="56"/>
        <v>0</v>
      </c>
      <c r="AL238" s="43">
        <f t="shared" si="56"/>
        <v>0</v>
      </c>
      <c r="AM238" s="43">
        <f t="shared" si="56"/>
        <v>0</v>
      </c>
      <c r="AN238" s="43">
        <f t="shared" si="56"/>
        <v>0</v>
      </c>
      <c r="AO238" s="43">
        <f t="shared" si="56"/>
        <v>0</v>
      </c>
      <c r="AP238" s="43">
        <f t="shared" si="56"/>
        <v>0</v>
      </c>
      <c r="AQ238" s="43">
        <f t="shared" si="56"/>
        <v>0</v>
      </c>
      <c r="AR238" s="43">
        <f t="shared" si="56"/>
        <v>0</v>
      </c>
      <c r="AS238" s="43">
        <f t="shared" si="56"/>
        <v>0</v>
      </c>
      <c r="AT238" s="43">
        <f t="shared" si="56"/>
        <v>0</v>
      </c>
      <c r="AU238" s="43">
        <f t="shared" si="56"/>
        <v>0</v>
      </c>
      <c r="AV238" s="43">
        <f t="shared" si="56"/>
        <v>0</v>
      </c>
      <c r="AW238" s="43">
        <f t="shared" si="56"/>
        <v>0</v>
      </c>
      <c r="AX238" s="43">
        <f t="shared" si="56"/>
        <v>0</v>
      </c>
      <c r="AY238" s="43">
        <f t="shared" si="56"/>
        <v>0</v>
      </c>
      <c r="AZ238" s="43">
        <f t="shared" si="56"/>
        <v>0</v>
      </c>
      <c r="BA238" s="43">
        <f t="shared" si="56"/>
        <v>0</v>
      </c>
      <c r="BB238" s="43">
        <f t="shared" si="56"/>
        <v>0</v>
      </c>
      <c r="BC238" s="43">
        <f t="shared" si="56"/>
        <v>0</v>
      </c>
      <c r="BD238" s="43">
        <f t="shared" si="56"/>
        <v>0</v>
      </c>
      <c r="BE238" s="43">
        <f t="shared" si="56"/>
        <v>0</v>
      </c>
      <c r="BF238" s="43">
        <f t="shared" si="56"/>
        <v>0</v>
      </c>
    </row>
    <row r="239" spans="1:58">
      <c r="A239" s="43">
        <v>21</v>
      </c>
      <c r="B239" s="44" t="s">
        <v>107</v>
      </c>
      <c r="C239" s="43">
        <f t="shared" si="52"/>
        <v>0</v>
      </c>
      <c r="D239" s="43">
        <f t="shared" si="56"/>
        <v>0</v>
      </c>
      <c r="E239" s="43">
        <f t="shared" si="56"/>
        <v>0</v>
      </c>
      <c r="F239" s="43">
        <f t="shared" si="56"/>
        <v>0</v>
      </c>
      <c r="G239" s="43">
        <f t="shared" si="56"/>
        <v>0</v>
      </c>
      <c r="H239" s="43">
        <f t="shared" si="56"/>
        <v>0</v>
      </c>
      <c r="I239" s="43">
        <f t="shared" si="56"/>
        <v>0</v>
      </c>
      <c r="J239" s="43">
        <f t="shared" si="56"/>
        <v>0</v>
      </c>
      <c r="K239" s="43">
        <f t="shared" si="56"/>
        <v>0</v>
      </c>
      <c r="L239" s="43">
        <f t="shared" si="56"/>
        <v>0</v>
      </c>
      <c r="M239" s="43">
        <f t="shared" si="56"/>
        <v>0</v>
      </c>
      <c r="N239" s="43">
        <f t="shared" si="56"/>
        <v>0</v>
      </c>
      <c r="O239" s="43">
        <f t="shared" si="56"/>
        <v>0</v>
      </c>
      <c r="P239" s="43">
        <f t="shared" si="56"/>
        <v>0</v>
      </c>
      <c r="Q239" s="43">
        <f t="shared" si="56"/>
        <v>0</v>
      </c>
      <c r="R239" s="43">
        <f t="shared" si="56"/>
        <v>0</v>
      </c>
      <c r="S239" s="43">
        <f t="shared" si="56"/>
        <v>0</v>
      </c>
      <c r="T239" s="43">
        <f t="shared" si="56"/>
        <v>0</v>
      </c>
      <c r="U239" s="43">
        <f t="shared" si="56"/>
        <v>0</v>
      </c>
      <c r="V239" s="43">
        <f t="shared" si="56"/>
        <v>0</v>
      </c>
      <c r="W239" s="43">
        <f t="shared" si="56"/>
        <v>0</v>
      </c>
      <c r="X239" s="43">
        <f t="shared" si="56"/>
        <v>0</v>
      </c>
      <c r="Y239" s="43">
        <f t="shared" si="56"/>
        <v>0</v>
      </c>
      <c r="Z239" s="43">
        <f t="shared" si="56"/>
        <v>0</v>
      </c>
      <c r="AA239" s="43">
        <f t="shared" si="56"/>
        <v>0</v>
      </c>
      <c r="AB239" s="43">
        <f t="shared" si="56"/>
        <v>0</v>
      </c>
      <c r="AC239" s="43">
        <f t="shared" si="56"/>
        <v>0</v>
      </c>
      <c r="AD239" s="43">
        <f t="shared" si="56"/>
        <v>0</v>
      </c>
      <c r="AE239" s="43">
        <f t="shared" si="56"/>
        <v>0</v>
      </c>
      <c r="AF239" s="43">
        <f t="shared" si="56"/>
        <v>0</v>
      </c>
      <c r="AG239" s="43">
        <f t="shared" si="56"/>
        <v>0</v>
      </c>
      <c r="AH239" s="43">
        <f t="shared" si="56"/>
        <v>0</v>
      </c>
      <c r="AI239" s="43">
        <f t="shared" si="56"/>
        <v>0</v>
      </c>
      <c r="AJ239" s="43">
        <f t="shared" si="56"/>
        <v>9.5</v>
      </c>
      <c r="AK239" s="43">
        <f t="shared" si="56"/>
        <v>0</v>
      </c>
      <c r="AL239" s="43">
        <f t="shared" si="56"/>
        <v>0</v>
      </c>
      <c r="AM239" s="43">
        <f t="shared" si="56"/>
        <v>0</v>
      </c>
      <c r="AN239" s="43">
        <f t="shared" si="56"/>
        <v>0</v>
      </c>
      <c r="AO239" s="43">
        <f t="shared" si="56"/>
        <v>0</v>
      </c>
      <c r="AP239" s="43">
        <f t="shared" si="56"/>
        <v>0</v>
      </c>
      <c r="AQ239" s="43">
        <f t="shared" si="56"/>
        <v>0</v>
      </c>
      <c r="AR239" s="43">
        <f t="shared" si="56"/>
        <v>0</v>
      </c>
      <c r="AS239" s="43">
        <f t="shared" si="56"/>
        <v>0</v>
      </c>
      <c r="AT239" s="43">
        <f t="shared" si="56"/>
        <v>0</v>
      </c>
      <c r="AU239" s="43">
        <f t="shared" si="56"/>
        <v>0</v>
      </c>
      <c r="AV239" s="43">
        <f t="shared" si="56"/>
        <v>0</v>
      </c>
      <c r="AW239" s="43">
        <f t="shared" si="56"/>
        <v>0</v>
      </c>
      <c r="AX239" s="43">
        <f t="shared" si="56"/>
        <v>0</v>
      </c>
      <c r="AY239" s="43">
        <f t="shared" si="56"/>
        <v>0</v>
      </c>
      <c r="AZ239" s="43">
        <f t="shared" si="56"/>
        <v>0</v>
      </c>
      <c r="BA239" s="43">
        <f t="shared" si="56"/>
        <v>0</v>
      </c>
      <c r="BB239" s="43">
        <f t="shared" si="56"/>
        <v>0</v>
      </c>
      <c r="BC239" s="43">
        <f t="shared" si="56"/>
        <v>0</v>
      </c>
      <c r="BD239" s="43">
        <f t="shared" si="56"/>
        <v>0</v>
      </c>
      <c r="BE239" s="43">
        <f t="shared" si="56"/>
        <v>0</v>
      </c>
      <c r="BF239" s="43">
        <f t="shared" si="56"/>
        <v>0</v>
      </c>
    </row>
    <row r="240" spans="1:58">
      <c r="A240" s="43">
        <v>22</v>
      </c>
      <c r="B240" s="44" t="s">
        <v>73</v>
      </c>
      <c r="C240" s="43">
        <f t="shared" si="52"/>
        <v>0</v>
      </c>
      <c r="D240" s="43">
        <f t="shared" si="56"/>
        <v>0</v>
      </c>
      <c r="E240" s="43">
        <f t="shared" si="56"/>
        <v>0</v>
      </c>
      <c r="F240" s="43">
        <f t="shared" si="56"/>
        <v>0</v>
      </c>
      <c r="G240" s="43">
        <f t="shared" si="56"/>
        <v>0</v>
      </c>
      <c r="H240" s="43">
        <f t="shared" si="56"/>
        <v>0</v>
      </c>
      <c r="I240" s="43">
        <f t="shared" si="56"/>
        <v>0</v>
      </c>
      <c r="J240" s="43">
        <f t="shared" si="56"/>
        <v>0</v>
      </c>
      <c r="K240" s="43">
        <f t="shared" si="56"/>
        <v>0</v>
      </c>
      <c r="L240" s="43">
        <f t="shared" si="56"/>
        <v>0</v>
      </c>
      <c r="M240" s="43">
        <f t="shared" si="56"/>
        <v>0</v>
      </c>
      <c r="N240" s="43">
        <f t="shared" si="56"/>
        <v>0</v>
      </c>
      <c r="O240" s="43">
        <f t="shared" si="56"/>
        <v>0</v>
      </c>
      <c r="P240" s="43">
        <f t="shared" si="56"/>
        <v>0</v>
      </c>
      <c r="Q240" s="43">
        <f t="shared" si="56"/>
        <v>0</v>
      </c>
      <c r="R240" s="43">
        <f t="shared" si="56"/>
        <v>0</v>
      </c>
      <c r="S240" s="43">
        <f t="shared" si="56"/>
        <v>0</v>
      </c>
      <c r="T240" s="43">
        <f t="shared" si="56"/>
        <v>0</v>
      </c>
      <c r="U240" s="43">
        <f t="shared" si="56"/>
        <v>0</v>
      </c>
      <c r="V240" s="43">
        <f t="shared" si="56"/>
        <v>0</v>
      </c>
      <c r="W240" s="43">
        <f t="shared" si="56"/>
        <v>0</v>
      </c>
      <c r="X240" s="43">
        <f t="shared" si="56"/>
        <v>0</v>
      </c>
      <c r="Y240" s="43">
        <f t="shared" si="56"/>
        <v>0</v>
      </c>
      <c r="Z240" s="43">
        <f t="shared" si="56"/>
        <v>0</v>
      </c>
      <c r="AA240" s="43">
        <f t="shared" si="56"/>
        <v>0</v>
      </c>
      <c r="AB240" s="43">
        <f t="shared" si="56"/>
        <v>0</v>
      </c>
      <c r="AC240" s="43">
        <f t="shared" si="56"/>
        <v>0</v>
      </c>
      <c r="AD240" s="43">
        <f t="shared" si="56"/>
        <v>0</v>
      </c>
      <c r="AE240" s="43">
        <f t="shared" si="56"/>
        <v>0</v>
      </c>
      <c r="AF240" s="43">
        <f t="shared" si="56"/>
        <v>0</v>
      </c>
      <c r="AG240" s="43">
        <f t="shared" si="56"/>
        <v>0</v>
      </c>
      <c r="AH240" s="43">
        <f t="shared" si="56"/>
        <v>0</v>
      </c>
      <c r="AI240" s="43">
        <f t="shared" si="56"/>
        <v>0</v>
      </c>
      <c r="AJ240" s="43">
        <f t="shared" si="56"/>
        <v>0</v>
      </c>
      <c r="AK240" s="43">
        <f t="shared" si="56"/>
        <v>0</v>
      </c>
      <c r="AL240" s="43">
        <f t="shared" si="56"/>
        <v>0</v>
      </c>
      <c r="AM240" s="43">
        <f t="shared" si="56"/>
        <v>0</v>
      </c>
      <c r="AN240" s="43">
        <f t="shared" si="56"/>
        <v>0</v>
      </c>
      <c r="AO240" s="43">
        <f t="shared" si="56"/>
        <v>0</v>
      </c>
      <c r="AP240" s="43">
        <f t="shared" si="56"/>
        <v>0</v>
      </c>
      <c r="AQ240" s="43">
        <f t="shared" si="56"/>
        <v>0</v>
      </c>
      <c r="AR240" s="43">
        <f t="shared" si="56"/>
        <v>0</v>
      </c>
      <c r="AS240" s="43">
        <f t="shared" si="56"/>
        <v>0</v>
      </c>
      <c r="AT240" s="43">
        <f t="shared" si="56"/>
        <v>0</v>
      </c>
      <c r="AU240" s="43">
        <f t="shared" si="56"/>
        <v>0</v>
      </c>
      <c r="AV240" s="43">
        <f t="shared" si="56"/>
        <v>0</v>
      </c>
      <c r="AW240" s="43">
        <f t="shared" si="56"/>
        <v>0</v>
      </c>
      <c r="AX240" s="43">
        <f t="shared" si="56"/>
        <v>0</v>
      </c>
      <c r="AY240" s="43">
        <f t="shared" si="56"/>
        <v>0</v>
      </c>
      <c r="AZ240" s="43">
        <f t="shared" si="56"/>
        <v>0</v>
      </c>
      <c r="BA240" s="43">
        <f t="shared" si="56"/>
        <v>0</v>
      </c>
      <c r="BB240" s="43">
        <f t="shared" si="56"/>
        <v>0</v>
      </c>
      <c r="BC240" s="43">
        <f t="shared" si="56"/>
        <v>0</v>
      </c>
      <c r="BD240" s="43">
        <f t="shared" si="56"/>
        <v>0</v>
      </c>
      <c r="BE240" s="43">
        <f t="shared" si="56"/>
        <v>0</v>
      </c>
      <c r="BF240" s="43">
        <f t="shared" si="56"/>
        <v>0</v>
      </c>
    </row>
    <row r="241" spans="1:58">
      <c r="A241" s="43">
        <v>23</v>
      </c>
      <c r="B241" s="44" t="s">
        <v>107</v>
      </c>
      <c r="C241" s="43">
        <f t="shared" si="52"/>
        <v>0</v>
      </c>
      <c r="D241" s="43">
        <f t="shared" si="56"/>
        <v>0</v>
      </c>
      <c r="E241" s="43">
        <f t="shared" si="56"/>
        <v>0</v>
      </c>
      <c r="F241" s="43">
        <f t="shared" si="56"/>
        <v>0</v>
      </c>
      <c r="G241" s="43">
        <f t="shared" si="56"/>
        <v>0</v>
      </c>
      <c r="H241" s="43">
        <f t="shared" si="56"/>
        <v>0</v>
      </c>
      <c r="I241" s="43">
        <f t="shared" si="56"/>
        <v>0</v>
      </c>
      <c r="J241" s="43">
        <f t="shared" si="56"/>
        <v>0</v>
      </c>
      <c r="K241" s="43">
        <f t="shared" si="56"/>
        <v>0</v>
      </c>
      <c r="L241" s="43">
        <f t="shared" si="56"/>
        <v>0</v>
      </c>
      <c r="M241" s="43">
        <f t="shared" si="56"/>
        <v>0</v>
      </c>
      <c r="N241" s="43">
        <f t="shared" si="56"/>
        <v>0</v>
      </c>
      <c r="O241" s="43">
        <f t="shared" si="56"/>
        <v>0</v>
      </c>
      <c r="P241" s="43">
        <f t="shared" si="56"/>
        <v>0</v>
      </c>
      <c r="Q241" s="43">
        <f t="shared" si="56"/>
        <v>0</v>
      </c>
      <c r="R241" s="43">
        <f t="shared" si="56"/>
        <v>0</v>
      </c>
      <c r="S241" s="43">
        <f t="shared" si="56"/>
        <v>0</v>
      </c>
      <c r="T241" s="43">
        <f t="shared" si="56"/>
        <v>0</v>
      </c>
      <c r="U241" s="43">
        <f t="shared" si="56"/>
        <v>0</v>
      </c>
      <c r="V241" s="43">
        <f t="shared" si="56"/>
        <v>0</v>
      </c>
      <c r="W241" s="43">
        <f t="shared" si="56"/>
        <v>0</v>
      </c>
      <c r="X241" s="43">
        <f t="shared" si="56"/>
        <v>0</v>
      </c>
      <c r="Y241" s="43">
        <f t="shared" si="56"/>
        <v>0</v>
      </c>
      <c r="Z241" s="43">
        <f t="shared" si="56"/>
        <v>0</v>
      </c>
      <c r="AA241" s="43">
        <f t="shared" si="56"/>
        <v>0</v>
      </c>
      <c r="AB241" s="43">
        <f t="shared" si="56"/>
        <v>0</v>
      </c>
      <c r="AC241" s="43">
        <f t="shared" si="56"/>
        <v>0</v>
      </c>
      <c r="AD241" s="43">
        <f t="shared" si="56"/>
        <v>0</v>
      </c>
      <c r="AE241" s="43">
        <f t="shared" si="56"/>
        <v>0</v>
      </c>
      <c r="AF241" s="43">
        <f t="shared" si="56"/>
        <v>0</v>
      </c>
      <c r="AG241" s="43">
        <f t="shared" si="56"/>
        <v>0</v>
      </c>
      <c r="AH241" s="43">
        <f t="shared" si="56"/>
        <v>0</v>
      </c>
      <c r="AI241" s="43">
        <f t="shared" si="56"/>
        <v>0</v>
      </c>
      <c r="AJ241" s="43">
        <f t="shared" si="56"/>
        <v>0</v>
      </c>
      <c r="AK241" s="43">
        <f t="shared" si="56"/>
        <v>0</v>
      </c>
      <c r="AL241" s="43">
        <f t="shared" si="56"/>
        <v>0</v>
      </c>
      <c r="AM241" s="43">
        <f t="shared" si="56"/>
        <v>0</v>
      </c>
      <c r="AN241" s="43">
        <f t="shared" si="56"/>
        <v>0</v>
      </c>
      <c r="AO241" s="43">
        <f t="shared" si="56"/>
        <v>0</v>
      </c>
      <c r="AP241" s="43">
        <f t="shared" si="56"/>
        <v>0</v>
      </c>
      <c r="AQ241" s="43">
        <f t="shared" si="56"/>
        <v>0</v>
      </c>
      <c r="AR241" s="43">
        <f t="shared" si="56"/>
        <v>0</v>
      </c>
      <c r="AS241" s="43">
        <f t="shared" si="56"/>
        <v>0</v>
      </c>
      <c r="AT241" s="43">
        <f t="shared" si="56"/>
        <v>0</v>
      </c>
      <c r="AU241" s="43">
        <f t="shared" si="56"/>
        <v>0</v>
      </c>
      <c r="AV241" s="43">
        <f t="shared" si="56"/>
        <v>0</v>
      </c>
      <c r="AW241" s="43">
        <f t="shared" si="56"/>
        <v>0</v>
      </c>
      <c r="AX241" s="43">
        <f t="shared" si="56"/>
        <v>0</v>
      </c>
      <c r="AY241" s="43">
        <f t="shared" si="56"/>
        <v>0</v>
      </c>
      <c r="AZ241" s="43">
        <f t="shared" si="56"/>
        <v>0</v>
      </c>
      <c r="BA241" s="43">
        <f t="shared" si="56"/>
        <v>0</v>
      </c>
      <c r="BB241" s="43">
        <f t="shared" si="56"/>
        <v>0</v>
      </c>
      <c r="BC241" s="43">
        <f t="shared" si="56"/>
        <v>0</v>
      </c>
      <c r="BD241" s="43">
        <f t="shared" si="56"/>
        <v>0</v>
      </c>
      <c r="BE241" s="43">
        <f t="shared" si="56"/>
        <v>0</v>
      </c>
      <c r="BF241" s="43">
        <f t="shared" si="56"/>
        <v>0</v>
      </c>
    </row>
    <row r="242" spans="1:58" ht="30">
      <c r="A242" s="43">
        <v>24</v>
      </c>
      <c r="B242" s="44" t="s">
        <v>74</v>
      </c>
      <c r="C242" s="43">
        <f t="shared" si="52"/>
        <v>0</v>
      </c>
      <c r="D242" s="43">
        <f t="shared" si="56"/>
        <v>0</v>
      </c>
      <c r="E242" s="43">
        <f t="shared" si="56"/>
        <v>0</v>
      </c>
      <c r="F242" s="43">
        <f t="shared" si="56"/>
        <v>0</v>
      </c>
      <c r="G242" s="43">
        <f t="shared" si="56"/>
        <v>0</v>
      </c>
      <c r="H242" s="43">
        <f t="shared" si="56"/>
        <v>0</v>
      </c>
      <c r="I242" s="43">
        <f t="shared" si="56"/>
        <v>0</v>
      </c>
      <c r="J242" s="43">
        <f t="shared" si="56"/>
        <v>0</v>
      </c>
      <c r="K242" s="43">
        <f t="shared" si="56"/>
        <v>0</v>
      </c>
      <c r="L242" s="43">
        <f t="shared" si="56"/>
        <v>0</v>
      </c>
      <c r="M242" s="43">
        <f t="shared" si="56"/>
        <v>0</v>
      </c>
      <c r="N242" s="43">
        <f t="shared" si="56"/>
        <v>0</v>
      </c>
      <c r="O242" s="43">
        <f t="shared" si="56"/>
        <v>0</v>
      </c>
      <c r="P242" s="43">
        <f t="shared" si="56"/>
        <v>0</v>
      </c>
      <c r="Q242" s="43">
        <f t="shared" si="56"/>
        <v>0</v>
      </c>
      <c r="R242" s="43">
        <f t="shared" si="56"/>
        <v>0</v>
      </c>
      <c r="S242" s="43">
        <f t="shared" si="56"/>
        <v>0</v>
      </c>
      <c r="T242" s="43">
        <f t="shared" si="56"/>
        <v>0</v>
      </c>
      <c r="U242" s="43">
        <f t="shared" si="56"/>
        <v>0</v>
      </c>
      <c r="V242" s="43">
        <f t="shared" si="56"/>
        <v>0</v>
      </c>
      <c r="W242" s="43">
        <f t="shared" si="56"/>
        <v>0</v>
      </c>
      <c r="X242" s="43">
        <f t="shared" si="56"/>
        <v>0</v>
      </c>
      <c r="Y242" s="43">
        <f t="shared" si="56"/>
        <v>0</v>
      </c>
      <c r="Z242" s="43">
        <f t="shared" si="56"/>
        <v>0</v>
      </c>
      <c r="AA242" s="43">
        <f t="shared" si="56"/>
        <v>0</v>
      </c>
      <c r="AB242" s="43">
        <f t="shared" si="56"/>
        <v>0</v>
      </c>
      <c r="AC242" s="43">
        <f t="shared" ref="D242:BF247" si="57">+AC25-AC189</f>
        <v>0</v>
      </c>
      <c r="AD242" s="43">
        <f t="shared" si="57"/>
        <v>0</v>
      </c>
      <c r="AE242" s="43">
        <f t="shared" si="57"/>
        <v>0</v>
      </c>
      <c r="AF242" s="43">
        <f t="shared" si="57"/>
        <v>0</v>
      </c>
      <c r="AG242" s="43">
        <f t="shared" si="57"/>
        <v>0</v>
      </c>
      <c r="AH242" s="43">
        <f t="shared" si="57"/>
        <v>0</v>
      </c>
      <c r="AI242" s="43">
        <f t="shared" si="57"/>
        <v>0</v>
      </c>
      <c r="AJ242" s="43">
        <f t="shared" si="57"/>
        <v>0</v>
      </c>
      <c r="AK242" s="43">
        <f t="shared" si="57"/>
        <v>0</v>
      </c>
      <c r="AL242" s="43">
        <f t="shared" si="57"/>
        <v>0</v>
      </c>
      <c r="AM242" s="43">
        <f t="shared" si="57"/>
        <v>0</v>
      </c>
      <c r="AN242" s="43">
        <f t="shared" si="57"/>
        <v>0</v>
      </c>
      <c r="AO242" s="43">
        <f t="shared" si="57"/>
        <v>0</v>
      </c>
      <c r="AP242" s="43">
        <f t="shared" si="57"/>
        <v>0</v>
      </c>
      <c r="AQ242" s="43">
        <f t="shared" si="57"/>
        <v>0</v>
      </c>
      <c r="AR242" s="43">
        <f t="shared" si="57"/>
        <v>0</v>
      </c>
      <c r="AS242" s="43">
        <f t="shared" si="57"/>
        <v>0</v>
      </c>
      <c r="AT242" s="43">
        <f t="shared" si="57"/>
        <v>0</v>
      </c>
      <c r="AU242" s="43">
        <f t="shared" si="57"/>
        <v>0</v>
      </c>
      <c r="AV242" s="43">
        <f t="shared" si="57"/>
        <v>0</v>
      </c>
      <c r="AW242" s="43">
        <f t="shared" si="57"/>
        <v>0</v>
      </c>
      <c r="AX242" s="43">
        <f t="shared" si="57"/>
        <v>0</v>
      </c>
      <c r="AY242" s="43">
        <f t="shared" si="57"/>
        <v>0</v>
      </c>
      <c r="AZ242" s="43">
        <f t="shared" si="57"/>
        <v>0</v>
      </c>
      <c r="BA242" s="43">
        <f t="shared" si="57"/>
        <v>0</v>
      </c>
      <c r="BB242" s="43">
        <f t="shared" si="57"/>
        <v>0</v>
      </c>
      <c r="BC242" s="43">
        <f t="shared" si="57"/>
        <v>0</v>
      </c>
      <c r="BD242" s="43">
        <f t="shared" si="57"/>
        <v>0</v>
      </c>
      <c r="BE242" s="43">
        <f t="shared" si="57"/>
        <v>0</v>
      </c>
      <c r="BF242" s="43">
        <f t="shared" si="57"/>
        <v>0</v>
      </c>
    </row>
    <row r="243" spans="1:58">
      <c r="A243" s="43">
        <v>25</v>
      </c>
      <c r="B243" s="44" t="s">
        <v>65</v>
      </c>
      <c r="C243" s="43">
        <f t="shared" si="52"/>
        <v>0</v>
      </c>
      <c r="D243" s="43">
        <f t="shared" si="57"/>
        <v>0</v>
      </c>
      <c r="E243" s="43">
        <f t="shared" si="57"/>
        <v>0</v>
      </c>
      <c r="F243" s="43">
        <f t="shared" si="57"/>
        <v>0</v>
      </c>
      <c r="G243" s="43">
        <f t="shared" si="57"/>
        <v>0</v>
      </c>
      <c r="H243" s="43">
        <f t="shared" si="57"/>
        <v>0</v>
      </c>
      <c r="I243" s="43">
        <f t="shared" si="57"/>
        <v>0</v>
      </c>
      <c r="J243" s="43">
        <f t="shared" si="57"/>
        <v>0</v>
      </c>
      <c r="K243" s="43">
        <f t="shared" si="57"/>
        <v>0</v>
      </c>
      <c r="L243" s="43">
        <f t="shared" si="57"/>
        <v>0</v>
      </c>
      <c r="M243" s="43">
        <f t="shared" si="57"/>
        <v>0</v>
      </c>
      <c r="N243" s="43">
        <f t="shared" si="57"/>
        <v>0</v>
      </c>
      <c r="O243" s="43">
        <f t="shared" si="57"/>
        <v>0</v>
      </c>
      <c r="P243" s="43">
        <f t="shared" si="57"/>
        <v>0</v>
      </c>
      <c r="Q243" s="43">
        <f t="shared" si="57"/>
        <v>0</v>
      </c>
      <c r="R243" s="43">
        <f t="shared" si="57"/>
        <v>0</v>
      </c>
      <c r="S243" s="43">
        <f t="shared" si="57"/>
        <v>0</v>
      </c>
      <c r="T243" s="43">
        <f t="shared" si="57"/>
        <v>0</v>
      </c>
      <c r="U243" s="43">
        <f t="shared" si="57"/>
        <v>0</v>
      </c>
      <c r="V243" s="43">
        <f t="shared" si="57"/>
        <v>0</v>
      </c>
      <c r="W243" s="43">
        <f t="shared" si="57"/>
        <v>0</v>
      </c>
      <c r="X243" s="43">
        <f t="shared" si="57"/>
        <v>0</v>
      </c>
      <c r="Y243" s="43">
        <f t="shared" si="57"/>
        <v>0</v>
      </c>
      <c r="Z243" s="43">
        <f t="shared" si="57"/>
        <v>0</v>
      </c>
      <c r="AA243" s="43">
        <f t="shared" si="57"/>
        <v>0</v>
      </c>
      <c r="AB243" s="43">
        <f t="shared" si="57"/>
        <v>0</v>
      </c>
      <c r="AC243" s="43">
        <f t="shared" si="57"/>
        <v>0</v>
      </c>
      <c r="AD243" s="43">
        <f t="shared" si="57"/>
        <v>0</v>
      </c>
      <c r="AE243" s="43">
        <f t="shared" si="57"/>
        <v>0</v>
      </c>
      <c r="AF243" s="43">
        <f t="shared" si="57"/>
        <v>0</v>
      </c>
      <c r="AG243" s="43">
        <f t="shared" si="57"/>
        <v>0</v>
      </c>
      <c r="AH243" s="43">
        <f t="shared" si="57"/>
        <v>0</v>
      </c>
      <c r="AI243" s="43">
        <f t="shared" si="57"/>
        <v>0</v>
      </c>
      <c r="AJ243" s="43">
        <f t="shared" si="57"/>
        <v>0</v>
      </c>
      <c r="AK243" s="43">
        <f t="shared" si="57"/>
        <v>0</v>
      </c>
      <c r="AL243" s="43">
        <f t="shared" si="57"/>
        <v>0</v>
      </c>
      <c r="AM243" s="43">
        <f t="shared" si="57"/>
        <v>0</v>
      </c>
      <c r="AN243" s="43">
        <f t="shared" si="57"/>
        <v>0</v>
      </c>
      <c r="AO243" s="43">
        <f t="shared" si="57"/>
        <v>0</v>
      </c>
      <c r="AP243" s="43">
        <f t="shared" si="57"/>
        <v>0</v>
      </c>
      <c r="AQ243" s="43">
        <f t="shared" si="57"/>
        <v>0</v>
      </c>
      <c r="AR243" s="43">
        <f t="shared" si="57"/>
        <v>0</v>
      </c>
      <c r="AS243" s="43">
        <f t="shared" si="57"/>
        <v>0</v>
      </c>
      <c r="AT243" s="43">
        <f t="shared" si="57"/>
        <v>0</v>
      </c>
      <c r="AU243" s="43">
        <f t="shared" si="57"/>
        <v>0</v>
      </c>
      <c r="AV243" s="43">
        <f t="shared" si="57"/>
        <v>0</v>
      </c>
      <c r="AW243" s="43">
        <f t="shared" si="57"/>
        <v>0</v>
      </c>
      <c r="AX243" s="43">
        <f t="shared" si="57"/>
        <v>0</v>
      </c>
      <c r="AY243" s="43">
        <f t="shared" si="57"/>
        <v>0</v>
      </c>
      <c r="AZ243" s="43">
        <f t="shared" si="57"/>
        <v>0</v>
      </c>
      <c r="BA243" s="43">
        <f t="shared" si="57"/>
        <v>0</v>
      </c>
      <c r="BB243" s="43">
        <f t="shared" si="57"/>
        <v>0</v>
      </c>
      <c r="BC243" s="43">
        <f t="shared" si="57"/>
        <v>0</v>
      </c>
      <c r="BD243" s="43">
        <f t="shared" si="57"/>
        <v>0</v>
      </c>
      <c r="BE243" s="43">
        <f t="shared" si="57"/>
        <v>0</v>
      </c>
      <c r="BF243" s="43">
        <f t="shared" si="57"/>
        <v>0</v>
      </c>
    </row>
    <row r="244" spans="1:58" ht="30">
      <c r="A244" s="43">
        <v>26</v>
      </c>
      <c r="B244" s="44" t="s">
        <v>75</v>
      </c>
      <c r="C244" s="43">
        <f t="shared" si="52"/>
        <v>0</v>
      </c>
      <c r="D244" s="43">
        <f t="shared" si="57"/>
        <v>0</v>
      </c>
      <c r="E244" s="43">
        <f t="shared" si="57"/>
        <v>0</v>
      </c>
      <c r="F244" s="43">
        <f t="shared" si="57"/>
        <v>0</v>
      </c>
      <c r="G244" s="43">
        <f t="shared" si="57"/>
        <v>0</v>
      </c>
      <c r="H244" s="43">
        <f t="shared" si="57"/>
        <v>0</v>
      </c>
      <c r="I244" s="43">
        <f t="shared" si="57"/>
        <v>0</v>
      </c>
      <c r="J244" s="43">
        <f t="shared" si="57"/>
        <v>0</v>
      </c>
      <c r="K244" s="43">
        <f t="shared" si="57"/>
        <v>0</v>
      </c>
      <c r="L244" s="43">
        <f t="shared" si="57"/>
        <v>0</v>
      </c>
      <c r="M244" s="43">
        <f t="shared" si="57"/>
        <v>0</v>
      </c>
      <c r="N244" s="43">
        <f t="shared" si="57"/>
        <v>0</v>
      </c>
      <c r="O244" s="43">
        <f t="shared" si="57"/>
        <v>0</v>
      </c>
      <c r="P244" s="43">
        <f t="shared" si="57"/>
        <v>0</v>
      </c>
      <c r="Q244" s="43">
        <f t="shared" si="57"/>
        <v>0</v>
      </c>
      <c r="R244" s="43">
        <f t="shared" si="57"/>
        <v>0</v>
      </c>
      <c r="S244" s="43">
        <f t="shared" si="57"/>
        <v>0</v>
      </c>
      <c r="T244" s="43">
        <f t="shared" si="57"/>
        <v>0</v>
      </c>
      <c r="U244" s="43">
        <f t="shared" si="57"/>
        <v>0</v>
      </c>
      <c r="V244" s="43">
        <f t="shared" si="57"/>
        <v>0</v>
      </c>
      <c r="W244" s="43">
        <f t="shared" si="57"/>
        <v>0</v>
      </c>
      <c r="X244" s="43">
        <f t="shared" si="57"/>
        <v>0</v>
      </c>
      <c r="Y244" s="43">
        <f t="shared" si="57"/>
        <v>0</v>
      </c>
      <c r="Z244" s="43">
        <f t="shared" si="57"/>
        <v>0</v>
      </c>
      <c r="AA244" s="43">
        <f t="shared" si="57"/>
        <v>0</v>
      </c>
      <c r="AB244" s="43">
        <f t="shared" si="57"/>
        <v>0</v>
      </c>
      <c r="AC244" s="43">
        <f t="shared" si="57"/>
        <v>0</v>
      </c>
      <c r="AD244" s="43">
        <f t="shared" si="57"/>
        <v>0</v>
      </c>
      <c r="AE244" s="43">
        <f t="shared" si="57"/>
        <v>0</v>
      </c>
      <c r="AF244" s="43">
        <f t="shared" si="57"/>
        <v>0</v>
      </c>
      <c r="AG244" s="43">
        <f t="shared" si="57"/>
        <v>0</v>
      </c>
      <c r="AH244" s="43">
        <f t="shared" si="57"/>
        <v>0</v>
      </c>
      <c r="AI244" s="43">
        <f t="shared" si="57"/>
        <v>0</v>
      </c>
      <c r="AJ244" s="43">
        <f t="shared" si="57"/>
        <v>0</v>
      </c>
      <c r="AK244" s="43">
        <f t="shared" si="57"/>
        <v>0</v>
      </c>
      <c r="AL244" s="43">
        <f t="shared" si="57"/>
        <v>0</v>
      </c>
      <c r="AM244" s="43">
        <f t="shared" si="57"/>
        <v>0</v>
      </c>
      <c r="AN244" s="43">
        <f t="shared" si="57"/>
        <v>0</v>
      </c>
      <c r="AO244" s="43">
        <f t="shared" si="57"/>
        <v>0</v>
      </c>
      <c r="AP244" s="43">
        <f t="shared" si="57"/>
        <v>0</v>
      </c>
      <c r="AQ244" s="43">
        <f t="shared" si="57"/>
        <v>0</v>
      </c>
      <c r="AR244" s="43">
        <f t="shared" si="57"/>
        <v>0</v>
      </c>
      <c r="AS244" s="43">
        <f t="shared" si="57"/>
        <v>0</v>
      </c>
      <c r="AT244" s="43">
        <f t="shared" si="57"/>
        <v>0</v>
      </c>
      <c r="AU244" s="43">
        <f t="shared" si="57"/>
        <v>0</v>
      </c>
      <c r="AV244" s="43">
        <f t="shared" si="57"/>
        <v>0</v>
      </c>
      <c r="AW244" s="43">
        <f t="shared" si="57"/>
        <v>0</v>
      </c>
      <c r="AX244" s="43">
        <f t="shared" si="57"/>
        <v>0</v>
      </c>
      <c r="AY244" s="43">
        <f t="shared" si="57"/>
        <v>0</v>
      </c>
      <c r="AZ244" s="43">
        <f t="shared" si="57"/>
        <v>0</v>
      </c>
      <c r="BA244" s="43">
        <f t="shared" si="57"/>
        <v>0</v>
      </c>
      <c r="BB244" s="43">
        <f t="shared" si="57"/>
        <v>0</v>
      </c>
      <c r="BC244" s="43">
        <f t="shared" si="57"/>
        <v>0</v>
      </c>
      <c r="BD244" s="43">
        <f t="shared" si="57"/>
        <v>0</v>
      </c>
      <c r="BE244" s="43">
        <f t="shared" si="57"/>
        <v>0</v>
      </c>
      <c r="BF244" s="43">
        <f t="shared" si="57"/>
        <v>0</v>
      </c>
    </row>
    <row r="245" spans="1:58">
      <c r="A245" s="43">
        <v>27</v>
      </c>
      <c r="B245" s="44" t="s">
        <v>65</v>
      </c>
      <c r="C245" s="43">
        <f t="shared" si="52"/>
        <v>0</v>
      </c>
      <c r="D245" s="43">
        <f t="shared" si="57"/>
        <v>0</v>
      </c>
      <c r="E245" s="43">
        <f t="shared" si="57"/>
        <v>0</v>
      </c>
      <c r="F245" s="43">
        <f t="shared" si="57"/>
        <v>0</v>
      </c>
      <c r="G245" s="43">
        <f t="shared" si="57"/>
        <v>0</v>
      </c>
      <c r="H245" s="43">
        <f t="shared" si="57"/>
        <v>0</v>
      </c>
      <c r="I245" s="43">
        <f t="shared" si="57"/>
        <v>0</v>
      </c>
      <c r="J245" s="43">
        <f t="shared" si="57"/>
        <v>0</v>
      </c>
      <c r="K245" s="43">
        <f t="shared" si="57"/>
        <v>0</v>
      </c>
      <c r="L245" s="43">
        <f t="shared" si="57"/>
        <v>0</v>
      </c>
      <c r="M245" s="43">
        <f t="shared" si="57"/>
        <v>0</v>
      </c>
      <c r="N245" s="43">
        <f t="shared" si="57"/>
        <v>0</v>
      </c>
      <c r="O245" s="43">
        <f t="shared" si="57"/>
        <v>0</v>
      </c>
      <c r="P245" s="43">
        <f t="shared" si="57"/>
        <v>0</v>
      </c>
      <c r="Q245" s="43">
        <f t="shared" si="57"/>
        <v>0</v>
      </c>
      <c r="R245" s="43">
        <f t="shared" si="57"/>
        <v>0</v>
      </c>
      <c r="S245" s="43">
        <f t="shared" si="57"/>
        <v>0</v>
      </c>
      <c r="T245" s="43">
        <f t="shared" si="57"/>
        <v>0</v>
      </c>
      <c r="U245" s="43">
        <f t="shared" si="57"/>
        <v>0</v>
      </c>
      <c r="V245" s="43">
        <f t="shared" si="57"/>
        <v>0</v>
      </c>
      <c r="W245" s="43">
        <f t="shared" si="57"/>
        <v>0</v>
      </c>
      <c r="X245" s="43">
        <f t="shared" si="57"/>
        <v>0</v>
      </c>
      <c r="Y245" s="43">
        <f t="shared" si="57"/>
        <v>0</v>
      </c>
      <c r="Z245" s="43">
        <f t="shared" si="57"/>
        <v>0</v>
      </c>
      <c r="AA245" s="43">
        <f t="shared" si="57"/>
        <v>0</v>
      </c>
      <c r="AB245" s="43">
        <f t="shared" si="57"/>
        <v>0</v>
      </c>
      <c r="AC245" s="43">
        <f t="shared" si="57"/>
        <v>0</v>
      </c>
      <c r="AD245" s="43">
        <f t="shared" si="57"/>
        <v>0</v>
      </c>
      <c r="AE245" s="43">
        <f t="shared" si="57"/>
        <v>0</v>
      </c>
      <c r="AF245" s="43">
        <f t="shared" si="57"/>
        <v>0</v>
      </c>
      <c r="AG245" s="43">
        <f t="shared" si="57"/>
        <v>0</v>
      </c>
      <c r="AH245" s="43">
        <f t="shared" si="57"/>
        <v>0</v>
      </c>
      <c r="AI245" s="43">
        <f t="shared" si="57"/>
        <v>0</v>
      </c>
      <c r="AJ245" s="43">
        <f t="shared" si="57"/>
        <v>0</v>
      </c>
      <c r="AK245" s="43">
        <f t="shared" si="57"/>
        <v>0</v>
      </c>
      <c r="AL245" s="43">
        <f t="shared" si="57"/>
        <v>0</v>
      </c>
      <c r="AM245" s="43">
        <f t="shared" si="57"/>
        <v>0</v>
      </c>
      <c r="AN245" s="43">
        <f t="shared" si="57"/>
        <v>0</v>
      </c>
      <c r="AO245" s="43">
        <f t="shared" si="57"/>
        <v>0</v>
      </c>
      <c r="AP245" s="43">
        <f t="shared" si="57"/>
        <v>0</v>
      </c>
      <c r="AQ245" s="43">
        <f t="shared" si="57"/>
        <v>0</v>
      </c>
      <c r="AR245" s="43">
        <f t="shared" si="57"/>
        <v>0</v>
      </c>
      <c r="AS245" s="43">
        <f t="shared" si="57"/>
        <v>0</v>
      </c>
      <c r="AT245" s="43">
        <f t="shared" si="57"/>
        <v>0</v>
      </c>
      <c r="AU245" s="43">
        <f t="shared" si="57"/>
        <v>0</v>
      </c>
      <c r="AV245" s="43">
        <f t="shared" si="57"/>
        <v>0</v>
      </c>
      <c r="AW245" s="43">
        <f t="shared" si="57"/>
        <v>0</v>
      </c>
      <c r="AX245" s="43">
        <f t="shared" si="57"/>
        <v>0</v>
      </c>
      <c r="AY245" s="43">
        <f t="shared" si="57"/>
        <v>0</v>
      </c>
      <c r="AZ245" s="43">
        <f t="shared" si="57"/>
        <v>0</v>
      </c>
      <c r="BA245" s="43">
        <f t="shared" si="57"/>
        <v>0</v>
      </c>
      <c r="BB245" s="43">
        <f t="shared" si="57"/>
        <v>0</v>
      </c>
      <c r="BC245" s="43">
        <f t="shared" si="57"/>
        <v>0</v>
      </c>
      <c r="BD245" s="43">
        <f t="shared" si="57"/>
        <v>0</v>
      </c>
      <c r="BE245" s="43">
        <f t="shared" si="57"/>
        <v>0</v>
      </c>
      <c r="BF245" s="43">
        <f t="shared" si="57"/>
        <v>0</v>
      </c>
    </row>
    <row r="246" spans="1:58">
      <c r="A246" s="43">
        <v>28</v>
      </c>
      <c r="B246" s="44" t="s">
        <v>76</v>
      </c>
      <c r="C246" s="43">
        <f t="shared" si="52"/>
        <v>0</v>
      </c>
      <c r="D246" s="43">
        <f t="shared" si="57"/>
        <v>0</v>
      </c>
      <c r="E246" s="43">
        <f t="shared" si="57"/>
        <v>0</v>
      </c>
      <c r="F246" s="43">
        <f t="shared" si="57"/>
        <v>0</v>
      </c>
      <c r="G246" s="43">
        <f t="shared" si="57"/>
        <v>0</v>
      </c>
      <c r="H246" s="43">
        <f t="shared" si="57"/>
        <v>0</v>
      </c>
      <c r="I246" s="43">
        <f t="shared" si="57"/>
        <v>0</v>
      </c>
      <c r="J246" s="43">
        <f t="shared" si="57"/>
        <v>0</v>
      </c>
      <c r="K246" s="43">
        <f t="shared" si="57"/>
        <v>0</v>
      </c>
      <c r="L246" s="43">
        <f t="shared" si="57"/>
        <v>0</v>
      </c>
      <c r="M246" s="43">
        <f t="shared" si="57"/>
        <v>0</v>
      </c>
      <c r="N246" s="43">
        <f t="shared" si="57"/>
        <v>0</v>
      </c>
      <c r="O246" s="43">
        <f t="shared" si="57"/>
        <v>0</v>
      </c>
      <c r="P246" s="43">
        <f t="shared" si="57"/>
        <v>0</v>
      </c>
      <c r="Q246" s="43">
        <f t="shared" si="57"/>
        <v>0</v>
      </c>
      <c r="R246" s="43">
        <f t="shared" si="57"/>
        <v>0</v>
      </c>
      <c r="S246" s="43">
        <f t="shared" si="57"/>
        <v>0</v>
      </c>
      <c r="T246" s="43">
        <f t="shared" si="57"/>
        <v>0</v>
      </c>
      <c r="U246" s="43">
        <f t="shared" si="57"/>
        <v>0</v>
      </c>
      <c r="V246" s="43">
        <f t="shared" si="57"/>
        <v>0</v>
      </c>
      <c r="W246" s="43">
        <f t="shared" si="57"/>
        <v>0</v>
      </c>
      <c r="X246" s="43">
        <f t="shared" si="57"/>
        <v>0</v>
      </c>
      <c r="Y246" s="43">
        <f t="shared" si="57"/>
        <v>0</v>
      </c>
      <c r="Z246" s="43">
        <f t="shared" si="57"/>
        <v>0</v>
      </c>
      <c r="AA246" s="43">
        <f t="shared" si="57"/>
        <v>0</v>
      </c>
      <c r="AB246" s="43">
        <f t="shared" si="57"/>
        <v>0</v>
      </c>
      <c r="AC246" s="43">
        <f t="shared" si="57"/>
        <v>0</v>
      </c>
      <c r="AD246" s="43">
        <f t="shared" si="57"/>
        <v>0</v>
      </c>
      <c r="AE246" s="43">
        <f t="shared" si="57"/>
        <v>0</v>
      </c>
      <c r="AF246" s="43">
        <f t="shared" si="57"/>
        <v>0</v>
      </c>
      <c r="AG246" s="43">
        <f t="shared" si="57"/>
        <v>0</v>
      </c>
      <c r="AH246" s="43">
        <f t="shared" si="57"/>
        <v>0</v>
      </c>
      <c r="AI246" s="43">
        <f t="shared" si="57"/>
        <v>0</v>
      </c>
      <c r="AJ246" s="43">
        <f t="shared" si="57"/>
        <v>0</v>
      </c>
      <c r="AK246" s="43">
        <f t="shared" si="57"/>
        <v>0</v>
      </c>
      <c r="AL246" s="43">
        <f t="shared" si="57"/>
        <v>0</v>
      </c>
      <c r="AM246" s="43">
        <f t="shared" si="57"/>
        <v>0</v>
      </c>
      <c r="AN246" s="43">
        <f t="shared" si="57"/>
        <v>0</v>
      </c>
      <c r="AO246" s="43">
        <f t="shared" si="57"/>
        <v>0</v>
      </c>
      <c r="AP246" s="43">
        <f t="shared" si="57"/>
        <v>0</v>
      </c>
      <c r="AQ246" s="43">
        <f t="shared" si="57"/>
        <v>0</v>
      </c>
      <c r="AR246" s="43">
        <f t="shared" si="57"/>
        <v>0</v>
      </c>
      <c r="AS246" s="43">
        <f t="shared" si="57"/>
        <v>0</v>
      </c>
      <c r="AT246" s="43">
        <f t="shared" si="57"/>
        <v>0</v>
      </c>
      <c r="AU246" s="43">
        <f t="shared" si="57"/>
        <v>0</v>
      </c>
      <c r="AV246" s="43">
        <f t="shared" si="57"/>
        <v>0</v>
      </c>
      <c r="AW246" s="43">
        <f t="shared" si="57"/>
        <v>0</v>
      </c>
      <c r="AX246" s="43">
        <f t="shared" si="57"/>
        <v>0</v>
      </c>
      <c r="AY246" s="43">
        <f t="shared" si="57"/>
        <v>0</v>
      </c>
      <c r="AZ246" s="43">
        <f t="shared" si="57"/>
        <v>0</v>
      </c>
      <c r="BA246" s="43">
        <f t="shared" si="57"/>
        <v>0</v>
      </c>
      <c r="BB246" s="43">
        <f t="shared" si="57"/>
        <v>0</v>
      </c>
      <c r="BC246" s="43">
        <f t="shared" si="57"/>
        <v>0</v>
      </c>
      <c r="BD246" s="43">
        <f t="shared" si="57"/>
        <v>0</v>
      </c>
      <c r="BE246" s="43">
        <f t="shared" si="57"/>
        <v>0</v>
      </c>
      <c r="BF246" s="43">
        <f t="shared" si="57"/>
        <v>0</v>
      </c>
    </row>
    <row r="247" spans="1:58">
      <c r="A247" s="43">
        <v>29</v>
      </c>
      <c r="B247" s="44" t="s">
        <v>107</v>
      </c>
      <c r="C247" s="43">
        <f t="shared" si="52"/>
        <v>0</v>
      </c>
      <c r="D247" s="43">
        <f t="shared" si="57"/>
        <v>0</v>
      </c>
      <c r="E247" s="43">
        <f t="shared" si="57"/>
        <v>0</v>
      </c>
      <c r="F247" s="43">
        <f t="shared" si="57"/>
        <v>0</v>
      </c>
      <c r="G247" s="43">
        <f t="shared" si="57"/>
        <v>0</v>
      </c>
      <c r="H247" s="43">
        <f t="shared" si="57"/>
        <v>0</v>
      </c>
      <c r="I247" s="43">
        <f t="shared" ref="D247:BF251" si="58">+I30-I194</f>
        <v>0</v>
      </c>
      <c r="J247" s="43">
        <f t="shared" si="58"/>
        <v>0</v>
      </c>
      <c r="K247" s="43">
        <f t="shared" si="58"/>
        <v>0</v>
      </c>
      <c r="L247" s="43">
        <f t="shared" si="58"/>
        <v>0</v>
      </c>
      <c r="M247" s="43">
        <f t="shared" si="58"/>
        <v>0</v>
      </c>
      <c r="N247" s="43">
        <f t="shared" si="58"/>
        <v>0</v>
      </c>
      <c r="O247" s="43">
        <f t="shared" si="58"/>
        <v>0</v>
      </c>
      <c r="P247" s="43">
        <f t="shared" si="58"/>
        <v>0</v>
      </c>
      <c r="Q247" s="43">
        <f t="shared" si="58"/>
        <v>0</v>
      </c>
      <c r="R247" s="43">
        <f t="shared" si="58"/>
        <v>0</v>
      </c>
      <c r="S247" s="43">
        <f t="shared" si="58"/>
        <v>0</v>
      </c>
      <c r="T247" s="43">
        <f t="shared" si="58"/>
        <v>0</v>
      </c>
      <c r="U247" s="43">
        <f t="shared" si="58"/>
        <v>0</v>
      </c>
      <c r="V247" s="43">
        <f t="shared" si="58"/>
        <v>0</v>
      </c>
      <c r="W247" s="43">
        <f t="shared" si="58"/>
        <v>0</v>
      </c>
      <c r="X247" s="43">
        <f t="shared" si="58"/>
        <v>0</v>
      </c>
      <c r="Y247" s="43">
        <f t="shared" si="58"/>
        <v>0</v>
      </c>
      <c r="Z247" s="43">
        <f t="shared" si="58"/>
        <v>0</v>
      </c>
      <c r="AA247" s="43">
        <f t="shared" si="58"/>
        <v>0</v>
      </c>
      <c r="AB247" s="43">
        <f t="shared" si="58"/>
        <v>0</v>
      </c>
      <c r="AC247" s="43">
        <f t="shared" si="58"/>
        <v>0</v>
      </c>
      <c r="AD247" s="43">
        <f t="shared" si="58"/>
        <v>0</v>
      </c>
      <c r="AE247" s="43">
        <f t="shared" si="58"/>
        <v>0</v>
      </c>
      <c r="AF247" s="43">
        <f t="shared" si="58"/>
        <v>0</v>
      </c>
      <c r="AG247" s="43">
        <f t="shared" si="58"/>
        <v>0</v>
      </c>
      <c r="AH247" s="43">
        <f t="shared" si="58"/>
        <v>0</v>
      </c>
      <c r="AI247" s="43">
        <f t="shared" si="58"/>
        <v>0</v>
      </c>
      <c r="AJ247" s="43">
        <f t="shared" si="58"/>
        <v>0</v>
      </c>
      <c r="AK247" s="43">
        <f t="shared" si="58"/>
        <v>0</v>
      </c>
      <c r="AL247" s="43">
        <f t="shared" si="58"/>
        <v>0</v>
      </c>
      <c r="AM247" s="43">
        <f t="shared" si="58"/>
        <v>0</v>
      </c>
      <c r="AN247" s="43">
        <f t="shared" si="58"/>
        <v>0</v>
      </c>
      <c r="AO247" s="43">
        <f t="shared" si="58"/>
        <v>0</v>
      </c>
      <c r="AP247" s="43">
        <f t="shared" si="58"/>
        <v>0</v>
      </c>
      <c r="AQ247" s="43">
        <f t="shared" si="58"/>
        <v>0</v>
      </c>
      <c r="AR247" s="43">
        <f t="shared" si="58"/>
        <v>0</v>
      </c>
      <c r="AS247" s="43">
        <f t="shared" si="58"/>
        <v>0</v>
      </c>
      <c r="AT247" s="43">
        <f t="shared" si="58"/>
        <v>0</v>
      </c>
      <c r="AU247" s="43">
        <f t="shared" si="58"/>
        <v>0</v>
      </c>
      <c r="AV247" s="43">
        <f t="shared" si="58"/>
        <v>0</v>
      </c>
      <c r="AW247" s="43">
        <f t="shared" si="58"/>
        <v>0</v>
      </c>
      <c r="AX247" s="43">
        <f t="shared" si="58"/>
        <v>0</v>
      </c>
      <c r="AY247" s="43">
        <f t="shared" si="58"/>
        <v>0</v>
      </c>
      <c r="AZ247" s="43">
        <f t="shared" si="58"/>
        <v>0</v>
      </c>
      <c r="BA247" s="43">
        <f t="shared" si="58"/>
        <v>0</v>
      </c>
      <c r="BB247" s="43">
        <f t="shared" si="58"/>
        <v>0</v>
      </c>
      <c r="BC247" s="43">
        <f t="shared" si="58"/>
        <v>0</v>
      </c>
      <c r="BD247" s="43">
        <f t="shared" si="58"/>
        <v>0</v>
      </c>
      <c r="BE247" s="43">
        <f t="shared" si="58"/>
        <v>0</v>
      </c>
      <c r="BF247" s="43">
        <f t="shared" si="58"/>
        <v>0</v>
      </c>
    </row>
    <row r="248" spans="1:58">
      <c r="A248" s="43">
        <v>30</v>
      </c>
      <c r="B248" s="44" t="s">
        <v>77</v>
      </c>
      <c r="C248" s="43">
        <f t="shared" si="52"/>
        <v>0</v>
      </c>
      <c r="D248" s="43">
        <f t="shared" si="58"/>
        <v>0</v>
      </c>
      <c r="E248" s="43">
        <f t="shared" si="58"/>
        <v>0</v>
      </c>
      <c r="F248" s="43">
        <f t="shared" si="58"/>
        <v>0</v>
      </c>
      <c r="G248" s="43">
        <f t="shared" si="58"/>
        <v>0</v>
      </c>
      <c r="H248" s="43">
        <f t="shared" si="58"/>
        <v>0</v>
      </c>
      <c r="I248" s="43">
        <f t="shared" si="58"/>
        <v>0</v>
      </c>
      <c r="J248" s="43">
        <f t="shared" si="58"/>
        <v>0</v>
      </c>
      <c r="K248" s="43">
        <f t="shared" si="58"/>
        <v>0</v>
      </c>
      <c r="L248" s="43">
        <f t="shared" si="58"/>
        <v>0</v>
      </c>
      <c r="M248" s="43">
        <f t="shared" si="58"/>
        <v>0</v>
      </c>
      <c r="N248" s="43">
        <f t="shared" si="58"/>
        <v>0</v>
      </c>
      <c r="O248" s="43">
        <f t="shared" si="58"/>
        <v>0</v>
      </c>
      <c r="P248" s="43">
        <f t="shared" si="58"/>
        <v>0</v>
      </c>
      <c r="Q248" s="43">
        <f t="shared" si="58"/>
        <v>0</v>
      </c>
      <c r="R248" s="43">
        <f t="shared" si="58"/>
        <v>0</v>
      </c>
      <c r="S248" s="43">
        <f t="shared" si="58"/>
        <v>0</v>
      </c>
      <c r="T248" s="43">
        <f t="shared" si="58"/>
        <v>0</v>
      </c>
      <c r="U248" s="43">
        <f t="shared" si="58"/>
        <v>0</v>
      </c>
      <c r="V248" s="43">
        <f t="shared" si="58"/>
        <v>0</v>
      </c>
      <c r="W248" s="43">
        <f t="shared" si="58"/>
        <v>0</v>
      </c>
      <c r="X248" s="43">
        <f t="shared" si="58"/>
        <v>0</v>
      </c>
      <c r="Y248" s="43">
        <f t="shared" si="58"/>
        <v>0</v>
      </c>
      <c r="Z248" s="43">
        <f t="shared" si="58"/>
        <v>0</v>
      </c>
      <c r="AA248" s="43">
        <f t="shared" si="58"/>
        <v>0</v>
      </c>
      <c r="AB248" s="43">
        <f t="shared" si="58"/>
        <v>0</v>
      </c>
      <c r="AC248" s="43">
        <f t="shared" si="58"/>
        <v>0</v>
      </c>
      <c r="AD248" s="43">
        <f t="shared" si="58"/>
        <v>0</v>
      </c>
      <c r="AE248" s="43">
        <f t="shared" si="58"/>
        <v>0</v>
      </c>
      <c r="AF248" s="43">
        <f t="shared" si="58"/>
        <v>0</v>
      </c>
      <c r="AG248" s="43">
        <f t="shared" si="58"/>
        <v>0</v>
      </c>
      <c r="AH248" s="43">
        <f t="shared" si="58"/>
        <v>0</v>
      </c>
      <c r="AI248" s="43">
        <f t="shared" si="58"/>
        <v>0</v>
      </c>
      <c r="AJ248" s="43">
        <f t="shared" si="58"/>
        <v>0</v>
      </c>
      <c r="AK248" s="43">
        <f t="shared" si="58"/>
        <v>0</v>
      </c>
      <c r="AL248" s="43">
        <f t="shared" si="58"/>
        <v>0</v>
      </c>
      <c r="AM248" s="43">
        <f t="shared" si="58"/>
        <v>0</v>
      </c>
      <c r="AN248" s="43">
        <f t="shared" si="58"/>
        <v>0</v>
      </c>
      <c r="AO248" s="43">
        <f t="shared" si="58"/>
        <v>0</v>
      </c>
      <c r="AP248" s="43">
        <f t="shared" si="58"/>
        <v>0</v>
      </c>
      <c r="AQ248" s="43">
        <f t="shared" si="58"/>
        <v>0</v>
      </c>
      <c r="AR248" s="43">
        <f t="shared" si="58"/>
        <v>0</v>
      </c>
      <c r="AS248" s="43">
        <f t="shared" si="58"/>
        <v>0</v>
      </c>
      <c r="AT248" s="43">
        <f t="shared" si="58"/>
        <v>0</v>
      </c>
      <c r="AU248" s="43">
        <f t="shared" si="58"/>
        <v>0</v>
      </c>
      <c r="AV248" s="43">
        <f t="shared" si="58"/>
        <v>0</v>
      </c>
      <c r="AW248" s="43">
        <f t="shared" si="58"/>
        <v>0</v>
      </c>
      <c r="AX248" s="43">
        <f t="shared" si="58"/>
        <v>0</v>
      </c>
      <c r="AY248" s="43">
        <f t="shared" si="58"/>
        <v>0</v>
      </c>
      <c r="AZ248" s="43">
        <f t="shared" si="58"/>
        <v>0</v>
      </c>
      <c r="BA248" s="43">
        <f t="shared" si="58"/>
        <v>0</v>
      </c>
      <c r="BB248" s="43">
        <f t="shared" si="58"/>
        <v>0</v>
      </c>
      <c r="BC248" s="43">
        <f t="shared" si="58"/>
        <v>0</v>
      </c>
      <c r="BD248" s="43">
        <f t="shared" si="58"/>
        <v>0</v>
      </c>
      <c r="BE248" s="43">
        <f t="shared" si="58"/>
        <v>0</v>
      </c>
      <c r="BF248" s="43">
        <f t="shared" si="58"/>
        <v>0</v>
      </c>
    </row>
    <row r="249" spans="1:58">
      <c r="A249" s="43">
        <v>31</v>
      </c>
      <c r="B249" s="44" t="s">
        <v>107</v>
      </c>
      <c r="C249" s="43">
        <f t="shared" si="52"/>
        <v>0</v>
      </c>
      <c r="D249" s="43">
        <f t="shared" si="58"/>
        <v>0</v>
      </c>
      <c r="E249" s="43">
        <f t="shared" si="58"/>
        <v>0</v>
      </c>
      <c r="F249" s="43">
        <f t="shared" si="58"/>
        <v>0</v>
      </c>
      <c r="G249" s="43">
        <f t="shared" si="58"/>
        <v>0</v>
      </c>
      <c r="H249" s="43">
        <f t="shared" si="58"/>
        <v>0</v>
      </c>
      <c r="I249" s="43">
        <f t="shared" si="58"/>
        <v>0</v>
      </c>
      <c r="J249" s="43">
        <f t="shared" si="58"/>
        <v>0</v>
      </c>
      <c r="K249" s="43">
        <f t="shared" si="58"/>
        <v>0</v>
      </c>
      <c r="L249" s="43">
        <f t="shared" si="58"/>
        <v>0</v>
      </c>
      <c r="M249" s="43">
        <f t="shared" si="58"/>
        <v>0</v>
      </c>
      <c r="N249" s="43">
        <f t="shared" si="58"/>
        <v>0</v>
      </c>
      <c r="O249" s="43">
        <f t="shared" si="58"/>
        <v>0</v>
      </c>
      <c r="P249" s="43">
        <f t="shared" si="58"/>
        <v>0</v>
      </c>
      <c r="Q249" s="43">
        <f t="shared" si="58"/>
        <v>0</v>
      </c>
      <c r="R249" s="43">
        <f t="shared" si="58"/>
        <v>0</v>
      </c>
      <c r="S249" s="43">
        <f t="shared" si="58"/>
        <v>0</v>
      </c>
      <c r="T249" s="43">
        <f t="shared" si="58"/>
        <v>0</v>
      </c>
      <c r="U249" s="43">
        <f t="shared" si="58"/>
        <v>0</v>
      </c>
      <c r="V249" s="43">
        <f t="shared" si="58"/>
        <v>0</v>
      </c>
      <c r="W249" s="43">
        <f t="shared" si="58"/>
        <v>0</v>
      </c>
      <c r="X249" s="43">
        <f t="shared" si="58"/>
        <v>0</v>
      </c>
      <c r="Y249" s="43">
        <f t="shared" si="58"/>
        <v>0</v>
      </c>
      <c r="Z249" s="43">
        <f t="shared" si="58"/>
        <v>0</v>
      </c>
      <c r="AA249" s="43">
        <f t="shared" si="58"/>
        <v>0</v>
      </c>
      <c r="AB249" s="43">
        <f t="shared" si="58"/>
        <v>0</v>
      </c>
      <c r="AC249" s="43">
        <f t="shared" si="58"/>
        <v>0</v>
      </c>
      <c r="AD249" s="43">
        <f t="shared" si="58"/>
        <v>0</v>
      </c>
      <c r="AE249" s="43">
        <f t="shared" si="58"/>
        <v>0</v>
      </c>
      <c r="AF249" s="43">
        <f t="shared" si="58"/>
        <v>0</v>
      </c>
      <c r="AG249" s="43">
        <f t="shared" si="58"/>
        <v>0</v>
      </c>
      <c r="AH249" s="43">
        <f t="shared" si="58"/>
        <v>0</v>
      </c>
      <c r="AI249" s="43">
        <f t="shared" si="58"/>
        <v>0</v>
      </c>
      <c r="AJ249" s="43">
        <f t="shared" si="58"/>
        <v>0</v>
      </c>
      <c r="AK249" s="43">
        <f t="shared" si="58"/>
        <v>0</v>
      </c>
      <c r="AL249" s="43">
        <f t="shared" si="58"/>
        <v>0</v>
      </c>
      <c r="AM249" s="43">
        <f t="shared" si="58"/>
        <v>0</v>
      </c>
      <c r="AN249" s="43">
        <f t="shared" si="58"/>
        <v>0</v>
      </c>
      <c r="AO249" s="43">
        <f t="shared" si="58"/>
        <v>0</v>
      </c>
      <c r="AP249" s="43">
        <f t="shared" si="58"/>
        <v>0</v>
      </c>
      <c r="AQ249" s="43">
        <f t="shared" si="58"/>
        <v>0</v>
      </c>
      <c r="AR249" s="43">
        <f t="shared" si="58"/>
        <v>0</v>
      </c>
      <c r="AS249" s="43">
        <f t="shared" si="58"/>
        <v>0</v>
      </c>
      <c r="AT249" s="43">
        <f t="shared" si="58"/>
        <v>0</v>
      </c>
      <c r="AU249" s="43">
        <f t="shared" si="58"/>
        <v>0</v>
      </c>
      <c r="AV249" s="43">
        <f t="shared" si="58"/>
        <v>0</v>
      </c>
      <c r="AW249" s="43">
        <f t="shared" si="58"/>
        <v>0</v>
      </c>
      <c r="AX249" s="43">
        <f t="shared" si="58"/>
        <v>0</v>
      </c>
      <c r="AY249" s="43">
        <f t="shared" si="58"/>
        <v>0</v>
      </c>
      <c r="AZ249" s="43">
        <f t="shared" si="58"/>
        <v>0</v>
      </c>
      <c r="BA249" s="43">
        <f t="shared" si="58"/>
        <v>0</v>
      </c>
      <c r="BB249" s="43">
        <f t="shared" si="58"/>
        <v>0</v>
      </c>
      <c r="BC249" s="43">
        <f t="shared" si="58"/>
        <v>0</v>
      </c>
      <c r="BD249" s="43">
        <f t="shared" si="58"/>
        <v>0</v>
      </c>
      <c r="BE249" s="43">
        <f t="shared" si="58"/>
        <v>0</v>
      </c>
      <c r="BF249" s="43">
        <f t="shared" si="58"/>
        <v>0</v>
      </c>
    </row>
    <row r="250" spans="1:58">
      <c r="A250" s="43">
        <v>32</v>
      </c>
      <c r="B250" s="44" t="s">
        <v>78</v>
      </c>
      <c r="C250" s="43">
        <f t="shared" si="52"/>
        <v>0</v>
      </c>
      <c r="D250" s="43">
        <f t="shared" si="58"/>
        <v>0</v>
      </c>
      <c r="E250" s="43">
        <f t="shared" si="58"/>
        <v>0</v>
      </c>
      <c r="F250" s="43">
        <f t="shared" si="58"/>
        <v>0</v>
      </c>
      <c r="G250" s="43">
        <f t="shared" si="58"/>
        <v>0</v>
      </c>
      <c r="H250" s="43">
        <f t="shared" si="58"/>
        <v>0</v>
      </c>
      <c r="I250" s="43">
        <f t="shared" si="58"/>
        <v>0</v>
      </c>
      <c r="J250" s="43">
        <f t="shared" si="58"/>
        <v>0</v>
      </c>
      <c r="K250" s="43">
        <f t="shared" si="58"/>
        <v>0</v>
      </c>
      <c r="L250" s="43">
        <f t="shared" si="58"/>
        <v>0</v>
      </c>
      <c r="M250" s="43">
        <f t="shared" si="58"/>
        <v>0</v>
      </c>
      <c r="N250" s="43">
        <f t="shared" si="58"/>
        <v>0</v>
      </c>
      <c r="O250" s="43">
        <f t="shared" si="58"/>
        <v>0</v>
      </c>
      <c r="P250" s="43">
        <f t="shared" si="58"/>
        <v>0</v>
      </c>
      <c r="Q250" s="43">
        <f t="shared" si="58"/>
        <v>0</v>
      </c>
      <c r="R250" s="43">
        <f t="shared" si="58"/>
        <v>0</v>
      </c>
      <c r="S250" s="43">
        <f t="shared" si="58"/>
        <v>0</v>
      </c>
      <c r="T250" s="43">
        <f t="shared" si="58"/>
        <v>0</v>
      </c>
      <c r="U250" s="43">
        <f t="shared" si="58"/>
        <v>0</v>
      </c>
      <c r="V250" s="43">
        <f t="shared" si="58"/>
        <v>0</v>
      </c>
      <c r="W250" s="43">
        <f t="shared" si="58"/>
        <v>0</v>
      </c>
      <c r="X250" s="43">
        <f t="shared" si="58"/>
        <v>0</v>
      </c>
      <c r="Y250" s="43">
        <f t="shared" si="58"/>
        <v>0</v>
      </c>
      <c r="Z250" s="43">
        <f t="shared" si="58"/>
        <v>0</v>
      </c>
      <c r="AA250" s="43">
        <f t="shared" si="58"/>
        <v>0</v>
      </c>
      <c r="AB250" s="43">
        <f t="shared" si="58"/>
        <v>0</v>
      </c>
      <c r="AC250" s="43">
        <f t="shared" si="58"/>
        <v>0</v>
      </c>
      <c r="AD250" s="43">
        <f t="shared" si="58"/>
        <v>0</v>
      </c>
      <c r="AE250" s="43">
        <f t="shared" si="58"/>
        <v>0</v>
      </c>
      <c r="AF250" s="43">
        <f t="shared" si="58"/>
        <v>0</v>
      </c>
      <c r="AG250" s="43">
        <f t="shared" si="58"/>
        <v>0</v>
      </c>
      <c r="AH250" s="43">
        <f t="shared" si="58"/>
        <v>0</v>
      </c>
      <c r="AI250" s="43">
        <f t="shared" si="58"/>
        <v>0</v>
      </c>
      <c r="AJ250" s="43">
        <f t="shared" si="58"/>
        <v>0</v>
      </c>
      <c r="AK250" s="43">
        <f t="shared" si="58"/>
        <v>0</v>
      </c>
      <c r="AL250" s="43">
        <f t="shared" si="58"/>
        <v>0</v>
      </c>
      <c r="AM250" s="43">
        <f t="shared" si="58"/>
        <v>0</v>
      </c>
      <c r="AN250" s="43">
        <f t="shared" si="58"/>
        <v>0</v>
      </c>
      <c r="AO250" s="43">
        <f t="shared" si="58"/>
        <v>0</v>
      </c>
      <c r="AP250" s="43">
        <f t="shared" si="58"/>
        <v>0</v>
      </c>
      <c r="AQ250" s="43">
        <f t="shared" si="58"/>
        <v>0</v>
      </c>
      <c r="AR250" s="43">
        <f t="shared" si="58"/>
        <v>0</v>
      </c>
      <c r="AS250" s="43">
        <f t="shared" si="58"/>
        <v>0</v>
      </c>
      <c r="AT250" s="43">
        <f t="shared" si="58"/>
        <v>0</v>
      </c>
      <c r="AU250" s="43">
        <f t="shared" si="58"/>
        <v>0</v>
      </c>
      <c r="AV250" s="43">
        <f t="shared" si="58"/>
        <v>0</v>
      </c>
      <c r="AW250" s="43">
        <f t="shared" si="58"/>
        <v>0</v>
      </c>
      <c r="AX250" s="43">
        <f t="shared" si="58"/>
        <v>0</v>
      </c>
      <c r="AY250" s="43">
        <f t="shared" si="58"/>
        <v>0</v>
      </c>
      <c r="AZ250" s="43">
        <f t="shared" si="58"/>
        <v>0</v>
      </c>
      <c r="BA250" s="43">
        <f t="shared" si="58"/>
        <v>0</v>
      </c>
      <c r="BB250" s="43">
        <f t="shared" si="58"/>
        <v>0</v>
      </c>
      <c r="BC250" s="43">
        <f t="shared" si="58"/>
        <v>0</v>
      </c>
      <c r="BD250" s="43">
        <f t="shared" si="58"/>
        <v>0</v>
      </c>
      <c r="BE250" s="43">
        <f t="shared" si="58"/>
        <v>0</v>
      </c>
      <c r="BF250" s="43">
        <f t="shared" si="58"/>
        <v>0</v>
      </c>
    </row>
    <row r="251" spans="1:58">
      <c r="A251" s="43">
        <v>33</v>
      </c>
      <c r="B251" s="44" t="s">
        <v>107</v>
      </c>
      <c r="C251" s="43">
        <f t="shared" si="52"/>
        <v>0</v>
      </c>
      <c r="D251" s="43">
        <f t="shared" si="58"/>
        <v>0</v>
      </c>
      <c r="E251" s="43">
        <f t="shared" si="58"/>
        <v>0</v>
      </c>
      <c r="F251" s="43">
        <f t="shared" si="58"/>
        <v>0</v>
      </c>
      <c r="G251" s="43">
        <f t="shared" si="58"/>
        <v>0</v>
      </c>
      <c r="H251" s="43">
        <f t="shared" si="58"/>
        <v>0</v>
      </c>
      <c r="I251" s="43">
        <f t="shared" si="58"/>
        <v>0</v>
      </c>
      <c r="J251" s="43">
        <f t="shared" si="58"/>
        <v>0</v>
      </c>
      <c r="K251" s="43">
        <f t="shared" si="58"/>
        <v>0</v>
      </c>
      <c r="L251" s="43">
        <f t="shared" si="58"/>
        <v>0</v>
      </c>
      <c r="M251" s="43">
        <f t="shared" si="58"/>
        <v>0</v>
      </c>
      <c r="N251" s="43">
        <f t="shared" si="58"/>
        <v>0</v>
      </c>
      <c r="O251" s="43">
        <f t="shared" si="58"/>
        <v>0</v>
      </c>
      <c r="P251" s="43">
        <f t="shared" si="58"/>
        <v>0</v>
      </c>
      <c r="Q251" s="43">
        <f t="shared" si="58"/>
        <v>0</v>
      </c>
      <c r="R251" s="43">
        <f t="shared" si="58"/>
        <v>0</v>
      </c>
      <c r="S251" s="43">
        <f t="shared" si="58"/>
        <v>0</v>
      </c>
      <c r="T251" s="43">
        <f t="shared" si="58"/>
        <v>0</v>
      </c>
      <c r="U251" s="43">
        <f t="shared" si="58"/>
        <v>0</v>
      </c>
      <c r="V251" s="43">
        <f t="shared" si="58"/>
        <v>0</v>
      </c>
      <c r="W251" s="43">
        <f t="shared" si="58"/>
        <v>0</v>
      </c>
      <c r="X251" s="43">
        <f t="shared" si="58"/>
        <v>0</v>
      </c>
      <c r="Y251" s="43">
        <f t="shared" si="58"/>
        <v>0</v>
      </c>
      <c r="Z251" s="43">
        <f t="shared" si="58"/>
        <v>0</v>
      </c>
      <c r="AA251" s="43">
        <f t="shared" si="58"/>
        <v>0</v>
      </c>
      <c r="AB251" s="43">
        <f t="shared" si="58"/>
        <v>0</v>
      </c>
      <c r="AC251" s="43">
        <f t="shared" si="58"/>
        <v>0</v>
      </c>
      <c r="AD251" s="43">
        <f t="shared" si="58"/>
        <v>0</v>
      </c>
      <c r="AE251" s="43">
        <f t="shared" si="58"/>
        <v>0</v>
      </c>
      <c r="AF251" s="43">
        <f t="shared" si="58"/>
        <v>0</v>
      </c>
      <c r="AG251" s="43">
        <f t="shared" si="58"/>
        <v>0</v>
      </c>
      <c r="AH251" s="43">
        <f t="shared" si="58"/>
        <v>0</v>
      </c>
      <c r="AI251" s="43">
        <f t="shared" si="58"/>
        <v>0</v>
      </c>
      <c r="AJ251" s="43">
        <f t="shared" si="58"/>
        <v>0</v>
      </c>
      <c r="AK251" s="43">
        <f t="shared" si="58"/>
        <v>0</v>
      </c>
      <c r="AL251" s="43">
        <f t="shared" si="58"/>
        <v>0</v>
      </c>
      <c r="AM251" s="43">
        <f t="shared" si="58"/>
        <v>0</v>
      </c>
      <c r="AN251" s="43">
        <f t="shared" si="58"/>
        <v>0</v>
      </c>
      <c r="AO251" s="43">
        <f t="shared" si="58"/>
        <v>0</v>
      </c>
      <c r="AP251" s="43">
        <f t="shared" si="58"/>
        <v>0</v>
      </c>
      <c r="AQ251" s="43">
        <f t="shared" si="58"/>
        <v>0</v>
      </c>
      <c r="AR251" s="43">
        <f t="shared" ref="D251:BF256" si="59">+AR34-AR198</f>
        <v>0</v>
      </c>
      <c r="AS251" s="43">
        <f t="shared" si="59"/>
        <v>0</v>
      </c>
      <c r="AT251" s="43">
        <f t="shared" si="59"/>
        <v>0</v>
      </c>
      <c r="AU251" s="43">
        <f t="shared" si="59"/>
        <v>0</v>
      </c>
      <c r="AV251" s="43">
        <f t="shared" si="59"/>
        <v>0</v>
      </c>
      <c r="AW251" s="43">
        <f t="shared" si="59"/>
        <v>0</v>
      </c>
      <c r="AX251" s="43">
        <f t="shared" si="59"/>
        <v>0</v>
      </c>
      <c r="AY251" s="43">
        <f t="shared" si="59"/>
        <v>0</v>
      </c>
      <c r="AZ251" s="43">
        <f t="shared" si="59"/>
        <v>0</v>
      </c>
      <c r="BA251" s="43">
        <f t="shared" si="59"/>
        <v>0</v>
      </c>
      <c r="BB251" s="43">
        <f t="shared" si="59"/>
        <v>0</v>
      </c>
      <c r="BC251" s="43">
        <f t="shared" si="59"/>
        <v>0</v>
      </c>
      <c r="BD251" s="43">
        <f t="shared" si="59"/>
        <v>0</v>
      </c>
      <c r="BE251" s="43">
        <f t="shared" si="59"/>
        <v>0</v>
      </c>
      <c r="BF251" s="43">
        <f t="shared" si="59"/>
        <v>0</v>
      </c>
    </row>
    <row r="252" spans="1:58">
      <c r="A252" s="43">
        <v>34</v>
      </c>
      <c r="B252" s="44" t="s">
        <v>79</v>
      </c>
      <c r="C252" s="43">
        <f t="shared" si="52"/>
        <v>48</v>
      </c>
      <c r="D252" s="43">
        <f t="shared" si="59"/>
        <v>9</v>
      </c>
      <c r="E252" s="43">
        <f t="shared" si="59"/>
        <v>1</v>
      </c>
      <c r="F252" s="43">
        <f t="shared" si="59"/>
        <v>2</v>
      </c>
      <c r="G252" s="43">
        <f t="shared" si="59"/>
        <v>8</v>
      </c>
      <c r="H252" s="43">
        <f t="shared" si="59"/>
        <v>4</v>
      </c>
      <c r="I252" s="43">
        <f t="shared" si="59"/>
        <v>8</v>
      </c>
      <c r="J252" s="43">
        <f t="shared" si="59"/>
        <v>1</v>
      </c>
      <c r="K252" s="43">
        <f t="shared" si="59"/>
        <v>4</v>
      </c>
      <c r="L252" s="43">
        <f t="shared" si="59"/>
        <v>6</v>
      </c>
      <c r="M252" s="43">
        <f t="shared" si="59"/>
        <v>1</v>
      </c>
      <c r="N252" s="43">
        <f t="shared" si="59"/>
        <v>2</v>
      </c>
      <c r="O252" s="43">
        <f t="shared" si="59"/>
        <v>4</v>
      </c>
      <c r="P252" s="43">
        <f t="shared" si="59"/>
        <v>12</v>
      </c>
      <c r="Q252" s="43">
        <f t="shared" si="59"/>
        <v>0</v>
      </c>
      <c r="R252" s="43">
        <f t="shared" si="59"/>
        <v>10</v>
      </c>
      <c r="S252" s="43">
        <f t="shared" si="59"/>
        <v>1</v>
      </c>
      <c r="T252" s="43">
        <f t="shared" si="59"/>
        <v>27</v>
      </c>
      <c r="U252" s="43">
        <f t="shared" si="59"/>
        <v>5</v>
      </c>
      <c r="V252" s="43">
        <f t="shared" si="59"/>
        <v>4</v>
      </c>
      <c r="W252" s="43">
        <f t="shared" si="59"/>
        <v>0</v>
      </c>
      <c r="X252" s="43">
        <f t="shared" si="59"/>
        <v>5</v>
      </c>
      <c r="Y252" s="43">
        <f t="shared" si="59"/>
        <v>0</v>
      </c>
      <c r="Z252" s="43">
        <f t="shared" si="59"/>
        <v>4</v>
      </c>
      <c r="AA252" s="43">
        <f t="shared" si="59"/>
        <v>0</v>
      </c>
      <c r="AB252" s="43">
        <f t="shared" si="59"/>
        <v>3</v>
      </c>
      <c r="AC252" s="43">
        <f t="shared" si="59"/>
        <v>1</v>
      </c>
      <c r="AD252" s="43">
        <f t="shared" si="59"/>
        <v>0</v>
      </c>
      <c r="AE252" s="43">
        <f t="shared" si="59"/>
        <v>1</v>
      </c>
      <c r="AF252" s="43">
        <f t="shared" si="59"/>
        <v>0</v>
      </c>
      <c r="AG252" s="43">
        <f t="shared" si="59"/>
        <v>2</v>
      </c>
      <c r="AH252" s="43">
        <f t="shared" si="59"/>
        <v>0</v>
      </c>
      <c r="AI252" s="43">
        <f t="shared" si="59"/>
        <v>1</v>
      </c>
      <c r="AJ252" s="43">
        <f t="shared" si="59"/>
        <v>3</v>
      </c>
      <c r="AK252" s="43">
        <f t="shared" si="59"/>
        <v>0</v>
      </c>
      <c r="AL252" s="43">
        <f t="shared" si="59"/>
        <v>3</v>
      </c>
      <c r="AM252" s="43">
        <f t="shared" si="59"/>
        <v>1</v>
      </c>
      <c r="AN252" s="43">
        <f t="shared" si="59"/>
        <v>0</v>
      </c>
      <c r="AO252" s="43">
        <f t="shared" si="59"/>
        <v>1</v>
      </c>
      <c r="AP252" s="43">
        <f t="shared" si="59"/>
        <v>0</v>
      </c>
      <c r="AQ252" s="43">
        <f t="shared" si="59"/>
        <v>1</v>
      </c>
      <c r="AR252" s="43">
        <f t="shared" si="59"/>
        <v>3</v>
      </c>
      <c r="AS252" s="43">
        <f t="shared" si="59"/>
        <v>2</v>
      </c>
      <c r="AT252" s="43">
        <f t="shared" si="59"/>
        <v>6</v>
      </c>
      <c r="AU252" s="43">
        <f t="shared" si="59"/>
        <v>2</v>
      </c>
      <c r="AV252" s="43">
        <f t="shared" si="59"/>
        <v>0</v>
      </c>
      <c r="AW252" s="43">
        <f t="shared" si="59"/>
        <v>2</v>
      </c>
      <c r="AX252" s="43">
        <f t="shared" si="59"/>
        <v>4</v>
      </c>
      <c r="AY252" s="43">
        <f t="shared" si="59"/>
        <v>2</v>
      </c>
      <c r="AZ252" s="43">
        <f t="shared" si="59"/>
        <v>0</v>
      </c>
      <c r="BA252" s="43">
        <f t="shared" si="59"/>
        <v>3</v>
      </c>
      <c r="BB252" s="43">
        <f t="shared" si="59"/>
        <v>0</v>
      </c>
      <c r="BC252" s="43">
        <f t="shared" si="59"/>
        <v>2</v>
      </c>
      <c r="BD252" s="43">
        <f t="shared" si="59"/>
        <v>1</v>
      </c>
      <c r="BE252" s="43">
        <f t="shared" si="59"/>
        <v>0</v>
      </c>
      <c r="BF252" s="43">
        <f t="shared" si="59"/>
        <v>13</v>
      </c>
    </row>
    <row r="253" spans="1:58">
      <c r="A253" s="43">
        <v>35</v>
      </c>
      <c r="B253" s="44" t="s">
        <v>80</v>
      </c>
      <c r="C253" s="43">
        <f t="shared" si="52"/>
        <v>10</v>
      </c>
      <c r="D253" s="43">
        <f t="shared" si="59"/>
        <v>0</v>
      </c>
      <c r="E253" s="43">
        <f t="shared" si="59"/>
        <v>0</v>
      </c>
      <c r="F253" s="43">
        <f t="shared" si="59"/>
        <v>1</v>
      </c>
      <c r="G253" s="43">
        <f t="shared" si="59"/>
        <v>0</v>
      </c>
      <c r="H253" s="43">
        <f t="shared" si="59"/>
        <v>0</v>
      </c>
      <c r="I253" s="43">
        <f t="shared" si="59"/>
        <v>0</v>
      </c>
      <c r="J253" s="43">
        <f t="shared" si="59"/>
        <v>0</v>
      </c>
      <c r="K253" s="43">
        <f t="shared" si="59"/>
        <v>0</v>
      </c>
      <c r="L253" s="43">
        <f t="shared" si="59"/>
        <v>0</v>
      </c>
      <c r="M253" s="43">
        <f t="shared" si="59"/>
        <v>0</v>
      </c>
      <c r="N253" s="43">
        <f t="shared" si="59"/>
        <v>0</v>
      </c>
      <c r="O253" s="43">
        <f t="shared" si="59"/>
        <v>1</v>
      </c>
      <c r="P253" s="43">
        <f t="shared" si="59"/>
        <v>4</v>
      </c>
      <c r="Q253" s="43">
        <f t="shared" si="59"/>
        <v>0</v>
      </c>
      <c r="R253" s="43">
        <f t="shared" si="59"/>
        <v>0</v>
      </c>
      <c r="S253" s="43">
        <f t="shared" si="59"/>
        <v>0</v>
      </c>
      <c r="T253" s="43">
        <f t="shared" si="59"/>
        <v>1</v>
      </c>
      <c r="U253" s="43">
        <f t="shared" si="59"/>
        <v>0</v>
      </c>
      <c r="V253" s="43">
        <f t="shared" si="59"/>
        <v>0</v>
      </c>
      <c r="W253" s="43">
        <f t="shared" si="59"/>
        <v>0</v>
      </c>
      <c r="X253" s="43">
        <f t="shared" si="59"/>
        <v>1</v>
      </c>
      <c r="Y253" s="43">
        <f t="shared" si="59"/>
        <v>0</v>
      </c>
      <c r="Z253" s="43">
        <f t="shared" si="59"/>
        <v>0</v>
      </c>
      <c r="AA253" s="43">
        <f t="shared" si="59"/>
        <v>0</v>
      </c>
      <c r="AB253" s="43">
        <f t="shared" si="59"/>
        <v>0</v>
      </c>
      <c r="AC253" s="43">
        <f t="shared" si="59"/>
        <v>0</v>
      </c>
      <c r="AD253" s="43">
        <f t="shared" si="59"/>
        <v>0</v>
      </c>
      <c r="AE253" s="43">
        <f t="shared" si="59"/>
        <v>0</v>
      </c>
      <c r="AF253" s="43">
        <f t="shared" si="59"/>
        <v>0</v>
      </c>
      <c r="AG253" s="43">
        <f t="shared" si="59"/>
        <v>0</v>
      </c>
      <c r="AH253" s="43">
        <f t="shared" si="59"/>
        <v>0</v>
      </c>
      <c r="AI253" s="43">
        <f t="shared" si="59"/>
        <v>0</v>
      </c>
      <c r="AJ253" s="43">
        <f t="shared" si="59"/>
        <v>0</v>
      </c>
      <c r="AK253" s="43">
        <f t="shared" si="59"/>
        <v>0</v>
      </c>
      <c r="AL253" s="43">
        <f t="shared" si="59"/>
        <v>1</v>
      </c>
      <c r="AM253" s="43">
        <f t="shared" si="59"/>
        <v>0</v>
      </c>
      <c r="AN253" s="43">
        <f t="shared" si="59"/>
        <v>0</v>
      </c>
      <c r="AO253" s="43">
        <f t="shared" si="59"/>
        <v>1</v>
      </c>
      <c r="AP253" s="43">
        <f t="shared" si="59"/>
        <v>0</v>
      </c>
      <c r="AQ253" s="43">
        <f t="shared" si="59"/>
        <v>0</v>
      </c>
      <c r="AR253" s="43">
        <f t="shared" si="59"/>
        <v>0</v>
      </c>
      <c r="AS253" s="43">
        <f t="shared" si="59"/>
        <v>0</v>
      </c>
      <c r="AT253" s="43">
        <f t="shared" si="59"/>
        <v>1</v>
      </c>
      <c r="AU253" s="43">
        <f t="shared" si="59"/>
        <v>0</v>
      </c>
      <c r="AV253" s="43">
        <f t="shared" si="59"/>
        <v>0</v>
      </c>
      <c r="AW253" s="43">
        <f t="shared" si="59"/>
        <v>0</v>
      </c>
      <c r="AX253" s="43">
        <f t="shared" si="59"/>
        <v>0</v>
      </c>
      <c r="AY253" s="43">
        <f t="shared" si="59"/>
        <v>1</v>
      </c>
      <c r="AZ253" s="43">
        <f t="shared" si="59"/>
        <v>0</v>
      </c>
      <c r="BA253" s="43">
        <f t="shared" si="59"/>
        <v>0</v>
      </c>
      <c r="BB253" s="43">
        <f t="shared" si="59"/>
        <v>0</v>
      </c>
      <c r="BC253" s="43">
        <f t="shared" si="59"/>
        <v>0</v>
      </c>
      <c r="BD253" s="43">
        <f t="shared" si="59"/>
        <v>0</v>
      </c>
      <c r="BE253" s="43">
        <f t="shared" si="59"/>
        <v>0</v>
      </c>
      <c r="BF253" s="43">
        <f t="shared" si="59"/>
        <v>0</v>
      </c>
    </row>
    <row r="254" spans="1:58">
      <c r="A254" s="43">
        <v>36</v>
      </c>
      <c r="B254" s="44" t="s">
        <v>81</v>
      </c>
      <c r="C254" s="43">
        <f t="shared" si="52"/>
        <v>9</v>
      </c>
      <c r="D254" s="43">
        <f t="shared" si="59"/>
        <v>0</v>
      </c>
      <c r="E254" s="43">
        <f t="shared" si="59"/>
        <v>0</v>
      </c>
      <c r="F254" s="43">
        <f t="shared" si="59"/>
        <v>1</v>
      </c>
      <c r="G254" s="43">
        <f t="shared" si="59"/>
        <v>0</v>
      </c>
      <c r="H254" s="43">
        <f t="shared" si="59"/>
        <v>0</v>
      </c>
      <c r="I254" s="43">
        <f t="shared" si="59"/>
        <v>0</v>
      </c>
      <c r="J254" s="43">
        <f t="shared" si="59"/>
        <v>0</v>
      </c>
      <c r="K254" s="43">
        <f t="shared" si="59"/>
        <v>0</v>
      </c>
      <c r="L254" s="43">
        <f t="shared" si="59"/>
        <v>0</v>
      </c>
      <c r="M254" s="43">
        <f t="shared" si="59"/>
        <v>0</v>
      </c>
      <c r="N254" s="43">
        <f t="shared" si="59"/>
        <v>0</v>
      </c>
      <c r="O254" s="43">
        <f t="shared" si="59"/>
        <v>1</v>
      </c>
      <c r="P254" s="43">
        <f t="shared" si="59"/>
        <v>4</v>
      </c>
      <c r="Q254" s="43">
        <f t="shared" si="59"/>
        <v>0</v>
      </c>
      <c r="R254" s="43">
        <f t="shared" si="59"/>
        <v>0</v>
      </c>
      <c r="S254" s="43">
        <f t="shared" si="59"/>
        <v>0</v>
      </c>
      <c r="T254" s="43">
        <f t="shared" si="59"/>
        <v>1</v>
      </c>
      <c r="U254" s="43">
        <f t="shared" si="59"/>
        <v>0</v>
      </c>
      <c r="V254" s="43">
        <f t="shared" si="59"/>
        <v>0</v>
      </c>
      <c r="W254" s="43">
        <f t="shared" si="59"/>
        <v>0</v>
      </c>
      <c r="X254" s="43">
        <f t="shared" si="59"/>
        <v>1</v>
      </c>
      <c r="Y254" s="43">
        <f t="shared" si="59"/>
        <v>0</v>
      </c>
      <c r="Z254" s="43">
        <f t="shared" si="59"/>
        <v>0</v>
      </c>
      <c r="AA254" s="43">
        <f t="shared" si="59"/>
        <v>0</v>
      </c>
      <c r="AB254" s="43">
        <f t="shared" si="59"/>
        <v>0</v>
      </c>
      <c r="AC254" s="43">
        <f t="shared" si="59"/>
        <v>0</v>
      </c>
      <c r="AD254" s="43">
        <f t="shared" si="59"/>
        <v>0</v>
      </c>
      <c r="AE254" s="43">
        <f t="shared" si="59"/>
        <v>0</v>
      </c>
      <c r="AF254" s="43">
        <f t="shared" si="59"/>
        <v>0</v>
      </c>
      <c r="AG254" s="43">
        <f t="shared" si="59"/>
        <v>0</v>
      </c>
      <c r="AH254" s="43">
        <f t="shared" si="59"/>
        <v>0</v>
      </c>
      <c r="AI254" s="43">
        <f t="shared" si="59"/>
        <v>0</v>
      </c>
      <c r="AJ254" s="43">
        <f t="shared" si="59"/>
        <v>0</v>
      </c>
      <c r="AK254" s="43">
        <f t="shared" si="59"/>
        <v>0</v>
      </c>
      <c r="AL254" s="43">
        <f t="shared" si="59"/>
        <v>1</v>
      </c>
      <c r="AM254" s="43">
        <f t="shared" si="59"/>
        <v>0</v>
      </c>
      <c r="AN254" s="43">
        <f t="shared" si="59"/>
        <v>0</v>
      </c>
      <c r="AO254" s="43">
        <f t="shared" si="59"/>
        <v>1</v>
      </c>
      <c r="AP254" s="43">
        <f t="shared" si="59"/>
        <v>0</v>
      </c>
      <c r="AQ254" s="43">
        <f t="shared" si="59"/>
        <v>0</v>
      </c>
      <c r="AR254" s="43">
        <f t="shared" si="59"/>
        <v>0</v>
      </c>
      <c r="AS254" s="43">
        <f t="shared" si="59"/>
        <v>0</v>
      </c>
      <c r="AT254" s="43">
        <f t="shared" si="59"/>
        <v>0</v>
      </c>
      <c r="AU254" s="43">
        <f t="shared" si="59"/>
        <v>0</v>
      </c>
      <c r="AV254" s="43">
        <f t="shared" si="59"/>
        <v>0</v>
      </c>
      <c r="AW254" s="43">
        <f t="shared" si="59"/>
        <v>0</v>
      </c>
      <c r="AX254" s="43">
        <f t="shared" si="59"/>
        <v>0</v>
      </c>
      <c r="AY254" s="43">
        <f t="shared" si="59"/>
        <v>1</v>
      </c>
      <c r="AZ254" s="43">
        <f t="shared" si="59"/>
        <v>0</v>
      </c>
      <c r="BA254" s="43">
        <f t="shared" si="59"/>
        <v>0</v>
      </c>
      <c r="BB254" s="43">
        <f t="shared" si="59"/>
        <v>0</v>
      </c>
      <c r="BC254" s="43">
        <f t="shared" si="59"/>
        <v>0</v>
      </c>
      <c r="BD254" s="43">
        <f t="shared" si="59"/>
        <v>0</v>
      </c>
      <c r="BE254" s="43">
        <f t="shared" si="59"/>
        <v>0</v>
      </c>
      <c r="BF254" s="43">
        <f t="shared" si="59"/>
        <v>0</v>
      </c>
    </row>
    <row r="255" spans="1:58" ht="30">
      <c r="A255" s="43">
        <v>37</v>
      </c>
      <c r="B255" s="44" t="s">
        <v>82</v>
      </c>
      <c r="C255" s="43">
        <f t="shared" si="52"/>
        <v>17</v>
      </c>
      <c r="D255" s="43">
        <f t="shared" si="59"/>
        <v>1</v>
      </c>
      <c r="E255" s="43">
        <f t="shared" si="59"/>
        <v>2</v>
      </c>
      <c r="F255" s="43">
        <f t="shared" si="59"/>
        <v>3</v>
      </c>
      <c r="G255" s="43">
        <f t="shared" si="59"/>
        <v>0</v>
      </c>
      <c r="H255" s="43">
        <f t="shared" si="59"/>
        <v>2</v>
      </c>
      <c r="I255" s="43">
        <f t="shared" si="59"/>
        <v>5</v>
      </c>
      <c r="J255" s="43">
        <f t="shared" si="59"/>
        <v>0</v>
      </c>
      <c r="K255" s="43">
        <f t="shared" si="59"/>
        <v>1</v>
      </c>
      <c r="L255" s="43">
        <f t="shared" si="59"/>
        <v>0</v>
      </c>
      <c r="M255" s="43">
        <f t="shared" si="59"/>
        <v>1</v>
      </c>
      <c r="N255" s="43">
        <f t="shared" si="59"/>
        <v>0</v>
      </c>
      <c r="O255" s="43">
        <f t="shared" si="59"/>
        <v>0</v>
      </c>
      <c r="P255" s="43">
        <f t="shared" si="59"/>
        <v>1</v>
      </c>
      <c r="Q255" s="43">
        <f t="shared" si="59"/>
        <v>1</v>
      </c>
      <c r="R255" s="43">
        <f t="shared" si="59"/>
        <v>3</v>
      </c>
      <c r="S255" s="43">
        <f t="shared" si="59"/>
        <v>0</v>
      </c>
      <c r="T255" s="43">
        <f t="shared" si="59"/>
        <v>14</v>
      </c>
      <c r="U255" s="43">
        <f t="shared" si="59"/>
        <v>1</v>
      </c>
      <c r="V255" s="43">
        <f t="shared" si="59"/>
        <v>0</v>
      </c>
      <c r="W255" s="43">
        <f t="shared" si="59"/>
        <v>0</v>
      </c>
      <c r="X255" s="43">
        <f t="shared" si="59"/>
        <v>0</v>
      </c>
      <c r="Y255" s="43">
        <f t="shared" si="59"/>
        <v>0</v>
      </c>
      <c r="Z255" s="43">
        <f t="shared" si="59"/>
        <v>6</v>
      </c>
      <c r="AA255" s="43">
        <f t="shared" si="59"/>
        <v>0</v>
      </c>
      <c r="AB255" s="43">
        <f t="shared" si="59"/>
        <v>1</v>
      </c>
      <c r="AC255" s="43">
        <f t="shared" si="59"/>
        <v>2</v>
      </c>
      <c r="AD255" s="43">
        <f t="shared" si="59"/>
        <v>2</v>
      </c>
      <c r="AE255" s="43">
        <f t="shared" si="59"/>
        <v>0</v>
      </c>
      <c r="AF255" s="43">
        <f t="shared" si="59"/>
        <v>0</v>
      </c>
      <c r="AG255" s="43">
        <f t="shared" si="59"/>
        <v>2</v>
      </c>
      <c r="AH255" s="43">
        <f t="shared" si="59"/>
        <v>0</v>
      </c>
      <c r="AI255" s="43">
        <f t="shared" si="59"/>
        <v>0</v>
      </c>
      <c r="AJ255" s="43">
        <f t="shared" si="59"/>
        <v>1</v>
      </c>
      <c r="AK255" s="43">
        <f t="shared" si="59"/>
        <v>0</v>
      </c>
      <c r="AL255" s="43">
        <f t="shared" si="59"/>
        <v>0</v>
      </c>
      <c r="AM255" s="43">
        <f t="shared" si="59"/>
        <v>0</v>
      </c>
      <c r="AN255" s="43">
        <f t="shared" si="59"/>
        <v>0</v>
      </c>
      <c r="AO255" s="43">
        <f t="shared" si="59"/>
        <v>1</v>
      </c>
      <c r="AP255" s="43">
        <f t="shared" si="59"/>
        <v>0</v>
      </c>
      <c r="AQ255" s="43">
        <f t="shared" si="59"/>
        <v>1</v>
      </c>
      <c r="AR255" s="43">
        <f t="shared" si="59"/>
        <v>0</v>
      </c>
      <c r="AS255" s="43">
        <f t="shared" si="59"/>
        <v>2</v>
      </c>
      <c r="AT255" s="43">
        <f t="shared" si="59"/>
        <v>0</v>
      </c>
      <c r="AU255" s="43">
        <f t="shared" si="59"/>
        <v>0</v>
      </c>
      <c r="AV255" s="43">
        <f t="shared" si="59"/>
        <v>0</v>
      </c>
      <c r="AW255" s="43">
        <f t="shared" si="59"/>
        <v>3</v>
      </c>
      <c r="AX255" s="43">
        <f t="shared" si="59"/>
        <v>1</v>
      </c>
      <c r="AY255" s="43">
        <f t="shared" si="59"/>
        <v>1</v>
      </c>
      <c r="AZ255" s="43">
        <f t="shared" si="59"/>
        <v>0</v>
      </c>
      <c r="BA255" s="43">
        <f t="shared" si="59"/>
        <v>9</v>
      </c>
      <c r="BB255" s="43">
        <f t="shared" si="59"/>
        <v>0</v>
      </c>
      <c r="BC255" s="43">
        <f t="shared" si="59"/>
        <v>1</v>
      </c>
      <c r="BD255" s="43">
        <f t="shared" si="59"/>
        <v>0</v>
      </c>
      <c r="BE255" s="43">
        <f t="shared" si="59"/>
        <v>0</v>
      </c>
      <c r="BF255" s="43">
        <f t="shared" si="59"/>
        <v>1</v>
      </c>
    </row>
    <row r="256" spans="1:58">
      <c r="A256" s="43">
        <v>38</v>
      </c>
      <c r="B256" s="44" t="s">
        <v>83</v>
      </c>
      <c r="C256" s="43">
        <f t="shared" si="52"/>
        <v>38</v>
      </c>
      <c r="D256" s="43">
        <f t="shared" si="59"/>
        <v>0</v>
      </c>
      <c r="E256" s="43">
        <f t="shared" si="59"/>
        <v>3</v>
      </c>
      <c r="F256" s="43">
        <f t="shared" si="59"/>
        <v>0</v>
      </c>
      <c r="G256" s="43">
        <f t="shared" si="59"/>
        <v>6</v>
      </c>
      <c r="H256" s="43">
        <f t="shared" si="59"/>
        <v>2</v>
      </c>
      <c r="I256" s="43">
        <f t="shared" si="59"/>
        <v>5</v>
      </c>
      <c r="J256" s="43">
        <f t="shared" si="59"/>
        <v>0</v>
      </c>
      <c r="K256" s="43">
        <f t="shared" si="59"/>
        <v>3</v>
      </c>
      <c r="L256" s="43">
        <f t="shared" si="59"/>
        <v>3</v>
      </c>
      <c r="M256" s="43">
        <f t="shared" si="59"/>
        <v>0</v>
      </c>
      <c r="N256" s="43">
        <f t="shared" si="59"/>
        <v>0</v>
      </c>
      <c r="O256" s="43">
        <f t="shared" si="59"/>
        <v>1</v>
      </c>
      <c r="P256" s="43">
        <f t="shared" si="59"/>
        <v>1</v>
      </c>
      <c r="Q256" s="43">
        <f t="shared" si="59"/>
        <v>0</v>
      </c>
      <c r="R256" s="43">
        <f t="shared" si="59"/>
        <v>1</v>
      </c>
      <c r="S256" s="43">
        <f t="shared" si="59"/>
        <v>0</v>
      </c>
      <c r="T256" s="43">
        <f t="shared" si="59"/>
        <v>12</v>
      </c>
      <c r="U256" s="43">
        <f t="shared" si="59"/>
        <v>0</v>
      </c>
      <c r="V256" s="43">
        <f t="shared" si="59"/>
        <v>8</v>
      </c>
      <c r="W256" s="43">
        <f t="shared" si="59"/>
        <v>0</v>
      </c>
      <c r="X256" s="43">
        <f t="shared" ref="D256:BF260" si="60">+X39-X203</f>
        <v>1</v>
      </c>
      <c r="Y256" s="43">
        <f t="shared" si="60"/>
        <v>6</v>
      </c>
      <c r="Z256" s="43">
        <f t="shared" si="60"/>
        <v>0</v>
      </c>
      <c r="AA256" s="43">
        <f t="shared" si="60"/>
        <v>0</v>
      </c>
      <c r="AB256" s="43">
        <f t="shared" si="60"/>
        <v>2</v>
      </c>
      <c r="AC256" s="43">
        <f t="shared" si="60"/>
        <v>1</v>
      </c>
      <c r="AD256" s="43">
        <f t="shared" si="60"/>
        <v>0</v>
      </c>
      <c r="AE256" s="43">
        <f t="shared" si="60"/>
        <v>4</v>
      </c>
      <c r="AF256" s="43">
        <f t="shared" si="60"/>
        <v>0</v>
      </c>
      <c r="AG256" s="43">
        <f t="shared" si="60"/>
        <v>1</v>
      </c>
      <c r="AH256" s="43">
        <f t="shared" si="60"/>
        <v>0</v>
      </c>
      <c r="AI256" s="43">
        <f t="shared" si="60"/>
        <v>0</v>
      </c>
      <c r="AJ256" s="43">
        <f t="shared" si="60"/>
        <v>3</v>
      </c>
      <c r="AK256" s="43">
        <f t="shared" si="60"/>
        <v>0</v>
      </c>
      <c r="AL256" s="43">
        <f t="shared" si="60"/>
        <v>0</v>
      </c>
      <c r="AM256" s="43">
        <f t="shared" si="60"/>
        <v>1</v>
      </c>
      <c r="AN256" s="43">
        <f t="shared" si="60"/>
        <v>2</v>
      </c>
      <c r="AO256" s="43">
        <f t="shared" si="60"/>
        <v>1</v>
      </c>
      <c r="AP256" s="43">
        <f t="shared" si="60"/>
        <v>1</v>
      </c>
      <c r="AQ256" s="43">
        <f t="shared" si="60"/>
        <v>0</v>
      </c>
      <c r="AR256" s="43">
        <f t="shared" si="60"/>
        <v>0</v>
      </c>
      <c r="AS256" s="43">
        <f t="shared" si="60"/>
        <v>0</v>
      </c>
      <c r="AT256" s="43">
        <f t="shared" si="60"/>
        <v>1</v>
      </c>
      <c r="AU256" s="43">
        <f t="shared" si="60"/>
        <v>1</v>
      </c>
      <c r="AV256" s="43">
        <f t="shared" si="60"/>
        <v>0</v>
      </c>
      <c r="AW256" s="43">
        <f t="shared" si="60"/>
        <v>0</v>
      </c>
      <c r="AX256" s="43">
        <f t="shared" si="60"/>
        <v>6</v>
      </c>
      <c r="AY256" s="43">
        <f t="shared" si="60"/>
        <v>1</v>
      </c>
      <c r="AZ256" s="43">
        <f t="shared" si="60"/>
        <v>0</v>
      </c>
      <c r="BA256" s="43">
        <f t="shared" si="60"/>
        <v>2</v>
      </c>
      <c r="BB256" s="43">
        <f t="shared" si="60"/>
        <v>0</v>
      </c>
      <c r="BC256" s="43">
        <f t="shared" si="60"/>
        <v>0</v>
      </c>
      <c r="BD256" s="43">
        <f t="shared" si="60"/>
        <v>1</v>
      </c>
      <c r="BE256" s="43">
        <f t="shared" si="60"/>
        <v>0</v>
      </c>
      <c r="BF256" s="43">
        <f t="shared" si="60"/>
        <v>11</v>
      </c>
    </row>
    <row r="257" spans="1:58">
      <c r="A257" s="43">
        <v>39</v>
      </c>
      <c r="B257" s="44" t="s">
        <v>61</v>
      </c>
      <c r="C257" s="43">
        <f t="shared" si="52"/>
        <v>77</v>
      </c>
      <c r="D257" s="43">
        <f t="shared" si="60"/>
        <v>0</v>
      </c>
      <c r="E257" s="43">
        <f t="shared" si="60"/>
        <v>5</v>
      </c>
      <c r="F257" s="43">
        <f t="shared" si="60"/>
        <v>0</v>
      </c>
      <c r="G257" s="43">
        <f t="shared" si="60"/>
        <v>12</v>
      </c>
      <c r="H257" s="43">
        <f t="shared" si="60"/>
        <v>6</v>
      </c>
      <c r="I257" s="43">
        <f t="shared" si="60"/>
        <v>14</v>
      </c>
      <c r="J257" s="43">
        <f t="shared" si="60"/>
        <v>0</v>
      </c>
      <c r="K257" s="43">
        <f t="shared" si="60"/>
        <v>12</v>
      </c>
      <c r="L257" s="43">
        <f t="shared" si="60"/>
        <v>18</v>
      </c>
      <c r="M257" s="43">
        <f t="shared" si="60"/>
        <v>0</v>
      </c>
      <c r="N257" s="43">
        <f t="shared" si="60"/>
        <v>0</v>
      </c>
      <c r="O257" s="43">
        <f t="shared" si="60"/>
        <v>5</v>
      </c>
      <c r="P257" s="43">
        <f t="shared" si="60"/>
        <v>1</v>
      </c>
      <c r="Q257" s="43">
        <f t="shared" si="60"/>
        <v>0</v>
      </c>
      <c r="R257" s="43">
        <f t="shared" si="60"/>
        <v>1</v>
      </c>
      <c r="S257" s="43">
        <f t="shared" si="60"/>
        <v>0</v>
      </c>
      <c r="T257" s="43">
        <f t="shared" si="60"/>
        <v>26</v>
      </c>
      <c r="U257" s="43">
        <f t="shared" si="60"/>
        <v>0</v>
      </c>
      <c r="V257" s="43">
        <f t="shared" si="60"/>
        <v>41</v>
      </c>
      <c r="W257" s="43">
        <f t="shared" si="60"/>
        <v>0</v>
      </c>
      <c r="X257" s="43">
        <f t="shared" si="60"/>
        <v>1</v>
      </c>
      <c r="Y257" s="43">
        <f t="shared" si="60"/>
        <v>21</v>
      </c>
      <c r="Z257" s="43">
        <f t="shared" si="60"/>
        <v>0</v>
      </c>
      <c r="AA257" s="43">
        <f t="shared" si="60"/>
        <v>0</v>
      </c>
      <c r="AB257" s="43">
        <f t="shared" si="60"/>
        <v>2</v>
      </c>
      <c r="AC257" s="43">
        <f t="shared" si="60"/>
        <v>1</v>
      </c>
      <c r="AD257" s="43">
        <f t="shared" si="60"/>
        <v>0</v>
      </c>
      <c r="AE257" s="43">
        <f t="shared" si="60"/>
        <v>16</v>
      </c>
      <c r="AF257" s="43">
        <f t="shared" si="60"/>
        <v>0</v>
      </c>
      <c r="AG257" s="43">
        <f t="shared" si="60"/>
        <v>1</v>
      </c>
      <c r="AH257" s="43">
        <f t="shared" si="60"/>
        <v>0</v>
      </c>
      <c r="AI257" s="43">
        <f t="shared" si="60"/>
        <v>0</v>
      </c>
      <c r="AJ257" s="43">
        <f t="shared" si="60"/>
        <v>16</v>
      </c>
      <c r="AK257" s="43">
        <f t="shared" si="60"/>
        <v>0</v>
      </c>
      <c r="AL257" s="43">
        <f t="shared" si="60"/>
        <v>0</v>
      </c>
      <c r="AM257" s="43">
        <f t="shared" si="60"/>
        <v>0</v>
      </c>
      <c r="AN257" s="43">
        <f t="shared" si="60"/>
        <v>14</v>
      </c>
      <c r="AO257" s="43">
        <f t="shared" si="60"/>
        <v>1</v>
      </c>
      <c r="AP257" s="43">
        <f t="shared" si="60"/>
        <v>1</v>
      </c>
      <c r="AQ257" s="43">
        <f t="shared" si="60"/>
        <v>0</v>
      </c>
      <c r="AR257" s="43">
        <f t="shared" si="60"/>
        <v>0</v>
      </c>
      <c r="AS257" s="43">
        <f t="shared" si="60"/>
        <v>0</v>
      </c>
      <c r="AT257" s="43">
        <f t="shared" si="60"/>
        <v>1</v>
      </c>
      <c r="AU257" s="43">
        <f t="shared" si="60"/>
        <v>1</v>
      </c>
      <c r="AV257" s="43">
        <f t="shared" si="60"/>
        <v>0</v>
      </c>
      <c r="AW257" s="43">
        <f t="shared" si="60"/>
        <v>0</v>
      </c>
      <c r="AX257" s="43">
        <f t="shared" si="60"/>
        <v>14</v>
      </c>
      <c r="AY257" s="43">
        <f t="shared" si="60"/>
        <v>1</v>
      </c>
      <c r="AZ257" s="43">
        <f t="shared" si="60"/>
        <v>0</v>
      </c>
      <c r="BA257" s="43">
        <f t="shared" si="60"/>
        <v>2</v>
      </c>
      <c r="BB257" s="43">
        <f t="shared" si="60"/>
        <v>0</v>
      </c>
      <c r="BC257" s="43">
        <f t="shared" si="60"/>
        <v>0</v>
      </c>
      <c r="BD257" s="43">
        <f t="shared" si="60"/>
        <v>10</v>
      </c>
      <c r="BE257" s="43">
        <f t="shared" si="60"/>
        <v>0</v>
      </c>
      <c r="BF257" s="43">
        <f t="shared" si="60"/>
        <v>20</v>
      </c>
    </row>
    <row r="258" spans="1:58">
      <c r="A258" s="43">
        <v>40</v>
      </c>
      <c r="B258" s="44" t="s">
        <v>84</v>
      </c>
      <c r="C258" s="43">
        <f t="shared" si="52"/>
        <v>2</v>
      </c>
      <c r="D258" s="43">
        <f t="shared" si="60"/>
        <v>0</v>
      </c>
      <c r="E258" s="43">
        <f t="shared" si="60"/>
        <v>3</v>
      </c>
      <c r="F258" s="43">
        <f t="shared" si="60"/>
        <v>0</v>
      </c>
      <c r="G258" s="43">
        <f t="shared" si="60"/>
        <v>1</v>
      </c>
      <c r="H258" s="43">
        <f t="shared" si="60"/>
        <v>0</v>
      </c>
      <c r="I258" s="43">
        <f t="shared" si="60"/>
        <v>0</v>
      </c>
      <c r="J258" s="43">
        <f t="shared" si="60"/>
        <v>0</v>
      </c>
      <c r="K258" s="43">
        <f t="shared" si="60"/>
        <v>3</v>
      </c>
      <c r="L258" s="43">
        <f t="shared" si="60"/>
        <v>0</v>
      </c>
      <c r="M258" s="43">
        <f t="shared" si="60"/>
        <v>0</v>
      </c>
      <c r="N258" s="43">
        <f t="shared" si="60"/>
        <v>0</v>
      </c>
      <c r="O258" s="43">
        <f t="shared" si="60"/>
        <v>0</v>
      </c>
      <c r="P258" s="43">
        <f t="shared" si="60"/>
        <v>0</v>
      </c>
      <c r="Q258" s="43">
        <f t="shared" si="60"/>
        <v>0</v>
      </c>
      <c r="R258" s="43">
        <f t="shared" si="60"/>
        <v>0</v>
      </c>
      <c r="S258" s="43">
        <f t="shared" si="60"/>
        <v>0</v>
      </c>
      <c r="T258" s="43">
        <f t="shared" si="60"/>
        <v>0</v>
      </c>
      <c r="U258" s="43">
        <f t="shared" si="60"/>
        <v>0</v>
      </c>
      <c r="V258" s="43">
        <f t="shared" si="60"/>
        <v>0</v>
      </c>
      <c r="W258" s="43">
        <f t="shared" si="60"/>
        <v>0</v>
      </c>
      <c r="X258" s="43">
        <f t="shared" si="60"/>
        <v>0</v>
      </c>
      <c r="Y258" s="43">
        <f t="shared" si="60"/>
        <v>0</v>
      </c>
      <c r="Z258" s="43">
        <f t="shared" si="60"/>
        <v>0</v>
      </c>
      <c r="AA258" s="43">
        <f t="shared" si="60"/>
        <v>0</v>
      </c>
      <c r="AB258" s="43">
        <f t="shared" si="60"/>
        <v>0</v>
      </c>
      <c r="AC258" s="43">
        <f t="shared" si="60"/>
        <v>0</v>
      </c>
      <c r="AD258" s="43">
        <f t="shared" si="60"/>
        <v>0</v>
      </c>
      <c r="AE258" s="43">
        <f t="shared" si="60"/>
        <v>0</v>
      </c>
      <c r="AF258" s="43">
        <f t="shared" si="60"/>
        <v>0</v>
      </c>
      <c r="AG258" s="43">
        <f t="shared" si="60"/>
        <v>0</v>
      </c>
      <c r="AH258" s="43">
        <f t="shared" si="60"/>
        <v>0</v>
      </c>
      <c r="AI258" s="43">
        <f t="shared" si="60"/>
        <v>0</v>
      </c>
      <c r="AJ258" s="43">
        <f t="shared" si="60"/>
        <v>0</v>
      </c>
      <c r="AK258" s="43">
        <f t="shared" si="60"/>
        <v>0</v>
      </c>
      <c r="AL258" s="43">
        <f t="shared" si="60"/>
        <v>0</v>
      </c>
      <c r="AM258" s="43">
        <f t="shared" si="60"/>
        <v>0</v>
      </c>
      <c r="AN258" s="43">
        <f t="shared" si="60"/>
        <v>0</v>
      </c>
      <c r="AO258" s="43">
        <f t="shared" si="60"/>
        <v>1</v>
      </c>
      <c r="AP258" s="43">
        <f t="shared" si="60"/>
        <v>0</v>
      </c>
      <c r="AQ258" s="43">
        <f t="shared" si="60"/>
        <v>0</v>
      </c>
      <c r="AR258" s="43">
        <f t="shared" si="60"/>
        <v>0</v>
      </c>
      <c r="AS258" s="43">
        <f t="shared" si="60"/>
        <v>0</v>
      </c>
      <c r="AT258" s="43">
        <f t="shared" si="60"/>
        <v>0</v>
      </c>
      <c r="AU258" s="43">
        <f t="shared" si="60"/>
        <v>0</v>
      </c>
      <c r="AV258" s="43">
        <f t="shared" si="60"/>
        <v>0</v>
      </c>
      <c r="AW258" s="43">
        <f t="shared" si="60"/>
        <v>0</v>
      </c>
      <c r="AX258" s="43">
        <f t="shared" si="60"/>
        <v>0</v>
      </c>
      <c r="AY258" s="43">
        <f t="shared" si="60"/>
        <v>0</v>
      </c>
      <c r="AZ258" s="43">
        <f t="shared" si="60"/>
        <v>0</v>
      </c>
      <c r="BA258" s="43">
        <f t="shared" si="60"/>
        <v>0</v>
      </c>
      <c r="BB258" s="43">
        <f t="shared" si="60"/>
        <v>0</v>
      </c>
      <c r="BC258" s="43">
        <f t="shared" si="60"/>
        <v>0</v>
      </c>
      <c r="BD258" s="43">
        <f t="shared" si="60"/>
        <v>0</v>
      </c>
      <c r="BE258" s="43">
        <f t="shared" si="60"/>
        <v>0</v>
      </c>
      <c r="BF258" s="43">
        <f t="shared" si="60"/>
        <v>0</v>
      </c>
    </row>
    <row r="259" spans="1:58">
      <c r="A259" s="43">
        <v>41</v>
      </c>
      <c r="B259" s="44" t="s">
        <v>85</v>
      </c>
      <c r="C259" s="43">
        <f t="shared" si="52"/>
        <v>2</v>
      </c>
      <c r="D259" s="43">
        <f t="shared" si="60"/>
        <v>0</v>
      </c>
      <c r="E259" s="43">
        <f t="shared" si="60"/>
        <v>3</v>
      </c>
      <c r="F259" s="43">
        <f t="shared" si="60"/>
        <v>0</v>
      </c>
      <c r="G259" s="43">
        <f t="shared" si="60"/>
        <v>1</v>
      </c>
      <c r="H259" s="43">
        <f t="shared" si="60"/>
        <v>0</v>
      </c>
      <c r="I259" s="43">
        <f t="shared" si="60"/>
        <v>0</v>
      </c>
      <c r="J259" s="43">
        <f t="shared" si="60"/>
        <v>0</v>
      </c>
      <c r="K259" s="43">
        <f t="shared" si="60"/>
        <v>3</v>
      </c>
      <c r="L259" s="43">
        <f t="shared" si="60"/>
        <v>0</v>
      </c>
      <c r="M259" s="43">
        <f t="shared" si="60"/>
        <v>0</v>
      </c>
      <c r="N259" s="43">
        <f t="shared" si="60"/>
        <v>0</v>
      </c>
      <c r="O259" s="43">
        <f t="shared" si="60"/>
        <v>0</v>
      </c>
      <c r="P259" s="43">
        <f t="shared" si="60"/>
        <v>0</v>
      </c>
      <c r="Q259" s="43">
        <f t="shared" si="60"/>
        <v>0</v>
      </c>
      <c r="R259" s="43">
        <f t="shared" si="60"/>
        <v>0</v>
      </c>
      <c r="S259" s="43">
        <f t="shared" si="60"/>
        <v>0</v>
      </c>
      <c r="T259" s="43">
        <f t="shared" si="60"/>
        <v>0</v>
      </c>
      <c r="U259" s="43">
        <f t="shared" si="60"/>
        <v>0</v>
      </c>
      <c r="V259" s="43">
        <f t="shared" si="60"/>
        <v>0</v>
      </c>
      <c r="W259" s="43">
        <f t="shared" si="60"/>
        <v>0</v>
      </c>
      <c r="X259" s="43">
        <f t="shared" si="60"/>
        <v>0</v>
      </c>
      <c r="Y259" s="43">
        <f t="shared" si="60"/>
        <v>0</v>
      </c>
      <c r="Z259" s="43">
        <f t="shared" si="60"/>
        <v>0</v>
      </c>
      <c r="AA259" s="43">
        <f t="shared" si="60"/>
        <v>0</v>
      </c>
      <c r="AB259" s="43">
        <f t="shared" si="60"/>
        <v>0</v>
      </c>
      <c r="AC259" s="43">
        <f t="shared" si="60"/>
        <v>0</v>
      </c>
      <c r="AD259" s="43">
        <f t="shared" si="60"/>
        <v>0</v>
      </c>
      <c r="AE259" s="43">
        <f t="shared" si="60"/>
        <v>0</v>
      </c>
      <c r="AF259" s="43">
        <f t="shared" si="60"/>
        <v>0</v>
      </c>
      <c r="AG259" s="43">
        <f t="shared" si="60"/>
        <v>0</v>
      </c>
      <c r="AH259" s="43">
        <f t="shared" si="60"/>
        <v>0</v>
      </c>
      <c r="AI259" s="43">
        <f t="shared" si="60"/>
        <v>0</v>
      </c>
      <c r="AJ259" s="43">
        <f t="shared" si="60"/>
        <v>0</v>
      </c>
      <c r="AK259" s="43">
        <f t="shared" si="60"/>
        <v>0</v>
      </c>
      <c r="AL259" s="43">
        <f t="shared" si="60"/>
        <v>0</v>
      </c>
      <c r="AM259" s="43">
        <f t="shared" si="60"/>
        <v>0</v>
      </c>
      <c r="AN259" s="43">
        <f t="shared" si="60"/>
        <v>0</v>
      </c>
      <c r="AO259" s="43">
        <f t="shared" si="60"/>
        <v>1</v>
      </c>
      <c r="AP259" s="43">
        <f t="shared" si="60"/>
        <v>0</v>
      </c>
      <c r="AQ259" s="43">
        <f t="shared" si="60"/>
        <v>0</v>
      </c>
      <c r="AR259" s="43">
        <f t="shared" si="60"/>
        <v>0</v>
      </c>
      <c r="AS259" s="43">
        <f t="shared" si="60"/>
        <v>0</v>
      </c>
      <c r="AT259" s="43">
        <f t="shared" si="60"/>
        <v>0</v>
      </c>
      <c r="AU259" s="43">
        <f t="shared" si="60"/>
        <v>0</v>
      </c>
      <c r="AV259" s="43">
        <f t="shared" si="60"/>
        <v>0</v>
      </c>
      <c r="AW259" s="43">
        <f t="shared" si="60"/>
        <v>0</v>
      </c>
      <c r="AX259" s="43">
        <f t="shared" si="60"/>
        <v>0</v>
      </c>
      <c r="AY259" s="43">
        <f t="shared" si="60"/>
        <v>0</v>
      </c>
      <c r="AZ259" s="43">
        <f t="shared" si="60"/>
        <v>0</v>
      </c>
      <c r="BA259" s="43">
        <f t="shared" si="60"/>
        <v>0</v>
      </c>
      <c r="BB259" s="43">
        <f t="shared" si="60"/>
        <v>0</v>
      </c>
      <c r="BC259" s="43">
        <f t="shared" si="60"/>
        <v>0</v>
      </c>
      <c r="BD259" s="43">
        <f t="shared" si="60"/>
        <v>0</v>
      </c>
      <c r="BE259" s="43">
        <f t="shared" si="60"/>
        <v>0</v>
      </c>
      <c r="BF259" s="43">
        <f t="shared" si="60"/>
        <v>0</v>
      </c>
    </row>
    <row r="260" spans="1:58">
      <c r="A260" s="43">
        <v>42</v>
      </c>
      <c r="B260" s="44" t="s">
        <v>181</v>
      </c>
      <c r="C260" s="43">
        <f t="shared" si="52"/>
        <v>98</v>
      </c>
      <c r="D260" s="43">
        <f t="shared" si="60"/>
        <v>7</v>
      </c>
      <c r="E260" s="43">
        <f t="shared" si="60"/>
        <v>2</v>
      </c>
      <c r="F260" s="43">
        <f t="shared" si="60"/>
        <v>6</v>
      </c>
      <c r="G260" s="43">
        <f t="shared" si="60"/>
        <v>5</v>
      </c>
      <c r="H260" s="43">
        <f t="shared" si="60"/>
        <v>6</v>
      </c>
      <c r="I260" s="43">
        <f t="shared" si="60"/>
        <v>9</v>
      </c>
      <c r="J260" s="43">
        <f t="shared" si="60"/>
        <v>0</v>
      </c>
      <c r="K260" s="43">
        <f t="shared" si="60"/>
        <v>1</v>
      </c>
      <c r="L260" s="43">
        <f t="shared" si="60"/>
        <v>4</v>
      </c>
      <c r="M260" s="43">
        <f t="shared" si="60"/>
        <v>0</v>
      </c>
      <c r="N260" s="43">
        <f t="shared" si="60"/>
        <v>3</v>
      </c>
      <c r="O260" s="43">
        <f t="shared" si="60"/>
        <v>6</v>
      </c>
      <c r="P260" s="43">
        <f t="shared" si="60"/>
        <v>5</v>
      </c>
      <c r="Q260" s="43">
        <f t="shared" si="60"/>
        <v>5</v>
      </c>
      <c r="R260" s="43">
        <f t="shared" si="60"/>
        <v>3</v>
      </c>
      <c r="S260" s="43">
        <f t="shared" si="60"/>
        <v>0</v>
      </c>
      <c r="T260" s="43">
        <f t="shared" si="60"/>
        <v>30</v>
      </c>
      <c r="U260" s="43">
        <f t="shared" si="60"/>
        <v>15</v>
      </c>
      <c r="V260" s="43">
        <f t="shared" si="60"/>
        <v>6</v>
      </c>
      <c r="W260" s="43">
        <f t="shared" si="60"/>
        <v>0</v>
      </c>
      <c r="X260" s="43">
        <f t="shared" si="60"/>
        <v>2</v>
      </c>
      <c r="Y260" s="43">
        <f t="shared" si="60"/>
        <v>1</v>
      </c>
      <c r="Z260" s="43">
        <f t="shared" si="60"/>
        <v>8</v>
      </c>
      <c r="AA260" s="43">
        <f t="shared" si="60"/>
        <v>0</v>
      </c>
      <c r="AB260" s="43">
        <f t="shared" si="60"/>
        <v>7</v>
      </c>
      <c r="AC260" s="43">
        <f t="shared" si="60"/>
        <v>2</v>
      </c>
      <c r="AD260" s="43">
        <f t="shared" si="60"/>
        <v>1</v>
      </c>
      <c r="AE260" s="43">
        <f t="shared" si="60"/>
        <v>3</v>
      </c>
      <c r="AF260" s="43">
        <f t="shared" si="60"/>
        <v>2</v>
      </c>
      <c r="AG260" s="43">
        <f t="shared" si="60"/>
        <v>6</v>
      </c>
      <c r="AH260" s="43">
        <f t="shared" si="60"/>
        <v>2</v>
      </c>
      <c r="AI260" s="43">
        <f t="shared" si="60"/>
        <v>4</v>
      </c>
      <c r="AJ260" s="43">
        <f t="shared" si="60"/>
        <v>4</v>
      </c>
      <c r="AK260" s="43">
        <f t="shared" si="60"/>
        <v>0</v>
      </c>
      <c r="AL260" s="43">
        <f t="shared" si="60"/>
        <v>3</v>
      </c>
      <c r="AM260" s="43">
        <f t="shared" si="60"/>
        <v>1</v>
      </c>
      <c r="AN260" s="43">
        <f t="shared" si="60"/>
        <v>4</v>
      </c>
      <c r="AO260" s="43">
        <f t="shared" si="60"/>
        <v>1</v>
      </c>
      <c r="AP260" s="43">
        <f t="shared" si="60"/>
        <v>9</v>
      </c>
      <c r="AQ260" s="43">
        <f t="shared" si="60"/>
        <v>1</v>
      </c>
      <c r="AR260" s="43">
        <f t="shared" si="60"/>
        <v>7</v>
      </c>
      <c r="AS260" s="43">
        <f t="shared" si="60"/>
        <v>1</v>
      </c>
      <c r="AT260" s="43">
        <f t="shared" si="60"/>
        <v>2</v>
      </c>
      <c r="AU260" s="43">
        <f t="shared" si="60"/>
        <v>0</v>
      </c>
      <c r="AV260" s="43">
        <f t="shared" si="60"/>
        <v>0</v>
      </c>
      <c r="AW260" s="43">
        <f t="shared" si="60"/>
        <v>2</v>
      </c>
      <c r="AX260" s="43">
        <f t="shared" si="60"/>
        <v>9</v>
      </c>
      <c r="AY260" s="43">
        <f t="shared" si="60"/>
        <v>2</v>
      </c>
      <c r="AZ260" s="43">
        <f t="shared" si="60"/>
        <v>0</v>
      </c>
      <c r="BA260" s="43">
        <f t="shared" si="60"/>
        <v>9</v>
      </c>
      <c r="BB260" s="43">
        <f t="shared" si="60"/>
        <v>1</v>
      </c>
      <c r="BC260" s="43">
        <f t="shared" si="60"/>
        <v>5</v>
      </c>
      <c r="BD260" s="43">
        <f t="shared" si="60"/>
        <v>0</v>
      </c>
      <c r="BE260" s="43">
        <f t="shared" si="60"/>
        <v>11</v>
      </c>
      <c r="BF260" s="43">
        <f t="shared" si="60"/>
        <v>108</v>
      </c>
    </row>
    <row r="261" spans="1:58" ht="45">
      <c r="A261" s="43">
        <v>43</v>
      </c>
      <c r="B261" s="44" t="s">
        <v>87</v>
      </c>
      <c r="C261" s="43">
        <f t="shared" si="52"/>
        <v>1</v>
      </c>
      <c r="D261" s="43">
        <f t="shared" ref="D261:BF265" si="61">+D44-D208</f>
        <v>0</v>
      </c>
      <c r="E261" s="43">
        <f t="shared" si="61"/>
        <v>0</v>
      </c>
      <c r="F261" s="43">
        <f t="shared" si="61"/>
        <v>0</v>
      </c>
      <c r="G261" s="43">
        <f t="shared" si="61"/>
        <v>0</v>
      </c>
      <c r="H261" s="43">
        <f t="shared" si="61"/>
        <v>0</v>
      </c>
      <c r="I261" s="43">
        <f t="shared" si="61"/>
        <v>0</v>
      </c>
      <c r="J261" s="43">
        <f t="shared" si="61"/>
        <v>0</v>
      </c>
      <c r="K261" s="43">
        <f t="shared" si="61"/>
        <v>0</v>
      </c>
      <c r="L261" s="43">
        <f t="shared" si="61"/>
        <v>0</v>
      </c>
      <c r="M261" s="43">
        <f t="shared" si="61"/>
        <v>0</v>
      </c>
      <c r="N261" s="43">
        <f t="shared" si="61"/>
        <v>0</v>
      </c>
      <c r="O261" s="43">
        <f t="shared" si="61"/>
        <v>0</v>
      </c>
      <c r="P261" s="43">
        <f t="shared" si="61"/>
        <v>0</v>
      </c>
      <c r="Q261" s="43">
        <f t="shared" si="61"/>
        <v>0</v>
      </c>
      <c r="R261" s="43">
        <f t="shared" si="61"/>
        <v>1</v>
      </c>
      <c r="S261" s="43">
        <f t="shared" si="61"/>
        <v>0</v>
      </c>
      <c r="T261" s="43">
        <f t="shared" si="61"/>
        <v>0</v>
      </c>
      <c r="U261" s="43">
        <f t="shared" si="61"/>
        <v>0</v>
      </c>
      <c r="V261" s="43">
        <f t="shared" si="61"/>
        <v>0</v>
      </c>
      <c r="W261" s="43">
        <f t="shared" si="61"/>
        <v>0</v>
      </c>
      <c r="X261" s="43">
        <f t="shared" si="61"/>
        <v>0</v>
      </c>
      <c r="Y261" s="43">
        <f t="shared" si="61"/>
        <v>0</v>
      </c>
      <c r="Z261" s="43">
        <f t="shared" si="61"/>
        <v>0</v>
      </c>
      <c r="AA261" s="43">
        <f t="shared" si="61"/>
        <v>0</v>
      </c>
      <c r="AB261" s="43">
        <f t="shared" si="61"/>
        <v>0</v>
      </c>
      <c r="AC261" s="43">
        <f t="shared" si="61"/>
        <v>0</v>
      </c>
      <c r="AD261" s="43">
        <f t="shared" si="61"/>
        <v>0</v>
      </c>
      <c r="AE261" s="43">
        <f t="shared" si="61"/>
        <v>0</v>
      </c>
      <c r="AF261" s="43">
        <f t="shared" si="61"/>
        <v>0</v>
      </c>
      <c r="AG261" s="43">
        <f t="shared" si="61"/>
        <v>0</v>
      </c>
      <c r="AH261" s="43">
        <f t="shared" si="61"/>
        <v>0</v>
      </c>
      <c r="AI261" s="43">
        <f t="shared" si="61"/>
        <v>0</v>
      </c>
      <c r="AJ261" s="43">
        <f t="shared" si="61"/>
        <v>0</v>
      </c>
      <c r="AK261" s="43">
        <f t="shared" si="61"/>
        <v>0</v>
      </c>
      <c r="AL261" s="43">
        <f t="shared" si="61"/>
        <v>0</v>
      </c>
      <c r="AM261" s="43">
        <f t="shared" si="61"/>
        <v>0</v>
      </c>
      <c r="AN261" s="43">
        <f t="shared" si="61"/>
        <v>0</v>
      </c>
      <c r="AO261" s="43">
        <f t="shared" si="61"/>
        <v>0</v>
      </c>
      <c r="AP261" s="43">
        <f t="shared" si="61"/>
        <v>0</v>
      </c>
      <c r="AQ261" s="43">
        <f t="shared" si="61"/>
        <v>0</v>
      </c>
      <c r="AR261" s="43">
        <f t="shared" si="61"/>
        <v>0</v>
      </c>
      <c r="AS261" s="43">
        <f t="shared" si="61"/>
        <v>0</v>
      </c>
      <c r="AT261" s="43">
        <f t="shared" si="61"/>
        <v>0</v>
      </c>
      <c r="AU261" s="43">
        <f t="shared" si="61"/>
        <v>0</v>
      </c>
      <c r="AV261" s="43">
        <f t="shared" si="61"/>
        <v>0</v>
      </c>
      <c r="AW261" s="43">
        <f t="shared" si="61"/>
        <v>0</v>
      </c>
      <c r="AX261" s="43">
        <f t="shared" si="61"/>
        <v>0</v>
      </c>
      <c r="AY261" s="43">
        <f t="shared" si="61"/>
        <v>0</v>
      </c>
      <c r="AZ261" s="43">
        <f t="shared" si="61"/>
        <v>0</v>
      </c>
      <c r="BA261" s="43">
        <f t="shared" si="61"/>
        <v>0</v>
      </c>
      <c r="BB261" s="43">
        <f t="shared" si="61"/>
        <v>0</v>
      </c>
      <c r="BC261" s="43">
        <f t="shared" si="61"/>
        <v>0</v>
      </c>
      <c r="BD261" s="43">
        <f t="shared" si="61"/>
        <v>0</v>
      </c>
      <c r="BE261" s="43">
        <f t="shared" si="61"/>
        <v>0</v>
      </c>
      <c r="BF261" s="43">
        <f t="shared" si="61"/>
        <v>0</v>
      </c>
    </row>
    <row r="262" spans="1:58">
      <c r="A262" s="43">
        <v>44</v>
      </c>
      <c r="B262" s="44" t="s">
        <v>88</v>
      </c>
      <c r="C262" s="43">
        <f t="shared" si="52"/>
        <v>0</v>
      </c>
      <c r="D262" s="43">
        <f t="shared" si="61"/>
        <v>0</v>
      </c>
      <c r="E262" s="43">
        <f t="shared" si="61"/>
        <v>0</v>
      </c>
      <c r="F262" s="43">
        <f t="shared" si="61"/>
        <v>0</v>
      </c>
      <c r="G262" s="43">
        <f t="shared" si="61"/>
        <v>0</v>
      </c>
      <c r="H262" s="43">
        <f t="shared" si="61"/>
        <v>0</v>
      </c>
      <c r="I262" s="43">
        <f t="shared" si="61"/>
        <v>0</v>
      </c>
      <c r="J262" s="43">
        <f t="shared" si="61"/>
        <v>0</v>
      </c>
      <c r="K262" s="43">
        <f t="shared" si="61"/>
        <v>0</v>
      </c>
      <c r="L262" s="43">
        <f t="shared" si="61"/>
        <v>0</v>
      </c>
      <c r="M262" s="43">
        <f t="shared" si="61"/>
        <v>0</v>
      </c>
      <c r="N262" s="43">
        <f t="shared" si="61"/>
        <v>0</v>
      </c>
      <c r="O262" s="43">
        <f t="shared" si="61"/>
        <v>0</v>
      </c>
      <c r="P262" s="43">
        <f t="shared" si="61"/>
        <v>0</v>
      </c>
      <c r="Q262" s="43">
        <f t="shared" si="61"/>
        <v>0</v>
      </c>
      <c r="R262" s="43">
        <f t="shared" si="61"/>
        <v>0</v>
      </c>
      <c r="S262" s="43">
        <f t="shared" si="61"/>
        <v>0</v>
      </c>
      <c r="T262" s="43">
        <f t="shared" si="61"/>
        <v>0</v>
      </c>
      <c r="U262" s="43">
        <f t="shared" si="61"/>
        <v>0</v>
      </c>
      <c r="V262" s="43">
        <f t="shared" si="61"/>
        <v>0</v>
      </c>
      <c r="W262" s="43">
        <f t="shared" si="61"/>
        <v>0</v>
      </c>
      <c r="X262" s="43">
        <f t="shared" si="61"/>
        <v>0</v>
      </c>
      <c r="Y262" s="43">
        <f t="shared" si="61"/>
        <v>0</v>
      </c>
      <c r="Z262" s="43">
        <f t="shared" si="61"/>
        <v>0</v>
      </c>
      <c r="AA262" s="43">
        <f t="shared" si="61"/>
        <v>0</v>
      </c>
      <c r="AB262" s="43">
        <f t="shared" si="61"/>
        <v>0</v>
      </c>
      <c r="AC262" s="43">
        <f t="shared" si="61"/>
        <v>0</v>
      </c>
      <c r="AD262" s="43">
        <f t="shared" si="61"/>
        <v>0</v>
      </c>
      <c r="AE262" s="43">
        <f t="shared" si="61"/>
        <v>0</v>
      </c>
      <c r="AF262" s="43">
        <f t="shared" si="61"/>
        <v>0</v>
      </c>
      <c r="AG262" s="43">
        <f t="shared" si="61"/>
        <v>0</v>
      </c>
      <c r="AH262" s="43">
        <f t="shared" si="61"/>
        <v>0</v>
      </c>
      <c r="AI262" s="43">
        <f t="shared" si="61"/>
        <v>0</v>
      </c>
      <c r="AJ262" s="43">
        <f t="shared" si="61"/>
        <v>0</v>
      </c>
      <c r="AK262" s="43">
        <f t="shared" si="61"/>
        <v>0</v>
      </c>
      <c r="AL262" s="43">
        <f t="shared" si="61"/>
        <v>0</v>
      </c>
      <c r="AM262" s="43">
        <f t="shared" si="61"/>
        <v>0</v>
      </c>
      <c r="AN262" s="43">
        <f t="shared" si="61"/>
        <v>0</v>
      </c>
      <c r="AO262" s="43">
        <f t="shared" si="61"/>
        <v>0</v>
      </c>
      <c r="AP262" s="43">
        <f t="shared" si="61"/>
        <v>0</v>
      </c>
      <c r="AQ262" s="43">
        <f t="shared" si="61"/>
        <v>0</v>
      </c>
      <c r="AR262" s="43">
        <f t="shared" si="61"/>
        <v>0</v>
      </c>
      <c r="AS262" s="43">
        <f t="shared" si="61"/>
        <v>0</v>
      </c>
      <c r="AT262" s="43">
        <f t="shared" si="61"/>
        <v>0</v>
      </c>
      <c r="AU262" s="43">
        <f t="shared" si="61"/>
        <v>0</v>
      </c>
      <c r="AV262" s="43">
        <f t="shared" si="61"/>
        <v>0</v>
      </c>
      <c r="AW262" s="43">
        <f t="shared" si="61"/>
        <v>0</v>
      </c>
      <c r="AX262" s="43">
        <f t="shared" si="61"/>
        <v>0</v>
      </c>
      <c r="AY262" s="43">
        <f t="shared" si="61"/>
        <v>0</v>
      </c>
      <c r="AZ262" s="43">
        <f t="shared" si="61"/>
        <v>0</v>
      </c>
      <c r="BA262" s="43">
        <f t="shared" si="61"/>
        <v>0</v>
      </c>
      <c r="BB262" s="43">
        <f t="shared" si="61"/>
        <v>0</v>
      </c>
      <c r="BC262" s="43">
        <f t="shared" si="61"/>
        <v>0</v>
      </c>
      <c r="BD262" s="43">
        <f t="shared" si="61"/>
        <v>0</v>
      </c>
      <c r="BE262" s="43">
        <f t="shared" si="61"/>
        <v>0</v>
      </c>
      <c r="BF262" s="43">
        <f t="shared" si="61"/>
        <v>0</v>
      </c>
    </row>
    <row r="263" spans="1:58" ht="30">
      <c r="A263" s="43">
        <v>45</v>
      </c>
      <c r="B263" s="44" t="s">
        <v>182</v>
      </c>
      <c r="C263" s="43">
        <f t="shared" si="52"/>
        <v>0</v>
      </c>
      <c r="D263" s="43">
        <f t="shared" si="61"/>
        <v>0</v>
      </c>
      <c r="E263" s="43">
        <f t="shared" si="61"/>
        <v>0</v>
      </c>
      <c r="F263" s="43">
        <f t="shared" si="61"/>
        <v>0</v>
      </c>
      <c r="G263" s="43">
        <f t="shared" si="61"/>
        <v>0</v>
      </c>
      <c r="H263" s="43">
        <f t="shared" si="61"/>
        <v>0</v>
      </c>
      <c r="I263" s="43">
        <f t="shared" si="61"/>
        <v>0</v>
      </c>
      <c r="J263" s="43">
        <f t="shared" si="61"/>
        <v>0</v>
      </c>
      <c r="K263" s="43">
        <f t="shared" si="61"/>
        <v>0</v>
      </c>
      <c r="L263" s="43">
        <f t="shared" si="61"/>
        <v>0</v>
      </c>
      <c r="M263" s="43">
        <f t="shared" si="61"/>
        <v>0</v>
      </c>
      <c r="N263" s="43">
        <f t="shared" si="61"/>
        <v>0</v>
      </c>
      <c r="O263" s="43">
        <f t="shared" si="61"/>
        <v>0</v>
      </c>
      <c r="P263" s="43">
        <f t="shared" si="61"/>
        <v>0</v>
      </c>
      <c r="Q263" s="43">
        <f t="shared" si="61"/>
        <v>0</v>
      </c>
      <c r="R263" s="43">
        <f t="shared" si="61"/>
        <v>0</v>
      </c>
      <c r="S263" s="43">
        <f t="shared" si="61"/>
        <v>0</v>
      </c>
      <c r="T263" s="43">
        <f t="shared" si="61"/>
        <v>0</v>
      </c>
      <c r="U263" s="43">
        <f t="shared" si="61"/>
        <v>0</v>
      </c>
      <c r="V263" s="43">
        <f t="shared" si="61"/>
        <v>0</v>
      </c>
      <c r="W263" s="43">
        <f t="shared" si="61"/>
        <v>0</v>
      </c>
      <c r="X263" s="43">
        <f t="shared" si="61"/>
        <v>0</v>
      </c>
      <c r="Y263" s="43">
        <f t="shared" si="61"/>
        <v>0</v>
      </c>
      <c r="Z263" s="43">
        <f t="shared" si="61"/>
        <v>0</v>
      </c>
      <c r="AA263" s="43">
        <f t="shared" si="61"/>
        <v>0</v>
      </c>
      <c r="AB263" s="43">
        <f t="shared" si="61"/>
        <v>0</v>
      </c>
      <c r="AC263" s="43">
        <f t="shared" si="61"/>
        <v>0</v>
      </c>
      <c r="AD263" s="43">
        <f t="shared" si="61"/>
        <v>0</v>
      </c>
      <c r="AE263" s="43">
        <f t="shared" si="61"/>
        <v>0</v>
      </c>
      <c r="AF263" s="43">
        <f t="shared" si="61"/>
        <v>0</v>
      </c>
      <c r="AG263" s="43">
        <f t="shared" si="61"/>
        <v>0</v>
      </c>
      <c r="AH263" s="43">
        <f t="shared" si="61"/>
        <v>0</v>
      </c>
      <c r="AI263" s="43">
        <f t="shared" si="61"/>
        <v>0</v>
      </c>
      <c r="AJ263" s="43">
        <f t="shared" si="61"/>
        <v>0</v>
      </c>
      <c r="AK263" s="43">
        <f t="shared" si="61"/>
        <v>0</v>
      </c>
      <c r="AL263" s="43">
        <f t="shared" si="61"/>
        <v>0</v>
      </c>
      <c r="AM263" s="43">
        <f t="shared" si="61"/>
        <v>0</v>
      </c>
      <c r="AN263" s="43">
        <f t="shared" si="61"/>
        <v>0</v>
      </c>
      <c r="AO263" s="43">
        <f t="shared" si="61"/>
        <v>0</v>
      </c>
      <c r="AP263" s="43">
        <f t="shared" si="61"/>
        <v>0</v>
      </c>
      <c r="AQ263" s="43">
        <f t="shared" si="61"/>
        <v>0</v>
      </c>
      <c r="AR263" s="43">
        <f t="shared" si="61"/>
        <v>0</v>
      </c>
      <c r="AS263" s="43">
        <f t="shared" si="61"/>
        <v>0</v>
      </c>
      <c r="AT263" s="43">
        <f t="shared" si="61"/>
        <v>0</v>
      </c>
      <c r="AU263" s="43">
        <f t="shared" si="61"/>
        <v>0</v>
      </c>
      <c r="AV263" s="43">
        <f t="shared" si="61"/>
        <v>0</v>
      </c>
      <c r="AW263" s="43">
        <f t="shared" si="61"/>
        <v>0</v>
      </c>
      <c r="AX263" s="43">
        <f t="shared" si="61"/>
        <v>0</v>
      </c>
      <c r="AY263" s="43">
        <f t="shared" si="61"/>
        <v>0</v>
      </c>
      <c r="AZ263" s="43">
        <f t="shared" si="61"/>
        <v>0</v>
      </c>
      <c r="BA263" s="43">
        <f t="shared" si="61"/>
        <v>0</v>
      </c>
      <c r="BB263" s="43">
        <f t="shared" si="61"/>
        <v>0</v>
      </c>
      <c r="BC263" s="43">
        <f t="shared" si="61"/>
        <v>0</v>
      </c>
      <c r="BD263" s="43">
        <f t="shared" si="61"/>
        <v>0</v>
      </c>
      <c r="BE263" s="43">
        <f t="shared" si="61"/>
        <v>0</v>
      </c>
      <c r="BF263" s="43">
        <f t="shared" si="61"/>
        <v>0</v>
      </c>
    </row>
    <row r="264" spans="1:58">
      <c r="A264" s="43">
        <v>46</v>
      </c>
      <c r="B264" s="44" t="s">
        <v>183</v>
      </c>
      <c r="C264" s="43">
        <f t="shared" si="52"/>
        <v>84</v>
      </c>
      <c r="D264" s="43">
        <f t="shared" si="61"/>
        <v>5</v>
      </c>
      <c r="E264" s="43">
        <f t="shared" si="61"/>
        <v>1</v>
      </c>
      <c r="F264" s="43">
        <f t="shared" si="61"/>
        <v>0</v>
      </c>
      <c r="G264" s="43">
        <f t="shared" si="61"/>
        <v>1</v>
      </c>
      <c r="H264" s="43">
        <f t="shared" si="61"/>
        <v>6</v>
      </c>
      <c r="I264" s="43">
        <f t="shared" si="61"/>
        <v>26</v>
      </c>
      <c r="J264" s="43">
        <f t="shared" si="61"/>
        <v>0</v>
      </c>
      <c r="K264" s="43">
        <f t="shared" si="61"/>
        <v>1</v>
      </c>
      <c r="L264" s="43">
        <f t="shared" si="61"/>
        <v>5</v>
      </c>
      <c r="M264" s="43">
        <f t="shared" si="61"/>
        <v>2</v>
      </c>
      <c r="N264" s="43">
        <f t="shared" si="61"/>
        <v>1</v>
      </c>
      <c r="O264" s="43">
        <f t="shared" si="61"/>
        <v>6</v>
      </c>
      <c r="P264" s="43">
        <f t="shared" si="61"/>
        <v>1</v>
      </c>
      <c r="Q264" s="43">
        <f t="shared" si="61"/>
        <v>3</v>
      </c>
      <c r="R264" s="43">
        <f t="shared" si="61"/>
        <v>7</v>
      </c>
      <c r="S264" s="43">
        <f t="shared" si="61"/>
        <v>1</v>
      </c>
      <c r="T264" s="43">
        <f t="shared" si="61"/>
        <v>32</v>
      </c>
      <c r="U264" s="43">
        <f t="shared" si="61"/>
        <v>15</v>
      </c>
      <c r="V264" s="43">
        <f t="shared" si="61"/>
        <v>6</v>
      </c>
      <c r="W264" s="43">
        <f t="shared" si="61"/>
        <v>0</v>
      </c>
      <c r="X264" s="43">
        <f t="shared" si="61"/>
        <v>2</v>
      </c>
      <c r="Y264" s="43">
        <f t="shared" si="61"/>
        <v>0</v>
      </c>
      <c r="Z264" s="43">
        <f t="shared" si="61"/>
        <v>9</v>
      </c>
      <c r="AA264" s="43">
        <f t="shared" si="61"/>
        <v>0</v>
      </c>
      <c r="AB264" s="43">
        <f t="shared" si="61"/>
        <v>12</v>
      </c>
      <c r="AC264" s="43">
        <f t="shared" si="61"/>
        <v>0</v>
      </c>
      <c r="AD264" s="43">
        <f t="shared" si="61"/>
        <v>1</v>
      </c>
      <c r="AE264" s="43">
        <f t="shared" si="61"/>
        <v>2</v>
      </c>
      <c r="AF264" s="43">
        <f t="shared" si="61"/>
        <v>1</v>
      </c>
      <c r="AG264" s="43">
        <f t="shared" si="61"/>
        <v>4</v>
      </c>
      <c r="AH264" s="43">
        <f t="shared" si="61"/>
        <v>1</v>
      </c>
      <c r="AI264" s="43">
        <f t="shared" si="61"/>
        <v>0</v>
      </c>
      <c r="AJ264" s="43">
        <f t="shared" si="61"/>
        <v>5</v>
      </c>
      <c r="AK264" s="43">
        <f t="shared" si="61"/>
        <v>0</v>
      </c>
      <c r="AL264" s="43">
        <f t="shared" si="61"/>
        <v>1</v>
      </c>
      <c r="AM264" s="43">
        <f t="shared" si="61"/>
        <v>1</v>
      </c>
      <c r="AN264" s="43">
        <f t="shared" si="61"/>
        <v>4</v>
      </c>
      <c r="AO264" s="43">
        <f t="shared" si="61"/>
        <v>1</v>
      </c>
      <c r="AP264" s="43">
        <f t="shared" si="61"/>
        <v>6</v>
      </c>
      <c r="AQ264" s="43">
        <f t="shared" si="61"/>
        <v>1</v>
      </c>
      <c r="AR264" s="43">
        <f t="shared" si="61"/>
        <v>3</v>
      </c>
      <c r="AS264" s="43">
        <f t="shared" si="61"/>
        <v>2</v>
      </c>
      <c r="AT264" s="43">
        <f t="shared" si="61"/>
        <v>1</v>
      </c>
      <c r="AU264" s="43">
        <f t="shared" si="61"/>
        <v>1</v>
      </c>
      <c r="AV264" s="43">
        <f t="shared" si="61"/>
        <v>1</v>
      </c>
      <c r="AW264" s="43">
        <f t="shared" si="61"/>
        <v>1</v>
      </c>
      <c r="AX264" s="43">
        <f t="shared" si="61"/>
        <v>1</v>
      </c>
      <c r="AY264" s="43">
        <f t="shared" si="61"/>
        <v>0</v>
      </c>
      <c r="AZ264" s="43">
        <f t="shared" si="61"/>
        <v>1</v>
      </c>
      <c r="BA264" s="43">
        <f t="shared" si="61"/>
        <v>10</v>
      </c>
      <c r="BB264" s="43">
        <f t="shared" si="61"/>
        <v>1</v>
      </c>
      <c r="BC264" s="43">
        <f t="shared" si="61"/>
        <v>1</v>
      </c>
      <c r="BD264" s="43">
        <f t="shared" si="61"/>
        <v>1</v>
      </c>
      <c r="BE264" s="43">
        <f t="shared" si="61"/>
        <v>0</v>
      </c>
      <c r="BF264" s="43">
        <f t="shared" si="61"/>
        <v>3</v>
      </c>
    </row>
    <row r="265" spans="1:58">
      <c r="A265" s="43">
        <v>47</v>
      </c>
      <c r="B265" s="44" t="s">
        <v>184</v>
      </c>
      <c r="C265" s="43">
        <f t="shared" si="52"/>
        <v>74</v>
      </c>
      <c r="D265" s="43">
        <f t="shared" si="61"/>
        <v>5</v>
      </c>
      <c r="E265" s="43">
        <f t="shared" si="61"/>
        <v>1</v>
      </c>
      <c r="F265" s="43">
        <f t="shared" si="61"/>
        <v>0</v>
      </c>
      <c r="G265" s="43">
        <f t="shared" si="61"/>
        <v>1</v>
      </c>
      <c r="H265" s="43">
        <f t="shared" si="61"/>
        <v>6</v>
      </c>
      <c r="I265" s="43">
        <f t="shared" si="61"/>
        <v>26</v>
      </c>
      <c r="J265" s="43">
        <f t="shared" si="61"/>
        <v>0</v>
      </c>
      <c r="K265" s="43">
        <f t="shared" si="61"/>
        <v>1</v>
      </c>
      <c r="L265" s="43">
        <f t="shared" si="61"/>
        <v>5</v>
      </c>
      <c r="M265" s="43">
        <f t="shared" si="61"/>
        <v>2</v>
      </c>
      <c r="N265" s="43">
        <f t="shared" si="61"/>
        <v>1</v>
      </c>
      <c r="O265" s="43">
        <f t="shared" si="61"/>
        <v>6</v>
      </c>
      <c r="P265" s="43">
        <f t="shared" si="61"/>
        <v>1</v>
      </c>
      <c r="Q265" s="43">
        <f t="shared" si="61"/>
        <v>2</v>
      </c>
      <c r="R265" s="43">
        <f t="shared" si="61"/>
        <v>6</v>
      </c>
      <c r="S265" s="43">
        <f t="shared" si="61"/>
        <v>0</v>
      </c>
      <c r="T265" s="43">
        <f t="shared" si="61"/>
        <v>32</v>
      </c>
      <c r="U265" s="43">
        <f t="shared" si="61"/>
        <v>15</v>
      </c>
      <c r="V265" s="43">
        <f t="shared" si="61"/>
        <v>6</v>
      </c>
      <c r="W265" s="43">
        <f t="shared" si="61"/>
        <v>0</v>
      </c>
      <c r="X265" s="43">
        <f t="shared" si="61"/>
        <v>2</v>
      </c>
      <c r="Y265" s="43">
        <f t="shared" si="61"/>
        <v>0</v>
      </c>
      <c r="Z265" s="43">
        <f t="shared" si="61"/>
        <v>8</v>
      </c>
      <c r="AA265" s="43">
        <f t="shared" si="61"/>
        <v>0</v>
      </c>
      <c r="AB265" s="43">
        <f t="shared" si="61"/>
        <v>11</v>
      </c>
      <c r="AC265" s="43">
        <f t="shared" si="61"/>
        <v>0</v>
      </c>
      <c r="AD265" s="43">
        <f t="shared" si="61"/>
        <v>1</v>
      </c>
      <c r="AE265" s="43">
        <f t="shared" si="61"/>
        <v>2</v>
      </c>
      <c r="AF265" s="43">
        <f t="shared" si="61"/>
        <v>1</v>
      </c>
      <c r="AG265" s="43">
        <f t="shared" si="61"/>
        <v>1</v>
      </c>
      <c r="AH265" s="43">
        <f t="shared" si="61"/>
        <v>1</v>
      </c>
      <c r="AI265" s="43">
        <f t="shared" si="61"/>
        <v>0</v>
      </c>
      <c r="AJ265" s="43">
        <f t="shared" si="61"/>
        <v>4</v>
      </c>
      <c r="AK265" s="43">
        <f t="shared" si="61"/>
        <v>0</v>
      </c>
      <c r="AL265" s="43">
        <f t="shared" si="61"/>
        <v>1</v>
      </c>
      <c r="AM265" s="43">
        <f t="shared" ref="D265:BF268" si="62">+AM48-AM212</f>
        <v>1</v>
      </c>
      <c r="AN265" s="43">
        <f t="shared" si="62"/>
        <v>3</v>
      </c>
      <c r="AO265" s="43">
        <f t="shared" si="62"/>
        <v>1</v>
      </c>
      <c r="AP265" s="43">
        <f t="shared" si="62"/>
        <v>6</v>
      </c>
      <c r="AQ265" s="43">
        <f t="shared" si="62"/>
        <v>1</v>
      </c>
      <c r="AR265" s="43">
        <f t="shared" si="62"/>
        <v>2</v>
      </c>
      <c r="AS265" s="43">
        <f t="shared" si="62"/>
        <v>2</v>
      </c>
      <c r="AT265" s="43">
        <f t="shared" si="62"/>
        <v>1</v>
      </c>
      <c r="AU265" s="43">
        <f t="shared" si="62"/>
        <v>1</v>
      </c>
      <c r="AV265" s="43">
        <f t="shared" si="62"/>
        <v>1</v>
      </c>
      <c r="AW265" s="43">
        <f t="shared" si="62"/>
        <v>1</v>
      </c>
      <c r="AX265" s="43">
        <f t="shared" si="62"/>
        <v>1</v>
      </c>
      <c r="AY265" s="43">
        <f t="shared" si="62"/>
        <v>0</v>
      </c>
      <c r="AZ265" s="43">
        <f t="shared" si="62"/>
        <v>1</v>
      </c>
      <c r="BA265" s="43">
        <f t="shared" si="62"/>
        <v>7</v>
      </c>
      <c r="BB265" s="43">
        <f t="shared" si="62"/>
        <v>1</v>
      </c>
      <c r="BC265" s="43">
        <f t="shared" si="62"/>
        <v>1</v>
      </c>
      <c r="BD265" s="43">
        <f t="shared" si="62"/>
        <v>1</v>
      </c>
      <c r="BE265" s="43">
        <f t="shared" si="62"/>
        <v>0</v>
      </c>
      <c r="BF265" s="43">
        <f t="shared" si="62"/>
        <v>3</v>
      </c>
    </row>
    <row r="266" spans="1:58">
      <c r="A266" s="43">
        <v>48</v>
      </c>
      <c r="B266" s="44" t="s">
        <v>185</v>
      </c>
      <c r="C266" s="43">
        <f t="shared" si="52"/>
        <v>74</v>
      </c>
      <c r="D266" s="43">
        <f t="shared" si="62"/>
        <v>5</v>
      </c>
      <c r="E266" s="43">
        <f t="shared" si="62"/>
        <v>1</v>
      </c>
      <c r="F266" s="43">
        <f t="shared" si="62"/>
        <v>0</v>
      </c>
      <c r="G266" s="43">
        <f t="shared" si="62"/>
        <v>1</v>
      </c>
      <c r="H266" s="43">
        <f t="shared" si="62"/>
        <v>6</v>
      </c>
      <c r="I266" s="43">
        <f t="shared" si="62"/>
        <v>26</v>
      </c>
      <c r="J266" s="43">
        <f t="shared" si="62"/>
        <v>0</v>
      </c>
      <c r="K266" s="43">
        <f t="shared" si="62"/>
        <v>1</v>
      </c>
      <c r="L266" s="43">
        <f t="shared" si="62"/>
        <v>5</v>
      </c>
      <c r="M266" s="43">
        <f t="shared" si="62"/>
        <v>2</v>
      </c>
      <c r="N266" s="43">
        <f t="shared" si="62"/>
        <v>1</v>
      </c>
      <c r="O266" s="43">
        <f t="shared" si="62"/>
        <v>6</v>
      </c>
      <c r="P266" s="43">
        <f t="shared" si="62"/>
        <v>1</v>
      </c>
      <c r="Q266" s="43">
        <f t="shared" si="62"/>
        <v>2</v>
      </c>
      <c r="R266" s="43">
        <f t="shared" si="62"/>
        <v>4</v>
      </c>
      <c r="S266" s="43">
        <f t="shared" si="62"/>
        <v>0</v>
      </c>
      <c r="T266" s="43">
        <f t="shared" si="62"/>
        <v>32</v>
      </c>
      <c r="U266" s="43">
        <f t="shared" si="62"/>
        <v>15</v>
      </c>
      <c r="V266" s="43">
        <f t="shared" si="62"/>
        <v>6</v>
      </c>
      <c r="W266" s="43">
        <f t="shared" si="62"/>
        <v>0</v>
      </c>
      <c r="X266" s="43">
        <f t="shared" si="62"/>
        <v>2</v>
      </c>
      <c r="Y266" s="43">
        <f t="shared" si="62"/>
        <v>0</v>
      </c>
      <c r="Z266" s="43">
        <f t="shared" si="62"/>
        <v>9</v>
      </c>
      <c r="AA266" s="43">
        <f t="shared" si="62"/>
        <v>0</v>
      </c>
      <c r="AB266" s="43">
        <f t="shared" si="62"/>
        <v>11</v>
      </c>
      <c r="AC266" s="43">
        <f t="shared" si="62"/>
        <v>0</v>
      </c>
      <c r="AD266" s="43">
        <f t="shared" si="62"/>
        <v>1</v>
      </c>
      <c r="AE266" s="43">
        <f t="shared" si="62"/>
        <v>2</v>
      </c>
      <c r="AF266" s="43">
        <f t="shared" si="62"/>
        <v>1</v>
      </c>
      <c r="AG266" s="43">
        <f t="shared" si="62"/>
        <v>1</v>
      </c>
      <c r="AH266" s="43">
        <f t="shared" si="62"/>
        <v>1</v>
      </c>
      <c r="AI266" s="43">
        <f t="shared" si="62"/>
        <v>0</v>
      </c>
      <c r="AJ266" s="43">
        <f t="shared" si="62"/>
        <v>4</v>
      </c>
      <c r="AK266" s="43">
        <f t="shared" si="62"/>
        <v>0</v>
      </c>
      <c r="AL266" s="43">
        <f t="shared" si="62"/>
        <v>1</v>
      </c>
      <c r="AM266" s="43">
        <f t="shared" si="62"/>
        <v>2</v>
      </c>
      <c r="AN266" s="43">
        <f t="shared" si="62"/>
        <v>4</v>
      </c>
      <c r="AO266" s="43">
        <f t="shared" si="62"/>
        <v>1</v>
      </c>
      <c r="AP266" s="43">
        <f t="shared" si="62"/>
        <v>6</v>
      </c>
      <c r="AQ266" s="43">
        <f t="shared" si="62"/>
        <v>1</v>
      </c>
      <c r="AR266" s="43">
        <f t="shared" si="62"/>
        <v>2</v>
      </c>
      <c r="AS266" s="43">
        <f t="shared" si="62"/>
        <v>2</v>
      </c>
      <c r="AT266" s="43">
        <f t="shared" si="62"/>
        <v>1</v>
      </c>
      <c r="AU266" s="43">
        <f t="shared" si="62"/>
        <v>1</v>
      </c>
      <c r="AV266" s="43">
        <f t="shared" si="62"/>
        <v>1</v>
      </c>
      <c r="AW266" s="43">
        <f t="shared" si="62"/>
        <v>1</v>
      </c>
      <c r="AX266" s="43">
        <f t="shared" si="62"/>
        <v>1</v>
      </c>
      <c r="AY266" s="43">
        <f t="shared" si="62"/>
        <v>0</v>
      </c>
      <c r="AZ266" s="43">
        <f t="shared" si="62"/>
        <v>1</v>
      </c>
      <c r="BA266" s="43">
        <f t="shared" si="62"/>
        <v>7</v>
      </c>
      <c r="BB266" s="43">
        <f t="shared" si="62"/>
        <v>2</v>
      </c>
      <c r="BC266" s="43">
        <f t="shared" si="62"/>
        <v>1</v>
      </c>
      <c r="BD266" s="43">
        <f t="shared" si="62"/>
        <v>1</v>
      </c>
      <c r="BE266" s="43">
        <f t="shared" si="62"/>
        <v>0</v>
      </c>
      <c r="BF266" s="43">
        <f t="shared" si="62"/>
        <v>3</v>
      </c>
    </row>
    <row r="267" spans="1:58">
      <c r="A267" s="43">
        <v>49</v>
      </c>
      <c r="B267" s="44" t="s">
        <v>186</v>
      </c>
      <c r="C267" s="43">
        <f t="shared" si="52"/>
        <v>77</v>
      </c>
      <c r="D267" s="43">
        <f t="shared" si="62"/>
        <v>5</v>
      </c>
      <c r="E267" s="43">
        <f t="shared" si="62"/>
        <v>1</v>
      </c>
      <c r="F267" s="43">
        <f t="shared" si="62"/>
        <v>0</v>
      </c>
      <c r="G267" s="43">
        <f t="shared" si="62"/>
        <v>1</v>
      </c>
      <c r="H267" s="43">
        <f t="shared" si="62"/>
        <v>6</v>
      </c>
      <c r="I267" s="43">
        <f t="shared" si="62"/>
        <v>26</v>
      </c>
      <c r="J267" s="43">
        <f t="shared" si="62"/>
        <v>0</v>
      </c>
      <c r="K267" s="43">
        <f t="shared" si="62"/>
        <v>1</v>
      </c>
      <c r="L267" s="43">
        <f t="shared" si="62"/>
        <v>5</v>
      </c>
      <c r="M267" s="43">
        <f t="shared" si="62"/>
        <v>2</v>
      </c>
      <c r="N267" s="43">
        <f t="shared" si="62"/>
        <v>1</v>
      </c>
      <c r="O267" s="43">
        <f t="shared" si="62"/>
        <v>6</v>
      </c>
      <c r="P267" s="43">
        <f t="shared" si="62"/>
        <v>1</v>
      </c>
      <c r="Q267" s="43">
        <f t="shared" si="62"/>
        <v>3</v>
      </c>
      <c r="R267" s="43">
        <f t="shared" si="62"/>
        <v>4</v>
      </c>
      <c r="S267" s="43">
        <f t="shared" si="62"/>
        <v>0</v>
      </c>
      <c r="T267" s="43">
        <f t="shared" si="62"/>
        <v>32</v>
      </c>
      <c r="U267" s="43">
        <f t="shared" si="62"/>
        <v>15</v>
      </c>
      <c r="V267" s="43">
        <f t="shared" si="62"/>
        <v>6</v>
      </c>
      <c r="W267" s="43">
        <f t="shared" si="62"/>
        <v>0</v>
      </c>
      <c r="X267" s="43">
        <f t="shared" si="62"/>
        <v>2</v>
      </c>
      <c r="Y267" s="43">
        <f t="shared" si="62"/>
        <v>0</v>
      </c>
      <c r="Z267" s="43">
        <f t="shared" si="62"/>
        <v>9</v>
      </c>
      <c r="AA267" s="43">
        <f t="shared" si="62"/>
        <v>1</v>
      </c>
      <c r="AB267" s="43">
        <f t="shared" si="62"/>
        <v>11</v>
      </c>
      <c r="AC267" s="43">
        <f t="shared" si="62"/>
        <v>0</v>
      </c>
      <c r="AD267" s="43">
        <f t="shared" si="62"/>
        <v>1</v>
      </c>
      <c r="AE267" s="43">
        <f t="shared" si="62"/>
        <v>2</v>
      </c>
      <c r="AF267" s="43">
        <f t="shared" si="62"/>
        <v>1</v>
      </c>
      <c r="AG267" s="43">
        <f t="shared" si="62"/>
        <v>1</v>
      </c>
      <c r="AH267" s="43">
        <f t="shared" si="62"/>
        <v>1</v>
      </c>
      <c r="AI267" s="43">
        <f t="shared" si="62"/>
        <v>0</v>
      </c>
      <c r="AJ267" s="43">
        <f t="shared" si="62"/>
        <v>4</v>
      </c>
      <c r="AK267" s="43">
        <f t="shared" si="62"/>
        <v>0</v>
      </c>
      <c r="AL267" s="43">
        <f t="shared" si="62"/>
        <v>1</v>
      </c>
      <c r="AM267" s="43">
        <f t="shared" si="62"/>
        <v>2</v>
      </c>
      <c r="AN267" s="43">
        <f t="shared" si="62"/>
        <v>3</v>
      </c>
      <c r="AO267" s="43">
        <f t="shared" si="62"/>
        <v>1</v>
      </c>
      <c r="AP267" s="43">
        <f t="shared" si="62"/>
        <v>7</v>
      </c>
      <c r="AQ267" s="43">
        <f t="shared" si="62"/>
        <v>1</v>
      </c>
      <c r="AR267" s="43">
        <f t="shared" si="62"/>
        <v>2</v>
      </c>
      <c r="AS267" s="43">
        <f t="shared" si="62"/>
        <v>2</v>
      </c>
      <c r="AT267" s="43">
        <f t="shared" si="62"/>
        <v>2</v>
      </c>
      <c r="AU267" s="43">
        <f t="shared" si="62"/>
        <v>1</v>
      </c>
      <c r="AV267" s="43">
        <f t="shared" si="62"/>
        <v>1</v>
      </c>
      <c r="AW267" s="43">
        <f t="shared" si="62"/>
        <v>1</v>
      </c>
      <c r="AX267" s="43">
        <f t="shared" si="62"/>
        <v>1</v>
      </c>
      <c r="AY267" s="43">
        <f t="shared" si="62"/>
        <v>0</v>
      </c>
      <c r="AZ267" s="43">
        <f t="shared" si="62"/>
        <v>1</v>
      </c>
      <c r="BA267" s="43">
        <f t="shared" si="62"/>
        <v>7</v>
      </c>
      <c r="BB267" s="43">
        <f t="shared" si="62"/>
        <v>1</v>
      </c>
      <c r="BC267" s="43">
        <f t="shared" si="62"/>
        <v>2</v>
      </c>
      <c r="BD267" s="43">
        <f t="shared" si="62"/>
        <v>1</v>
      </c>
      <c r="BE267" s="43">
        <f t="shared" si="62"/>
        <v>0</v>
      </c>
      <c r="BF267" s="43">
        <f t="shared" si="62"/>
        <v>3</v>
      </c>
    </row>
    <row r="268" spans="1:58">
      <c r="A268" s="43">
        <v>50</v>
      </c>
      <c r="B268" s="44" t="s">
        <v>187</v>
      </c>
      <c r="C268" s="43">
        <f t="shared" si="52"/>
        <v>74</v>
      </c>
      <c r="D268" s="43">
        <f t="shared" si="62"/>
        <v>5</v>
      </c>
      <c r="E268" s="43">
        <f t="shared" si="62"/>
        <v>1</v>
      </c>
      <c r="F268" s="43">
        <f t="shared" si="62"/>
        <v>0</v>
      </c>
      <c r="G268" s="43">
        <f t="shared" si="62"/>
        <v>1</v>
      </c>
      <c r="H268" s="43">
        <f t="shared" si="62"/>
        <v>6</v>
      </c>
      <c r="I268" s="43">
        <f t="shared" si="62"/>
        <v>26</v>
      </c>
      <c r="J268" s="43">
        <f t="shared" si="62"/>
        <v>0</v>
      </c>
      <c r="K268" s="43">
        <f t="shared" si="62"/>
        <v>1</v>
      </c>
      <c r="L268" s="43">
        <f t="shared" si="62"/>
        <v>5</v>
      </c>
      <c r="M268" s="43">
        <f t="shared" si="62"/>
        <v>2</v>
      </c>
      <c r="N268" s="43">
        <f t="shared" si="62"/>
        <v>1</v>
      </c>
      <c r="O268" s="43">
        <f t="shared" si="62"/>
        <v>6</v>
      </c>
      <c r="P268" s="43">
        <f t="shared" si="62"/>
        <v>1</v>
      </c>
      <c r="Q268" s="43">
        <f t="shared" si="62"/>
        <v>2</v>
      </c>
      <c r="R268" s="43">
        <f t="shared" si="62"/>
        <v>5</v>
      </c>
      <c r="S268" s="43">
        <f t="shared" si="62"/>
        <v>0</v>
      </c>
      <c r="T268" s="43">
        <f t="shared" si="62"/>
        <v>32</v>
      </c>
      <c r="U268" s="43">
        <f t="shared" si="62"/>
        <v>15</v>
      </c>
      <c r="V268" s="43">
        <f t="shared" si="62"/>
        <v>6</v>
      </c>
      <c r="W268" s="43">
        <f t="shared" si="62"/>
        <v>0</v>
      </c>
      <c r="X268" s="43">
        <f t="shared" si="62"/>
        <v>2</v>
      </c>
      <c r="Y268" s="43">
        <f t="shared" si="62"/>
        <v>0</v>
      </c>
      <c r="Z268" s="43">
        <f t="shared" si="62"/>
        <v>8</v>
      </c>
      <c r="AA268" s="43">
        <f t="shared" si="62"/>
        <v>0</v>
      </c>
      <c r="AB268" s="43">
        <f t="shared" si="62"/>
        <v>11</v>
      </c>
      <c r="AC268" s="43">
        <f t="shared" si="62"/>
        <v>0</v>
      </c>
      <c r="AD268" s="43">
        <f t="shared" si="62"/>
        <v>1</v>
      </c>
      <c r="AE268" s="43">
        <f t="shared" si="62"/>
        <v>2</v>
      </c>
      <c r="AF268" s="43">
        <f t="shared" si="62"/>
        <v>1</v>
      </c>
      <c r="AG268" s="43">
        <f t="shared" si="62"/>
        <v>1</v>
      </c>
      <c r="AH268" s="43">
        <f t="shared" si="62"/>
        <v>1</v>
      </c>
      <c r="AI268" s="43">
        <f t="shared" si="62"/>
        <v>0</v>
      </c>
      <c r="AJ268" s="43">
        <f t="shared" si="62"/>
        <v>4</v>
      </c>
      <c r="AK268" s="43">
        <f t="shared" si="62"/>
        <v>0</v>
      </c>
      <c r="AL268" s="43">
        <f t="shared" si="62"/>
        <v>1</v>
      </c>
      <c r="AM268" s="43">
        <f t="shared" si="62"/>
        <v>1</v>
      </c>
      <c r="AN268" s="43">
        <f t="shared" si="62"/>
        <v>3</v>
      </c>
      <c r="AO268" s="43">
        <f t="shared" si="62"/>
        <v>1</v>
      </c>
      <c r="AP268" s="43">
        <f t="shared" si="62"/>
        <v>6</v>
      </c>
      <c r="AQ268" s="43">
        <f t="shared" si="62"/>
        <v>1</v>
      </c>
      <c r="AR268" s="43">
        <f t="shared" si="62"/>
        <v>2</v>
      </c>
      <c r="AS268" s="43">
        <f t="shared" si="62"/>
        <v>2</v>
      </c>
      <c r="AT268" s="43">
        <f t="shared" si="62"/>
        <v>1</v>
      </c>
      <c r="AU268" s="43">
        <f t="shared" si="62"/>
        <v>1</v>
      </c>
      <c r="AV268" s="43">
        <f t="shared" si="62"/>
        <v>1</v>
      </c>
      <c r="AW268" s="43">
        <f t="shared" si="62"/>
        <v>1</v>
      </c>
      <c r="AX268" s="43">
        <f t="shared" si="62"/>
        <v>1</v>
      </c>
      <c r="AY268" s="43">
        <f t="shared" si="62"/>
        <v>0</v>
      </c>
      <c r="AZ268" s="43">
        <f t="shared" si="62"/>
        <v>1</v>
      </c>
      <c r="BA268" s="43">
        <f t="shared" si="62"/>
        <v>7</v>
      </c>
      <c r="BB268" s="43">
        <f t="shared" si="62"/>
        <v>1</v>
      </c>
      <c r="BC268" s="43">
        <f t="shared" si="62"/>
        <v>1</v>
      </c>
      <c r="BD268" s="43">
        <f t="shared" si="62"/>
        <v>1</v>
      </c>
      <c r="BE268" s="43">
        <f t="shared" si="62"/>
        <v>0</v>
      </c>
      <c r="BF268" s="43">
        <f t="shared" si="62"/>
        <v>3</v>
      </c>
    </row>
  </sheetData>
  <mergeCells count="32">
    <mergeCell ref="A39:A42"/>
    <mergeCell ref="A44:A45"/>
    <mergeCell ref="A2:A3"/>
    <mergeCell ref="A4:A5"/>
    <mergeCell ref="A6:A8"/>
    <mergeCell ref="A9:A10"/>
    <mergeCell ref="A11:A34"/>
    <mergeCell ref="A35:A37"/>
    <mergeCell ref="A55:A57"/>
    <mergeCell ref="B55:B57"/>
    <mergeCell ref="C55:C56"/>
    <mergeCell ref="A58:A59"/>
    <mergeCell ref="A60:A61"/>
    <mergeCell ref="A62:A64"/>
    <mergeCell ref="A65:A66"/>
    <mergeCell ref="A67:A83"/>
    <mergeCell ref="A84:A90"/>
    <mergeCell ref="A91:A93"/>
    <mergeCell ref="A95:A98"/>
    <mergeCell ref="A100:A101"/>
    <mergeCell ref="A110:A112"/>
    <mergeCell ref="B110:B112"/>
    <mergeCell ref="C110:C111"/>
    <mergeCell ref="A139:A145"/>
    <mergeCell ref="A146:A148"/>
    <mergeCell ref="A150:A153"/>
    <mergeCell ref="A155:A156"/>
    <mergeCell ref="A113:A114"/>
    <mergeCell ref="A115:A116"/>
    <mergeCell ref="A117:A119"/>
    <mergeCell ref="A120:A121"/>
    <mergeCell ref="A122:A138"/>
  </mergeCells>
  <pageMargins left="0.196850393700787" right="0.196850393700787" top="0.196850393700787" bottom="0.196850393700787" header="0" footer="0"/>
  <pageSetup paperSize="9" scale="23" fitToWidth="0" pageOrder="overThenDown" orientation="landscape" horizontalDpi="360" verticalDpi="36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  <rangeList sheetStid="24" master="" otherUserPermission="visible"/>
  <rangeList sheetStid="25" master="" otherUserPermission="visible"/>
  <rangeList sheetStid="26" master="" otherUserPermission="visible"/>
  <rangeList sheetStid="27" master="" otherUserPermission="visible"/>
  <rangeList sheetStid="28" master="" otherUserPermission="visible"/>
  <rangeList sheetStid="29" master="" otherUserPermission="visible"/>
  <rangeList sheetStid="30" master="" otherUserPermission="visible"/>
  <rangeList sheetStid="31" master="" otherUserPermission="visible"/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133</vt:i4>
      </vt:variant>
      <vt:variant>
        <vt:lpstr>Именованные диапазоны</vt:lpstr>
      </vt:variant>
      <vt:variant>
        <vt:i4>266</vt:i4>
      </vt:variant>
    </vt:vector>
  </HeadingPairs>
  <TitlesOfParts>
    <vt:vector size="399" baseType="lpstr">
      <vt:lpstr>01.20</vt:lpstr>
      <vt:lpstr>01.21</vt:lpstr>
      <vt:lpstr>01.22</vt:lpstr>
      <vt:lpstr>01.23</vt:lpstr>
      <vt:lpstr>01.24</vt:lpstr>
      <vt:lpstr>01.25</vt:lpstr>
      <vt:lpstr>01.26</vt:lpstr>
      <vt:lpstr>01.27</vt:lpstr>
      <vt:lpstr>01.28</vt:lpstr>
      <vt:lpstr>01.29</vt:lpstr>
      <vt:lpstr>01.30</vt:lpstr>
      <vt:lpstr>01.31</vt:lpstr>
      <vt:lpstr>02.01</vt:lpstr>
      <vt:lpstr>02.02</vt:lpstr>
      <vt:lpstr>02.03</vt:lpstr>
      <vt:lpstr>02.04</vt:lpstr>
      <vt:lpstr>02.05</vt:lpstr>
      <vt:lpstr>02.06</vt:lpstr>
      <vt:lpstr>02.07</vt:lpstr>
      <vt:lpstr>02.08</vt:lpstr>
      <vt:lpstr>02.09</vt:lpstr>
      <vt:lpstr>02.10</vt:lpstr>
      <vt:lpstr>02.11</vt:lpstr>
      <vt:lpstr>02.12</vt:lpstr>
      <vt:lpstr>02.13</vt:lpstr>
      <vt:lpstr>02.14</vt:lpstr>
      <vt:lpstr>02.15</vt:lpstr>
      <vt:lpstr>02.16</vt:lpstr>
      <vt:lpstr>02.17</vt:lpstr>
      <vt:lpstr>02.18</vt:lpstr>
      <vt:lpstr>02.19</vt:lpstr>
      <vt:lpstr>02.20</vt:lpstr>
      <vt:lpstr>02.21</vt:lpstr>
      <vt:lpstr>02.22</vt:lpstr>
      <vt:lpstr>02.23</vt:lpstr>
      <vt:lpstr>02.24</vt:lpstr>
      <vt:lpstr>02.25</vt:lpstr>
      <vt:lpstr>02.26</vt:lpstr>
      <vt:lpstr>02.27</vt:lpstr>
      <vt:lpstr>02.28</vt:lpstr>
      <vt:lpstr>03.01</vt:lpstr>
      <vt:lpstr>03.02</vt:lpstr>
      <vt:lpstr>03.03</vt:lpstr>
      <vt:lpstr>03.04</vt:lpstr>
      <vt:lpstr>03.05</vt:lpstr>
      <vt:lpstr>03.06</vt:lpstr>
      <vt:lpstr>03.07</vt:lpstr>
      <vt:lpstr>03.08</vt:lpstr>
      <vt:lpstr>03.09</vt:lpstr>
      <vt:lpstr>03.10</vt:lpstr>
      <vt:lpstr>03.11</vt:lpstr>
      <vt:lpstr>03.12</vt:lpstr>
      <vt:lpstr>03.13</vt:lpstr>
      <vt:lpstr>03.14</vt:lpstr>
      <vt:lpstr>03.15</vt:lpstr>
      <vt:lpstr>03.16</vt:lpstr>
      <vt:lpstr>03.17</vt:lpstr>
      <vt:lpstr>03.18</vt:lpstr>
      <vt:lpstr>03.19</vt:lpstr>
      <vt:lpstr>03.20</vt:lpstr>
      <vt:lpstr>03.21</vt:lpstr>
      <vt:lpstr>03.22</vt:lpstr>
      <vt:lpstr>03.23</vt:lpstr>
      <vt:lpstr>03.24</vt:lpstr>
      <vt:lpstr>03.25</vt:lpstr>
      <vt:lpstr>03.26</vt:lpstr>
      <vt:lpstr>03.27</vt:lpstr>
      <vt:lpstr>03.28</vt:lpstr>
      <vt:lpstr>03.29</vt:lpstr>
      <vt:lpstr>03.30</vt:lpstr>
      <vt:lpstr>03.31</vt:lpstr>
      <vt:lpstr>04.01</vt:lpstr>
      <vt:lpstr>04.02</vt:lpstr>
      <vt:lpstr>04.03</vt:lpstr>
      <vt:lpstr>04.04</vt:lpstr>
      <vt:lpstr>04.05</vt:lpstr>
      <vt:lpstr>04.06</vt:lpstr>
      <vt:lpstr>04.07</vt:lpstr>
      <vt:lpstr>04.08</vt:lpstr>
      <vt:lpstr>04.09</vt:lpstr>
      <vt:lpstr>04.10</vt:lpstr>
      <vt:lpstr>04.11</vt:lpstr>
      <vt:lpstr>04.12</vt:lpstr>
      <vt:lpstr>04.13</vt:lpstr>
      <vt:lpstr>04.14</vt:lpstr>
      <vt:lpstr>04.15</vt:lpstr>
      <vt:lpstr>04.16</vt:lpstr>
      <vt:lpstr>04.17</vt:lpstr>
      <vt:lpstr>04.18</vt:lpstr>
      <vt:lpstr>04.19</vt:lpstr>
      <vt:lpstr>04.20</vt:lpstr>
      <vt:lpstr>04.21</vt:lpstr>
      <vt:lpstr>04.22</vt:lpstr>
      <vt:lpstr>04.23</vt:lpstr>
      <vt:lpstr>04.24</vt:lpstr>
      <vt:lpstr>04.25</vt:lpstr>
      <vt:lpstr>04.26</vt:lpstr>
      <vt:lpstr>04.27</vt:lpstr>
      <vt:lpstr>04.28</vt:lpstr>
      <vt:lpstr>04.29</vt:lpstr>
      <vt:lpstr>04.30</vt:lpstr>
      <vt:lpstr>05.01</vt:lpstr>
      <vt:lpstr>05.02</vt:lpstr>
      <vt:lpstr>05.03</vt:lpstr>
      <vt:lpstr>05.04</vt:lpstr>
      <vt:lpstr>05.05</vt:lpstr>
      <vt:lpstr>05.06</vt:lpstr>
      <vt:lpstr>05.07</vt:lpstr>
      <vt:lpstr>05.08</vt:lpstr>
      <vt:lpstr>05.09</vt:lpstr>
      <vt:lpstr>05.10</vt:lpstr>
      <vt:lpstr>05.11</vt:lpstr>
      <vt:lpstr>05.12</vt:lpstr>
      <vt:lpstr>05.13</vt:lpstr>
      <vt:lpstr>05.14</vt:lpstr>
      <vt:lpstr>05.15</vt:lpstr>
      <vt:lpstr>05.16</vt:lpstr>
      <vt:lpstr>05.17</vt:lpstr>
      <vt:lpstr>05.18</vt:lpstr>
      <vt:lpstr>05.19</vt:lpstr>
      <vt:lpstr>05.20</vt:lpstr>
      <vt:lpstr>05.21</vt:lpstr>
      <vt:lpstr>05.22</vt:lpstr>
      <vt:lpstr>05.23</vt:lpstr>
      <vt:lpstr>05.24</vt:lpstr>
      <vt:lpstr>05.25</vt:lpstr>
      <vt:lpstr>05.26</vt:lpstr>
      <vt:lpstr>05.27</vt:lpstr>
      <vt:lpstr>05.28</vt:lpstr>
      <vt:lpstr>05.29</vt:lpstr>
      <vt:lpstr>05.30</vt:lpstr>
      <vt:lpstr>05.31</vt:lpstr>
      <vt:lpstr>жами</vt:lpstr>
      <vt:lpstr>'01.20'!Заголовки_для_печати</vt:lpstr>
      <vt:lpstr>'01.21'!Заголовки_для_печати</vt:lpstr>
      <vt:lpstr>'01.22'!Заголовки_для_печати</vt:lpstr>
      <vt:lpstr>'01.23'!Заголовки_для_печати</vt:lpstr>
      <vt:lpstr>'01.24'!Заголовки_для_печати</vt:lpstr>
      <vt:lpstr>'01.25'!Заголовки_для_печати</vt:lpstr>
      <vt:lpstr>'01.26'!Заголовки_для_печати</vt:lpstr>
      <vt:lpstr>'01.27'!Заголовки_для_печати</vt:lpstr>
      <vt:lpstr>'01.28'!Заголовки_для_печати</vt:lpstr>
      <vt:lpstr>'01.29'!Заголовки_для_печати</vt:lpstr>
      <vt:lpstr>'01.30'!Заголовки_для_печати</vt:lpstr>
      <vt:lpstr>'01.31'!Заголовки_для_печати</vt:lpstr>
      <vt:lpstr>'02.01'!Заголовки_для_печати</vt:lpstr>
      <vt:lpstr>'02.02'!Заголовки_для_печати</vt:lpstr>
      <vt:lpstr>'02.03'!Заголовки_для_печати</vt:lpstr>
      <vt:lpstr>'02.04'!Заголовки_для_печати</vt:lpstr>
      <vt:lpstr>'02.05'!Заголовки_для_печати</vt:lpstr>
      <vt:lpstr>'02.06'!Заголовки_для_печати</vt:lpstr>
      <vt:lpstr>'02.07'!Заголовки_для_печати</vt:lpstr>
      <vt:lpstr>'02.08'!Заголовки_для_печати</vt:lpstr>
      <vt:lpstr>'02.09'!Заголовки_для_печати</vt:lpstr>
      <vt:lpstr>'02.10'!Заголовки_для_печати</vt:lpstr>
      <vt:lpstr>'02.11'!Заголовки_для_печати</vt:lpstr>
      <vt:lpstr>'02.12'!Заголовки_для_печати</vt:lpstr>
      <vt:lpstr>'02.13'!Заголовки_для_печати</vt:lpstr>
      <vt:lpstr>'02.14'!Заголовки_для_печати</vt:lpstr>
      <vt:lpstr>'02.15'!Заголовки_для_печати</vt:lpstr>
      <vt:lpstr>'02.16'!Заголовки_для_печати</vt:lpstr>
      <vt:lpstr>'02.17'!Заголовки_для_печати</vt:lpstr>
      <vt:lpstr>'02.18'!Заголовки_для_печати</vt:lpstr>
      <vt:lpstr>'02.19'!Заголовки_для_печати</vt:lpstr>
      <vt:lpstr>'02.20'!Заголовки_для_печати</vt:lpstr>
      <vt:lpstr>'02.21'!Заголовки_для_печати</vt:lpstr>
      <vt:lpstr>'02.22'!Заголовки_для_печати</vt:lpstr>
      <vt:lpstr>'02.23'!Заголовки_для_печати</vt:lpstr>
      <vt:lpstr>'02.24'!Заголовки_для_печати</vt:lpstr>
      <vt:lpstr>'02.25'!Заголовки_для_печати</vt:lpstr>
      <vt:lpstr>'02.26'!Заголовки_для_печати</vt:lpstr>
      <vt:lpstr>'02.27'!Заголовки_для_печати</vt:lpstr>
      <vt:lpstr>'02.28'!Заголовки_для_печати</vt:lpstr>
      <vt:lpstr>'03.01'!Заголовки_для_печати</vt:lpstr>
      <vt:lpstr>'03.02'!Заголовки_для_печати</vt:lpstr>
      <vt:lpstr>'03.03'!Заголовки_для_печати</vt:lpstr>
      <vt:lpstr>'03.04'!Заголовки_для_печати</vt:lpstr>
      <vt:lpstr>'03.05'!Заголовки_для_печати</vt:lpstr>
      <vt:lpstr>'03.06'!Заголовки_для_печати</vt:lpstr>
      <vt:lpstr>'03.07'!Заголовки_для_печати</vt:lpstr>
      <vt:lpstr>'03.08'!Заголовки_для_печати</vt:lpstr>
      <vt:lpstr>'03.09'!Заголовки_для_печати</vt:lpstr>
      <vt:lpstr>'03.10'!Заголовки_для_печати</vt:lpstr>
      <vt:lpstr>'03.11'!Заголовки_для_печати</vt:lpstr>
      <vt:lpstr>'03.12'!Заголовки_для_печати</vt:lpstr>
      <vt:lpstr>'03.13'!Заголовки_для_печати</vt:lpstr>
      <vt:lpstr>'03.14'!Заголовки_для_печати</vt:lpstr>
      <vt:lpstr>'03.15'!Заголовки_для_печати</vt:lpstr>
      <vt:lpstr>'03.16'!Заголовки_для_печати</vt:lpstr>
      <vt:lpstr>'03.17'!Заголовки_для_печати</vt:lpstr>
      <vt:lpstr>'03.18'!Заголовки_для_печати</vt:lpstr>
      <vt:lpstr>'03.19'!Заголовки_для_печати</vt:lpstr>
      <vt:lpstr>'03.20'!Заголовки_для_печати</vt:lpstr>
      <vt:lpstr>'03.21'!Заголовки_для_печати</vt:lpstr>
      <vt:lpstr>'03.22'!Заголовки_для_печати</vt:lpstr>
      <vt:lpstr>'03.23'!Заголовки_для_печати</vt:lpstr>
      <vt:lpstr>'03.24'!Заголовки_для_печати</vt:lpstr>
      <vt:lpstr>'03.25'!Заголовки_для_печати</vt:lpstr>
      <vt:lpstr>'03.26'!Заголовки_для_печати</vt:lpstr>
      <vt:lpstr>'03.27'!Заголовки_для_печати</vt:lpstr>
      <vt:lpstr>'03.28'!Заголовки_для_печати</vt:lpstr>
      <vt:lpstr>'03.29'!Заголовки_для_печати</vt:lpstr>
      <vt:lpstr>'03.30'!Заголовки_для_печати</vt:lpstr>
      <vt:lpstr>'03.31'!Заголовки_для_печати</vt:lpstr>
      <vt:lpstr>'04.01'!Заголовки_для_печати</vt:lpstr>
      <vt:lpstr>'04.02'!Заголовки_для_печати</vt:lpstr>
      <vt:lpstr>'04.03'!Заголовки_для_печати</vt:lpstr>
      <vt:lpstr>'04.04'!Заголовки_для_печати</vt:lpstr>
      <vt:lpstr>'04.05'!Заголовки_для_печати</vt:lpstr>
      <vt:lpstr>'04.06'!Заголовки_для_печати</vt:lpstr>
      <vt:lpstr>'04.07'!Заголовки_для_печати</vt:lpstr>
      <vt:lpstr>'04.08'!Заголовки_для_печати</vt:lpstr>
      <vt:lpstr>'04.09'!Заголовки_для_печати</vt:lpstr>
      <vt:lpstr>'04.10'!Заголовки_для_печати</vt:lpstr>
      <vt:lpstr>'04.11'!Заголовки_для_печати</vt:lpstr>
      <vt:lpstr>'04.12'!Заголовки_для_печати</vt:lpstr>
      <vt:lpstr>'04.13'!Заголовки_для_печати</vt:lpstr>
      <vt:lpstr>'04.14'!Заголовки_для_печати</vt:lpstr>
      <vt:lpstr>'04.15'!Заголовки_для_печати</vt:lpstr>
      <vt:lpstr>'04.16'!Заголовки_для_печати</vt:lpstr>
      <vt:lpstr>'04.17'!Заголовки_для_печати</vt:lpstr>
      <vt:lpstr>'04.18'!Заголовки_для_печати</vt:lpstr>
      <vt:lpstr>'04.19'!Заголовки_для_печати</vt:lpstr>
      <vt:lpstr>'04.20'!Заголовки_для_печати</vt:lpstr>
      <vt:lpstr>'04.21'!Заголовки_для_печати</vt:lpstr>
      <vt:lpstr>'04.22'!Заголовки_для_печати</vt:lpstr>
      <vt:lpstr>'04.23'!Заголовки_для_печати</vt:lpstr>
      <vt:lpstr>'04.24'!Заголовки_для_печати</vt:lpstr>
      <vt:lpstr>'04.25'!Заголовки_для_печати</vt:lpstr>
      <vt:lpstr>'04.26'!Заголовки_для_печати</vt:lpstr>
      <vt:lpstr>'04.27'!Заголовки_для_печати</vt:lpstr>
      <vt:lpstr>'04.28'!Заголовки_для_печати</vt:lpstr>
      <vt:lpstr>'04.29'!Заголовки_для_печати</vt:lpstr>
      <vt:lpstr>'04.30'!Заголовки_для_печати</vt:lpstr>
      <vt:lpstr>'05.01'!Заголовки_для_печати</vt:lpstr>
      <vt:lpstr>'05.02'!Заголовки_для_печати</vt:lpstr>
      <vt:lpstr>'05.03'!Заголовки_для_печати</vt:lpstr>
      <vt:lpstr>'05.04'!Заголовки_для_печати</vt:lpstr>
      <vt:lpstr>'05.05'!Заголовки_для_печати</vt:lpstr>
      <vt:lpstr>'05.06'!Заголовки_для_печати</vt:lpstr>
      <vt:lpstr>'05.07'!Заголовки_для_печати</vt:lpstr>
      <vt:lpstr>'05.08'!Заголовки_для_печати</vt:lpstr>
      <vt:lpstr>'05.09'!Заголовки_для_печати</vt:lpstr>
      <vt:lpstr>'05.10'!Заголовки_для_печати</vt:lpstr>
      <vt:lpstr>'05.11'!Заголовки_для_печати</vt:lpstr>
      <vt:lpstr>'05.12'!Заголовки_для_печати</vt:lpstr>
      <vt:lpstr>'05.13'!Заголовки_для_печати</vt:lpstr>
      <vt:lpstr>'05.14'!Заголовки_для_печати</vt:lpstr>
      <vt:lpstr>'05.15'!Заголовки_для_печати</vt:lpstr>
      <vt:lpstr>'05.16'!Заголовки_для_печати</vt:lpstr>
      <vt:lpstr>'05.17'!Заголовки_для_печати</vt:lpstr>
      <vt:lpstr>'05.18'!Заголовки_для_печати</vt:lpstr>
      <vt:lpstr>'05.19'!Заголовки_для_печати</vt:lpstr>
      <vt:lpstr>'05.20'!Заголовки_для_печати</vt:lpstr>
      <vt:lpstr>'05.21'!Заголовки_для_печати</vt:lpstr>
      <vt:lpstr>'05.22'!Заголовки_для_печати</vt:lpstr>
      <vt:lpstr>'05.23'!Заголовки_для_печати</vt:lpstr>
      <vt:lpstr>'05.24'!Заголовки_для_печати</vt:lpstr>
      <vt:lpstr>'05.25'!Заголовки_для_печати</vt:lpstr>
      <vt:lpstr>'05.26'!Заголовки_для_печати</vt:lpstr>
      <vt:lpstr>'05.27'!Заголовки_для_печати</vt:lpstr>
      <vt:lpstr>'05.28'!Заголовки_для_печати</vt:lpstr>
      <vt:lpstr>'05.29'!Заголовки_для_печати</vt:lpstr>
      <vt:lpstr>'05.30'!Заголовки_для_печати</vt:lpstr>
      <vt:lpstr>'05.31'!Заголовки_для_печати</vt:lpstr>
      <vt:lpstr>жами!Заголовки_для_печати</vt:lpstr>
      <vt:lpstr>'01.20'!Область_печати</vt:lpstr>
      <vt:lpstr>'01.21'!Область_печати</vt:lpstr>
      <vt:lpstr>'01.22'!Область_печати</vt:lpstr>
      <vt:lpstr>'01.23'!Область_печати</vt:lpstr>
      <vt:lpstr>'01.24'!Область_печати</vt:lpstr>
      <vt:lpstr>'01.25'!Область_печати</vt:lpstr>
      <vt:lpstr>'01.26'!Область_печати</vt:lpstr>
      <vt:lpstr>'01.27'!Область_печати</vt:lpstr>
      <vt:lpstr>'01.28'!Область_печати</vt:lpstr>
      <vt:lpstr>'01.29'!Область_печати</vt:lpstr>
      <vt:lpstr>'01.30'!Область_печати</vt:lpstr>
      <vt:lpstr>'01.31'!Область_печати</vt:lpstr>
      <vt:lpstr>'02.01'!Область_печати</vt:lpstr>
      <vt:lpstr>'02.02'!Область_печати</vt:lpstr>
      <vt:lpstr>'02.03'!Область_печати</vt:lpstr>
      <vt:lpstr>'02.04'!Область_печати</vt:lpstr>
      <vt:lpstr>'02.05'!Область_печати</vt:lpstr>
      <vt:lpstr>'02.06'!Область_печати</vt:lpstr>
      <vt:lpstr>'02.07'!Область_печати</vt:lpstr>
      <vt:lpstr>'02.08'!Область_печати</vt:lpstr>
      <vt:lpstr>'02.09'!Область_печати</vt:lpstr>
      <vt:lpstr>'02.10'!Область_печати</vt:lpstr>
      <vt:lpstr>'02.11'!Область_печати</vt:lpstr>
      <vt:lpstr>'02.12'!Область_печати</vt:lpstr>
      <vt:lpstr>'02.13'!Область_печати</vt:lpstr>
      <vt:lpstr>'02.14'!Область_печати</vt:lpstr>
      <vt:lpstr>'02.15'!Область_печати</vt:lpstr>
      <vt:lpstr>'02.16'!Область_печати</vt:lpstr>
      <vt:lpstr>'02.17'!Область_печати</vt:lpstr>
      <vt:lpstr>'02.18'!Область_печати</vt:lpstr>
      <vt:lpstr>'02.19'!Область_печати</vt:lpstr>
      <vt:lpstr>'02.20'!Область_печати</vt:lpstr>
      <vt:lpstr>'02.21'!Область_печати</vt:lpstr>
      <vt:lpstr>'02.22'!Область_печати</vt:lpstr>
      <vt:lpstr>'02.23'!Область_печати</vt:lpstr>
      <vt:lpstr>'02.24'!Область_печати</vt:lpstr>
      <vt:lpstr>'02.25'!Область_печати</vt:lpstr>
      <vt:lpstr>'02.26'!Область_печати</vt:lpstr>
      <vt:lpstr>'02.27'!Область_печати</vt:lpstr>
      <vt:lpstr>'02.28'!Область_печати</vt:lpstr>
      <vt:lpstr>'03.01'!Область_печати</vt:lpstr>
      <vt:lpstr>'03.02'!Область_печати</vt:lpstr>
      <vt:lpstr>'03.03'!Область_печати</vt:lpstr>
      <vt:lpstr>'03.04'!Область_печати</vt:lpstr>
      <vt:lpstr>'03.05'!Область_печати</vt:lpstr>
      <vt:lpstr>'03.06'!Область_печати</vt:lpstr>
      <vt:lpstr>'03.07'!Область_печати</vt:lpstr>
      <vt:lpstr>'03.08'!Область_печати</vt:lpstr>
      <vt:lpstr>'03.09'!Область_печати</vt:lpstr>
      <vt:lpstr>'03.10'!Область_печати</vt:lpstr>
      <vt:lpstr>'03.11'!Область_печати</vt:lpstr>
      <vt:lpstr>'03.12'!Область_печати</vt:lpstr>
      <vt:lpstr>'03.13'!Область_печати</vt:lpstr>
      <vt:lpstr>'03.14'!Область_печати</vt:lpstr>
      <vt:lpstr>'03.15'!Область_печати</vt:lpstr>
      <vt:lpstr>'03.16'!Область_печати</vt:lpstr>
      <vt:lpstr>'03.17'!Область_печати</vt:lpstr>
      <vt:lpstr>'03.18'!Область_печати</vt:lpstr>
      <vt:lpstr>'03.19'!Область_печати</vt:lpstr>
      <vt:lpstr>'03.20'!Область_печати</vt:lpstr>
      <vt:lpstr>'03.21'!Область_печати</vt:lpstr>
      <vt:lpstr>'03.22'!Область_печати</vt:lpstr>
      <vt:lpstr>'03.23'!Область_печати</vt:lpstr>
      <vt:lpstr>'03.24'!Область_печати</vt:lpstr>
      <vt:lpstr>'03.25'!Область_печати</vt:lpstr>
      <vt:lpstr>'03.26'!Область_печати</vt:lpstr>
      <vt:lpstr>'03.27'!Область_печати</vt:lpstr>
      <vt:lpstr>'03.28'!Область_печати</vt:lpstr>
      <vt:lpstr>'03.29'!Область_печати</vt:lpstr>
      <vt:lpstr>'03.30'!Область_печати</vt:lpstr>
      <vt:lpstr>'03.31'!Область_печати</vt:lpstr>
      <vt:lpstr>'04.01'!Область_печати</vt:lpstr>
      <vt:lpstr>'04.02'!Область_печати</vt:lpstr>
      <vt:lpstr>'04.03'!Область_печати</vt:lpstr>
      <vt:lpstr>'04.04'!Область_печати</vt:lpstr>
      <vt:lpstr>'04.05'!Область_печати</vt:lpstr>
      <vt:lpstr>'04.06'!Область_печати</vt:lpstr>
      <vt:lpstr>'04.07'!Область_печати</vt:lpstr>
      <vt:lpstr>'04.08'!Область_печати</vt:lpstr>
      <vt:lpstr>'04.09'!Область_печати</vt:lpstr>
      <vt:lpstr>'04.10'!Область_печати</vt:lpstr>
      <vt:lpstr>'04.11'!Область_печати</vt:lpstr>
      <vt:lpstr>'04.12'!Область_печати</vt:lpstr>
      <vt:lpstr>'04.13'!Область_печати</vt:lpstr>
      <vt:lpstr>'04.14'!Область_печати</vt:lpstr>
      <vt:lpstr>'04.15'!Область_печати</vt:lpstr>
      <vt:lpstr>'04.16'!Область_печати</vt:lpstr>
      <vt:lpstr>'04.17'!Область_печати</vt:lpstr>
      <vt:lpstr>'04.18'!Область_печати</vt:lpstr>
      <vt:lpstr>'04.19'!Область_печати</vt:lpstr>
      <vt:lpstr>'04.20'!Область_печати</vt:lpstr>
      <vt:lpstr>'04.21'!Область_печати</vt:lpstr>
      <vt:lpstr>'04.22'!Область_печати</vt:lpstr>
      <vt:lpstr>'04.23'!Область_печати</vt:lpstr>
      <vt:lpstr>'04.24'!Область_печати</vt:lpstr>
      <vt:lpstr>'04.25'!Область_печати</vt:lpstr>
      <vt:lpstr>'04.26'!Область_печати</vt:lpstr>
      <vt:lpstr>'04.27'!Область_печати</vt:lpstr>
      <vt:lpstr>'04.28'!Область_печати</vt:lpstr>
      <vt:lpstr>'04.29'!Область_печати</vt:lpstr>
      <vt:lpstr>'04.30'!Область_печати</vt:lpstr>
      <vt:lpstr>'05.01'!Область_печати</vt:lpstr>
      <vt:lpstr>'05.02'!Область_печати</vt:lpstr>
      <vt:lpstr>'05.03'!Область_печати</vt:lpstr>
      <vt:lpstr>'05.04'!Область_печати</vt:lpstr>
      <vt:lpstr>'05.05'!Область_печати</vt:lpstr>
      <vt:lpstr>'05.06'!Область_печати</vt:lpstr>
      <vt:lpstr>'05.07'!Область_печати</vt:lpstr>
      <vt:lpstr>'05.08'!Область_печати</vt:lpstr>
      <vt:lpstr>'05.09'!Область_печати</vt:lpstr>
      <vt:lpstr>'05.10'!Область_печати</vt:lpstr>
      <vt:lpstr>'05.11'!Область_печати</vt:lpstr>
      <vt:lpstr>'05.12'!Область_печати</vt:lpstr>
      <vt:lpstr>'05.13'!Область_печати</vt:lpstr>
      <vt:lpstr>'05.14'!Область_печати</vt:lpstr>
      <vt:lpstr>'05.15'!Область_печати</vt:lpstr>
      <vt:lpstr>'05.16'!Область_печати</vt:lpstr>
      <vt:lpstr>'05.17'!Область_печати</vt:lpstr>
      <vt:lpstr>'05.18'!Область_печати</vt:lpstr>
      <vt:lpstr>'05.19'!Область_печати</vt:lpstr>
      <vt:lpstr>'05.20'!Область_печати</vt:lpstr>
      <vt:lpstr>'05.21'!Область_печати</vt:lpstr>
      <vt:lpstr>'05.22'!Область_печати</vt:lpstr>
      <vt:lpstr>'05.23'!Область_печати</vt:lpstr>
      <vt:lpstr>'05.24'!Область_печати</vt:lpstr>
      <vt:lpstr>'05.25'!Область_печати</vt:lpstr>
      <vt:lpstr>'05.26'!Область_печати</vt:lpstr>
      <vt:lpstr>'05.27'!Область_печати</vt:lpstr>
      <vt:lpstr>'05.28'!Область_печати</vt:lpstr>
      <vt:lpstr>'05.29'!Область_печати</vt:lpstr>
      <vt:lpstr>'05.30'!Область_печати</vt:lpstr>
      <vt:lpstr>'05.31'!Область_печати</vt:lpstr>
      <vt:lpstr>жами!Область_печати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2026-02-13T09:21:00Z</cp:lastPrinted>
  <dcterms:created xsi:type="dcterms:W3CDTF">2026-01-21T11:12:00Z</dcterms:created>
  <dcterms:modified xsi:type="dcterms:W3CDTF">2026-05-01T06:58:26Z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6FD9C9BD8DAE4A8FA18D2F010DD89D9A_13</vt:lpwstr>
  </property>
  <property fmtid="{D5CDD505-2E9C-101B-9397-08002B2CF9AE}" pid="3" name="KSOProductBuildVer">
    <vt:lpwstr>1049-12.2.0.23196</vt:lpwstr>
  </property>
</Properties>
</file>