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29187545-3D18-4132-9B06-8FC6F3CB9B8E}" xr6:coauthVersionLast="47" xr6:coauthVersionMax="47" xr10:uidLastSave="{00000000-0000-0000-0000-000000000000}"/>
  <bookViews>
    <workbookView xWindow="2115" yWindow="2115" windowWidth="23145" windowHeight="12615" tabRatio="834" firstSheet="83" activeTab="86" xr2:uid="{00000000-000D-0000-FFFF-FFFF00000000}"/>
  </bookViews>
  <sheets>
    <sheet name="01.20" sheetId="1" r:id="rId1"/>
    <sheet name="01.21" sheetId="2" r:id="rId2"/>
    <sheet name="01.22" sheetId="3" r:id="rId3"/>
    <sheet name="01.23" sheetId="4" r:id="rId4"/>
    <sheet name="01.24" sheetId="5" r:id="rId5"/>
    <sheet name="01.25" sheetId="6" r:id="rId6"/>
    <sheet name="01.26" sheetId="7" r:id="rId7"/>
    <sheet name="01.27" sheetId="8" r:id="rId8"/>
    <sheet name="01.28" sheetId="9" r:id="rId9"/>
    <sheet name="01.29" sheetId="10" r:id="rId10"/>
    <sheet name="01.30" sheetId="11" r:id="rId11"/>
    <sheet name="01.31" sheetId="12" r:id="rId12"/>
    <sheet name="02.01" sheetId="13" r:id="rId13"/>
    <sheet name="02.02" sheetId="14" r:id="rId14"/>
    <sheet name="02.03" sheetId="15" r:id="rId15"/>
    <sheet name="02.04" sheetId="16" r:id="rId16"/>
    <sheet name="02.05" sheetId="17" r:id="rId17"/>
    <sheet name="02.06" sheetId="18" r:id="rId18"/>
    <sheet name="02.07" sheetId="19" r:id="rId19"/>
    <sheet name="02.08" sheetId="20" r:id="rId20"/>
    <sheet name="02.09" sheetId="21" r:id="rId21"/>
    <sheet name="02.10" sheetId="23" r:id="rId22"/>
    <sheet name="02.11" sheetId="24" r:id="rId23"/>
    <sheet name="02.12" sheetId="25" r:id="rId24"/>
    <sheet name="02.13" sheetId="26" r:id="rId25"/>
    <sheet name="02.14" sheetId="27" r:id="rId26"/>
    <sheet name="02.15" sheetId="28" r:id="rId27"/>
    <sheet name="02.16" sheetId="29" r:id="rId28"/>
    <sheet name="02.17" sheetId="30" r:id="rId29"/>
    <sheet name="02.18" sheetId="31" r:id="rId30"/>
    <sheet name="02.19" sheetId="32" r:id="rId31"/>
    <sheet name="02.20" sheetId="33" r:id="rId32"/>
    <sheet name="02.21" sheetId="34" r:id="rId33"/>
    <sheet name="02.22" sheetId="35" r:id="rId34"/>
    <sheet name="02.23" sheetId="36" r:id="rId35"/>
    <sheet name="02.24" sheetId="38" r:id="rId36"/>
    <sheet name="02.25" sheetId="39" r:id="rId37"/>
    <sheet name="02.26" sheetId="40" r:id="rId38"/>
    <sheet name="02.27" sheetId="41" r:id="rId39"/>
    <sheet name="02.28" sheetId="42" r:id="rId40"/>
    <sheet name="03.01" sheetId="43" r:id="rId41"/>
    <sheet name="03.02" sheetId="44" r:id="rId42"/>
    <sheet name="03.03" sheetId="45" r:id="rId43"/>
    <sheet name="03.04" sheetId="46" r:id="rId44"/>
    <sheet name="03.05" sheetId="47" r:id="rId45"/>
    <sheet name="03.06" sheetId="48" r:id="rId46"/>
    <sheet name="03.07" sheetId="49" r:id="rId47"/>
    <sheet name="03.08" sheetId="50" r:id="rId48"/>
    <sheet name="03.09" sheetId="51" r:id="rId49"/>
    <sheet name="03.10" sheetId="52" r:id="rId50"/>
    <sheet name="03.11" sheetId="53" r:id="rId51"/>
    <sheet name="03.12" sheetId="54" r:id="rId52"/>
    <sheet name="03.13" sheetId="55" r:id="rId53"/>
    <sheet name="03.14" sheetId="56" r:id="rId54"/>
    <sheet name="03.15" sheetId="57" r:id="rId55"/>
    <sheet name="03.16" sheetId="58" r:id="rId56"/>
    <sheet name="03.17" sheetId="59" r:id="rId57"/>
    <sheet name="03.18" sheetId="60" r:id="rId58"/>
    <sheet name="03.19" sheetId="61" r:id="rId59"/>
    <sheet name="03.20" sheetId="62" r:id="rId60"/>
    <sheet name="03.21" sheetId="63" r:id="rId61"/>
    <sheet name="03.22" sheetId="64" r:id="rId62"/>
    <sheet name="03.23" sheetId="65" r:id="rId63"/>
    <sheet name="03.24" sheetId="66" r:id="rId64"/>
    <sheet name="03.25" sheetId="67" r:id="rId65"/>
    <sheet name="03.26" sheetId="68" r:id="rId66"/>
    <sheet name="03.27" sheetId="69" r:id="rId67"/>
    <sheet name="03.28" sheetId="70" r:id="rId68"/>
    <sheet name="03.29" sheetId="71" r:id="rId69"/>
    <sheet name="03.30" sheetId="72" r:id="rId70"/>
    <sheet name="03.31" sheetId="73" r:id="rId71"/>
    <sheet name="04.01" sheetId="75" r:id="rId72"/>
    <sheet name="04.02" sheetId="76" r:id="rId73"/>
    <sheet name="04.03" sheetId="77" r:id="rId74"/>
    <sheet name="04.04" sheetId="78" r:id="rId75"/>
    <sheet name="04.05" sheetId="79" r:id="rId76"/>
    <sheet name="04.06" sheetId="80" r:id="rId77"/>
    <sheet name="04.07" sheetId="81" r:id="rId78"/>
    <sheet name="04.08" sheetId="82" r:id="rId79"/>
    <sheet name="04.09" sheetId="83" r:id="rId80"/>
    <sheet name="04.10" sheetId="84" r:id="rId81"/>
    <sheet name="04.11" sheetId="85" r:id="rId82"/>
    <sheet name="04.12" sheetId="86" r:id="rId83"/>
    <sheet name="04.13" sheetId="87" r:id="rId84"/>
    <sheet name="04.14" sheetId="88" r:id="rId85"/>
    <sheet name="04.15" sheetId="89" r:id="rId86"/>
    <sheet name="04.16" sheetId="90" r:id="rId87"/>
    <sheet name="04.17" sheetId="91" r:id="rId88"/>
    <sheet name="04.18" sheetId="92" r:id="rId89"/>
    <sheet name="04.19" sheetId="93" r:id="rId90"/>
    <sheet name="04.20" sheetId="94" r:id="rId91"/>
    <sheet name="04.21" sheetId="95" r:id="rId92"/>
    <sheet name="04.22" sheetId="96" r:id="rId93"/>
    <sheet name="04.23" sheetId="97" r:id="rId94"/>
    <sheet name="04.24" sheetId="98" r:id="rId95"/>
    <sheet name="04.25" sheetId="99" r:id="rId96"/>
    <sheet name="04.26" sheetId="100" r:id="rId97"/>
    <sheet name="04.27" sheetId="101" r:id="rId98"/>
    <sheet name="04.28" sheetId="102" r:id="rId99"/>
    <sheet name="04.29" sheetId="137" r:id="rId100"/>
    <sheet name="04.30" sheetId="103" r:id="rId101"/>
    <sheet name="05.01" sheetId="104" r:id="rId102"/>
    <sheet name="05.02" sheetId="105" r:id="rId103"/>
    <sheet name="05.03" sheetId="106" r:id="rId104"/>
    <sheet name="05.04" sheetId="107" r:id="rId105"/>
    <sheet name="05.05" sheetId="108" r:id="rId106"/>
    <sheet name="05.06" sheetId="109" r:id="rId107"/>
    <sheet name="05.07" sheetId="110" r:id="rId108"/>
    <sheet name="05.08" sheetId="111" r:id="rId109"/>
    <sheet name="05.09" sheetId="112" r:id="rId110"/>
    <sheet name="05.10" sheetId="113" r:id="rId111"/>
    <sheet name="05.11" sheetId="114" r:id="rId112"/>
    <sheet name="05.12" sheetId="115" r:id="rId113"/>
    <sheet name="05.13" sheetId="116" r:id="rId114"/>
    <sheet name="05.14" sheetId="117" r:id="rId115"/>
    <sheet name="05.15" sheetId="118" r:id="rId116"/>
    <sheet name="05.16" sheetId="119" r:id="rId117"/>
    <sheet name="05.17" sheetId="120" r:id="rId118"/>
    <sheet name="05.18" sheetId="121" r:id="rId119"/>
    <sheet name="05.19" sheetId="122" r:id="rId120"/>
    <sheet name="05.20" sheetId="123" r:id="rId121"/>
    <sheet name="05.21" sheetId="124" r:id="rId122"/>
    <sheet name="05.22" sheetId="125" r:id="rId123"/>
    <sheet name="05.23" sheetId="126" r:id="rId124"/>
    <sheet name="05.24" sheetId="127" r:id="rId125"/>
    <sheet name="05.25" sheetId="128" r:id="rId126"/>
    <sheet name="05.26" sheetId="129" r:id="rId127"/>
    <sheet name="05.27" sheetId="130" r:id="rId128"/>
    <sheet name="05.28" sheetId="131" r:id="rId129"/>
    <sheet name="05.29" sheetId="132" r:id="rId130"/>
    <sheet name="05.30" sheetId="133" r:id="rId131"/>
    <sheet name="05.31" sheetId="134" r:id="rId132"/>
    <sheet name="жами" sheetId="74" r:id="rId133"/>
  </sheets>
  <definedNames>
    <definedName name="_xlnm.Print_Titles" localSheetId="0">'01.20'!$A:$B</definedName>
    <definedName name="_xlnm.Print_Titles" localSheetId="1">'01.21'!$A:$B</definedName>
    <definedName name="_xlnm.Print_Titles" localSheetId="2">'01.22'!$A:$B</definedName>
    <definedName name="_xlnm.Print_Titles" localSheetId="3">'01.23'!$A:$B</definedName>
    <definedName name="_xlnm.Print_Titles" localSheetId="4">'01.24'!$A:$B</definedName>
    <definedName name="_xlnm.Print_Titles" localSheetId="5">'01.25'!$A:$B</definedName>
    <definedName name="_xlnm.Print_Titles" localSheetId="6">'01.26'!$A:$B</definedName>
    <definedName name="_xlnm.Print_Titles" localSheetId="7">'01.27'!$A:$B</definedName>
    <definedName name="_xlnm.Print_Titles" localSheetId="8">'01.28'!$A:$B</definedName>
    <definedName name="_xlnm.Print_Titles" localSheetId="9">'01.29'!$A:$B</definedName>
    <definedName name="_xlnm.Print_Titles" localSheetId="10">'01.30'!$A:$B</definedName>
    <definedName name="_xlnm.Print_Titles" localSheetId="11">'01.31'!$A:$B</definedName>
    <definedName name="_xlnm.Print_Titles" localSheetId="12">'02.01'!$A:$B</definedName>
    <definedName name="_xlnm.Print_Titles" localSheetId="13">'02.02'!$A:$B</definedName>
    <definedName name="_xlnm.Print_Titles" localSheetId="14">'02.03'!$A:$B</definedName>
    <definedName name="_xlnm.Print_Titles" localSheetId="15">'02.04'!$A:$B</definedName>
    <definedName name="_xlnm.Print_Titles" localSheetId="16">'02.05'!$A:$B</definedName>
    <definedName name="_xlnm.Print_Titles" localSheetId="17">'02.06'!$A:$B</definedName>
    <definedName name="_xlnm.Print_Titles" localSheetId="18">'02.07'!$A:$B</definedName>
    <definedName name="_xlnm.Print_Titles" localSheetId="19">'02.08'!$A:$B</definedName>
    <definedName name="_xlnm.Print_Titles" localSheetId="20">'02.09'!$A:$B</definedName>
    <definedName name="_xlnm.Print_Titles" localSheetId="21">'02.10'!$A:$B</definedName>
    <definedName name="_xlnm.Print_Titles" localSheetId="22">'02.11'!$A:$B</definedName>
    <definedName name="_xlnm.Print_Titles" localSheetId="23">'02.12'!$A:$B</definedName>
    <definedName name="_xlnm.Print_Titles" localSheetId="24">'02.13'!$A:$B</definedName>
    <definedName name="_xlnm.Print_Titles" localSheetId="25">'02.14'!$A:$B</definedName>
    <definedName name="_xlnm.Print_Titles" localSheetId="26">'02.15'!$A:$B</definedName>
    <definedName name="_xlnm.Print_Titles" localSheetId="27">'02.16'!$A:$B</definedName>
    <definedName name="_xlnm.Print_Titles" localSheetId="28">'02.17'!$A:$B</definedName>
    <definedName name="_xlnm.Print_Titles" localSheetId="29">'02.18'!$A:$B</definedName>
    <definedName name="_xlnm.Print_Titles" localSheetId="30">'02.19'!$A:$B</definedName>
    <definedName name="_xlnm.Print_Titles" localSheetId="31">'02.20'!$A:$B</definedName>
    <definedName name="_xlnm.Print_Titles" localSheetId="32">'02.21'!$A:$B</definedName>
    <definedName name="_xlnm.Print_Titles" localSheetId="33">'02.22'!$A:$B</definedName>
    <definedName name="_xlnm.Print_Titles" localSheetId="34">'02.23'!$A:$B</definedName>
    <definedName name="_xlnm.Print_Titles" localSheetId="35">'02.24'!$A:$B</definedName>
    <definedName name="_xlnm.Print_Titles" localSheetId="36">'02.25'!$A:$B</definedName>
    <definedName name="_xlnm.Print_Titles" localSheetId="37">'02.26'!$A:$B</definedName>
    <definedName name="_xlnm.Print_Titles" localSheetId="38">'02.27'!$A:$B</definedName>
    <definedName name="_xlnm.Print_Titles" localSheetId="39">'02.28'!$A:$B</definedName>
    <definedName name="_xlnm.Print_Titles" localSheetId="40">'03.01'!$A:$B</definedName>
    <definedName name="_xlnm.Print_Titles" localSheetId="41">'03.02'!$A:$B</definedName>
    <definedName name="_xlnm.Print_Titles" localSheetId="42">'03.03'!$A:$B</definedName>
    <definedName name="_xlnm.Print_Titles" localSheetId="43">'03.04'!$A:$B</definedName>
    <definedName name="_xlnm.Print_Titles" localSheetId="44">'03.05'!$A:$B</definedName>
    <definedName name="_xlnm.Print_Titles" localSheetId="45">'03.06'!$A:$B</definedName>
    <definedName name="_xlnm.Print_Titles" localSheetId="46">'03.07'!$A:$B</definedName>
    <definedName name="_xlnm.Print_Titles" localSheetId="47">'03.08'!$A:$B</definedName>
    <definedName name="_xlnm.Print_Titles" localSheetId="48">'03.09'!$A:$B</definedName>
    <definedName name="_xlnm.Print_Titles" localSheetId="49">'03.10'!$A:$B</definedName>
    <definedName name="_xlnm.Print_Titles" localSheetId="50">'03.11'!$A:$B</definedName>
    <definedName name="_xlnm.Print_Titles" localSheetId="51">'03.12'!$A:$B</definedName>
    <definedName name="_xlnm.Print_Titles" localSheetId="52">'03.13'!$A:$B</definedName>
    <definedName name="_xlnm.Print_Titles" localSheetId="53">'03.14'!$A:$B</definedName>
    <definedName name="_xlnm.Print_Titles" localSheetId="54">'03.15'!$A:$B</definedName>
    <definedName name="_xlnm.Print_Titles" localSheetId="55">'03.16'!$A:$B</definedName>
    <definedName name="_xlnm.Print_Titles" localSheetId="56">'03.17'!$A:$B</definedName>
    <definedName name="_xlnm.Print_Titles" localSheetId="57">'03.18'!$A:$B</definedName>
    <definedName name="_xlnm.Print_Titles" localSheetId="58">'03.19'!$A:$B</definedName>
    <definedName name="_xlnm.Print_Titles" localSheetId="59">'03.20'!$A:$B</definedName>
    <definedName name="_xlnm.Print_Titles" localSheetId="60">'03.21'!$A:$B</definedName>
    <definedName name="_xlnm.Print_Titles" localSheetId="61">'03.22'!$A:$B</definedName>
    <definedName name="_xlnm.Print_Titles" localSheetId="62">'03.23'!$A:$B</definedName>
    <definedName name="_xlnm.Print_Titles" localSheetId="63">'03.24'!$A:$B</definedName>
    <definedName name="_xlnm.Print_Titles" localSheetId="64">'03.25'!$A:$B</definedName>
    <definedName name="_xlnm.Print_Titles" localSheetId="65">'03.26'!$A:$B</definedName>
    <definedName name="_xlnm.Print_Titles" localSheetId="66">'03.27'!$A:$B</definedName>
    <definedName name="_xlnm.Print_Titles" localSheetId="67">'03.28'!$A:$B</definedName>
    <definedName name="_xlnm.Print_Titles" localSheetId="68">'03.29'!$A:$B</definedName>
    <definedName name="_xlnm.Print_Titles" localSheetId="69">'03.30'!$A:$B</definedName>
    <definedName name="_xlnm.Print_Titles" localSheetId="70">'03.31'!$A:$B</definedName>
    <definedName name="_xlnm.Print_Titles" localSheetId="71">'04.01'!$A:$B</definedName>
    <definedName name="_xlnm.Print_Titles" localSheetId="72">'04.02'!$A:$B</definedName>
    <definedName name="_xlnm.Print_Titles" localSheetId="73">'04.03'!$A:$B</definedName>
    <definedName name="_xlnm.Print_Titles" localSheetId="74">'04.04'!$A:$B</definedName>
    <definedName name="_xlnm.Print_Titles" localSheetId="75">'04.05'!$A:$B</definedName>
    <definedName name="_xlnm.Print_Titles" localSheetId="76">'04.06'!$A:$B</definedName>
    <definedName name="_xlnm.Print_Titles" localSheetId="77">'04.07'!$A:$B</definedName>
    <definedName name="_xlnm.Print_Titles" localSheetId="78">'04.08'!$A:$B</definedName>
    <definedName name="_xlnm.Print_Titles" localSheetId="79">'04.09'!$A:$B</definedName>
    <definedName name="_xlnm.Print_Titles" localSheetId="80">'04.10'!$A:$B</definedName>
    <definedName name="_xlnm.Print_Titles" localSheetId="81">'04.11'!$A:$B</definedName>
    <definedName name="_xlnm.Print_Titles" localSheetId="82">'04.12'!$A:$B</definedName>
    <definedName name="_xlnm.Print_Titles" localSheetId="83">'04.13'!$A:$B</definedName>
    <definedName name="_xlnm.Print_Titles" localSheetId="84">'04.14'!$A:$B</definedName>
    <definedName name="_xlnm.Print_Titles" localSheetId="85">'04.15'!$A:$B</definedName>
    <definedName name="_xlnm.Print_Titles" localSheetId="86">'04.16'!$A:$B</definedName>
    <definedName name="_xlnm.Print_Titles" localSheetId="87">'04.17'!$A:$B</definedName>
    <definedName name="_xlnm.Print_Titles" localSheetId="88">'04.18'!$A:$B</definedName>
    <definedName name="_xlnm.Print_Titles" localSheetId="89">'04.19'!$A:$B</definedName>
    <definedName name="_xlnm.Print_Titles" localSheetId="90">'04.20'!$A:$B</definedName>
    <definedName name="_xlnm.Print_Titles" localSheetId="91">'04.21'!$A:$B</definedName>
    <definedName name="_xlnm.Print_Titles" localSheetId="92">'04.22'!$A:$B</definedName>
    <definedName name="_xlnm.Print_Titles" localSheetId="93">'04.23'!$A:$B</definedName>
    <definedName name="_xlnm.Print_Titles" localSheetId="94">'04.24'!$A:$B</definedName>
    <definedName name="_xlnm.Print_Titles" localSheetId="95">'04.25'!$A:$B</definedName>
    <definedName name="_xlnm.Print_Titles" localSheetId="96">'04.26'!$A:$B</definedName>
    <definedName name="_xlnm.Print_Titles" localSheetId="97">'04.27'!$A:$B</definedName>
    <definedName name="_xlnm.Print_Titles" localSheetId="98">'04.28'!$A:$B</definedName>
    <definedName name="_xlnm.Print_Titles" localSheetId="99">'04.29'!$A:$B</definedName>
    <definedName name="_xlnm.Print_Titles" localSheetId="100">'04.30'!$A:$B</definedName>
    <definedName name="_xlnm.Print_Titles" localSheetId="101">'05.01'!$A:$B</definedName>
    <definedName name="_xlnm.Print_Titles" localSheetId="102">'05.02'!$A:$B</definedName>
    <definedName name="_xlnm.Print_Titles" localSheetId="103">'05.03'!$A:$B</definedName>
    <definedName name="_xlnm.Print_Titles" localSheetId="104">'05.04'!$A:$B</definedName>
    <definedName name="_xlnm.Print_Titles" localSheetId="105">'05.05'!$A:$B</definedName>
    <definedName name="_xlnm.Print_Titles" localSheetId="106">'05.06'!$A:$B</definedName>
    <definedName name="_xlnm.Print_Titles" localSheetId="107">'05.07'!$A:$B</definedName>
    <definedName name="_xlnm.Print_Titles" localSheetId="108">'05.08'!$A:$B</definedName>
    <definedName name="_xlnm.Print_Titles" localSheetId="109">'05.09'!$A:$B</definedName>
    <definedName name="_xlnm.Print_Titles" localSheetId="110">'05.10'!$A:$B</definedName>
    <definedName name="_xlnm.Print_Titles" localSheetId="111">'05.11'!$A:$B</definedName>
    <definedName name="_xlnm.Print_Titles" localSheetId="112">'05.12'!$A:$B</definedName>
    <definedName name="_xlnm.Print_Titles" localSheetId="113">'05.13'!$A:$B</definedName>
    <definedName name="_xlnm.Print_Titles" localSheetId="114">'05.14'!$A:$B</definedName>
    <definedName name="_xlnm.Print_Titles" localSheetId="115">'05.15'!$A:$B</definedName>
    <definedName name="_xlnm.Print_Titles" localSheetId="116">'05.16'!$A:$B</definedName>
    <definedName name="_xlnm.Print_Titles" localSheetId="117">'05.17'!$A:$B</definedName>
    <definedName name="_xlnm.Print_Titles" localSheetId="118">'05.18'!$A:$B</definedName>
    <definedName name="_xlnm.Print_Titles" localSheetId="119">'05.19'!$A:$B</definedName>
    <definedName name="_xlnm.Print_Titles" localSheetId="120">'05.20'!$A:$B</definedName>
    <definedName name="_xlnm.Print_Titles" localSheetId="121">'05.21'!$A:$B</definedName>
    <definedName name="_xlnm.Print_Titles" localSheetId="122">'05.22'!$A:$B</definedName>
    <definedName name="_xlnm.Print_Titles" localSheetId="123">'05.23'!$A:$B</definedName>
    <definedName name="_xlnm.Print_Titles" localSheetId="124">'05.24'!$A:$B</definedName>
    <definedName name="_xlnm.Print_Titles" localSheetId="125">'05.25'!$A:$B</definedName>
    <definedName name="_xlnm.Print_Titles" localSheetId="126">'05.26'!$A:$B</definedName>
    <definedName name="_xlnm.Print_Titles" localSheetId="127">'05.27'!$A:$B</definedName>
    <definedName name="_xlnm.Print_Titles" localSheetId="128">'05.28'!$A:$B</definedName>
    <definedName name="_xlnm.Print_Titles" localSheetId="129">'05.29'!$A:$B</definedName>
    <definedName name="_xlnm.Print_Titles" localSheetId="130">'05.30'!$A:$B</definedName>
    <definedName name="_xlnm.Print_Titles" localSheetId="131">'05.31'!$A:$B</definedName>
    <definedName name="_xlnm.Print_Titles" localSheetId="132">жами!$A:$B</definedName>
    <definedName name="_xlnm.Print_Area" localSheetId="0">'01.20'!$A$1:$BF$22</definedName>
    <definedName name="_xlnm.Print_Area" localSheetId="1">'01.21'!$A$1:$BF$22</definedName>
    <definedName name="_xlnm.Print_Area" localSheetId="2">'01.22'!$A$1:$BF$22</definedName>
    <definedName name="_xlnm.Print_Area" localSheetId="3">'01.23'!$A$1:$BF$22</definedName>
    <definedName name="_xlnm.Print_Area" localSheetId="4">'01.24'!$A$1:$BF$22</definedName>
    <definedName name="_xlnm.Print_Area" localSheetId="5">'01.25'!$A$1:$BF$22</definedName>
    <definedName name="_xlnm.Print_Area" localSheetId="6">'01.26'!$A$1:$BF$22</definedName>
    <definedName name="_xlnm.Print_Area" localSheetId="7">'01.27'!$A$1:$BF$22</definedName>
    <definedName name="_xlnm.Print_Area" localSheetId="8">'01.28'!$A$1:$BF$22</definedName>
    <definedName name="_xlnm.Print_Area" localSheetId="9">'01.29'!$A$1:$BF$22</definedName>
    <definedName name="_xlnm.Print_Area" localSheetId="10">'01.30'!$A$1:$BF$22</definedName>
    <definedName name="_xlnm.Print_Area" localSheetId="11">'01.31'!$A$1:$BF$22</definedName>
    <definedName name="_xlnm.Print_Area" localSheetId="12">'02.01'!$A$1:$BF$22</definedName>
    <definedName name="_xlnm.Print_Area" localSheetId="13">'02.02'!$A$1:$BF$22</definedName>
    <definedName name="_xlnm.Print_Area" localSheetId="14">'02.03'!$A$1:$BH$22</definedName>
    <definedName name="_xlnm.Print_Area" localSheetId="15">'02.04'!$A$1:$BF$22</definedName>
    <definedName name="_xlnm.Print_Area" localSheetId="16">'02.05'!$A$1:$BF$22</definedName>
    <definedName name="_xlnm.Print_Area" localSheetId="17">'02.06'!$A$1:$BF$22</definedName>
    <definedName name="_xlnm.Print_Area" localSheetId="18">'02.07'!$A$1:$BF$22</definedName>
    <definedName name="_xlnm.Print_Area" localSheetId="19">'02.08'!$A$1:$BF$22</definedName>
    <definedName name="_xlnm.Print_Area" localSheetId="20">'02.09'!$A$1:$BF$22</definedName>
    <definedName name="_xlnm.Print_Area" localSheetId="21">'02.10'!$A$1:$BF$22</definedName>
    <definedName name="_xlnm.Print_Area" localSheetId="22">'02.11'!$A$1:$BF$22</definedName>
    <definedName name="_xlnm.Print_Area" localSheetId="23">'02.12'!$A$1:$BF$22</definedName>
    <definedName name="_xlnm.Print_Area" localSheetId="24">'02.13'!$A$1:$BF$22</definedName>
    <definedName name="_xlnm.Print_Area" localSheetId="25">'02.14'!$A$1:$BF$22</definedName>
    <definedName name="_xlnm.Print_Area" localSheetId="26">'02.15'!$A$1:$BF$22</definedName>
    <definedName name="_xlnm.Print_Area" localSheetId="27">'02.16'!$A$1:$BF$22</definedName>
    <definedName name="_xlnm.Print_Area" localSheetId="28">'02.17'!$A$1:$BF$22</definedName>
    <definedName name="_xlnm.Print_Area" localSheetId="29">'02.18'!$A$1:$BF$22</definedName>
    <definedName name="_xlnm.Print_Area" localSheetId="30">'02.19'!$A$1:$BF$22</definedName>
    <definedName name="_xlnm.Print_Area" localSheetId="31">'02.20'!$A$1:$BF$22</definedName>
    <definedName name="_xlnm.Print_Area" localSheetId="32">'02.21'!$A$1:$BF$22</definedName>
    <definedName name="_xlnm.Print_Area" localSheetId="33">'02.22'!$A$1:$BF$22</definedName>
    <definedName name="_xlnm.Print_Area" localSheetId="34">'02.23'!$A$1:$BF$22</definedName>
    <definedName name="_xlnm.Print_Area" localSheetId="35">'02.24'!$A$1:$BF$22</definedName>
    <definedName name="_xlnm.Print_Area" localSheetId="36">'02.25'!$A$1:$BF$22</definedName>
    <definedName name="_xlnm.Print_Area" localSheetId="37">'02.26'!$A$1:$BF$22</definedName>
    <definedName name="_xlnm.Print_Area" localSheetId="38">'02.27'!$A$1:$BF$22</definedName>
    <definedName name="_xlnm.Print_Area" localSheetId="39">'02.28'!$A$1:$BF$22</definedName>
    <definedName name="_xlnm.Print_Area" localSheetId="40">'03.01'!$A$1:$BF$22</definedName>
    <definedName name="_xlnm.Print_Area" localSheetId="41">'03.02'!$A$1:$BF$22</definedName>
    <definedName name="_xlnm.Print_Area" localSheetId="42">'03.03'!$A$1:$BF$22</definedName>
    <definedName name="_xlnm.Print_Area" localSheetId="43">'03.04'!$A$1:$BF$22</definedName>
    <definedName name="_xlnm.Print_Area" localSheetId="44">'03.05'!$A$1:$BF$22</definedName>
    <definedName name="_xlnm.Print_Area" localSheetId="45">'03.06'!$A$1:$BF$22</definedName>
    <definedName name="_xlnm.Print_Area" localSheetId="46">'03.07'!$A$1:$BF$22</definedName>
    <definedName name="_xlnm.Print_Area" localSheetId="47">'03.08'!$A$1:$BF$22</definedName>
    <definedName name="_xlnm.Print_Area" localSheetId="48">'03.09'!$A$1:$BF$22</definedName>
    <definedName name="_xlnm.Print_Area" localSheetId="49">'03.10'!$A$1:$BF$22</definedName>
    <definedName name="_xlnm.Print_Area" localSheetId="50">'03.11'!$A$1:$BF$22</definedName>
    <definedName name="_xlnm.Print_Area" localSheetId="51">'03.12'!$A$1:$BF$22</definedName>
    <definedName name="_xlnm.Print_Area" localSheetId="52">'03.13'!$A$1:$BF$22</definedName>
    <definedName name="_xlnm.Print_Area" localSheetId="53">'03.14'!$A$1:$BF$22</definedName>
    <definedName name="_xlnm.Print_Area" localSheetId="54">'03.15'!$A$1:$BF$22</definedName>
    <definedName name="_xlnm.Print_Area" localSheetId="55">'03.16'!$A$1:$BF$22</definedName>
    <definedName name="_xlnm.Print_Area" localSheetId="56">'03.17'!$A$1:$BF$22</definedName>
    <definedName name="_xlnm.Print_Area" localSheetId="57">'03.18'!$A$1:$BF$22</definedName>
    <definedName name="_xlnm.Print_Area" localSheetId="58">'03.19'!$A$1:$BF$22</definedName>
    <definedName name="_xlnm.Print_Area" localSheetId="59">'03.20'!$A$1:$BF$22</definedName>
    <definedName name="_xlnm.Print_Area" localSheetId="60">'03.21'!$A$1:$BF$22</definedName>
    <definedName name="_xlnm.Print_Area" localSheetId="61">'03.22'!$A$1:$BF$22</definedName>
    <definedName name="_xlnm.Print_Area" localSheetId="62">'03.23'!$A$1:$BF$22</definedName>
    <definedName name="_xlnm.Print_Area" localSheetId="63">'03.24'!$A$1:$BF$22</definedName>
    <definedName name="_xlnm.Print_Area" localSheetId="64">'03.25'!$A$1:$BF$22</definedName>
    <definedName name="_xlnm.Print_Area" localSheetId="65">'03.26'!$A$1:$BF$22</definedName>
    <definedName name="_xlnm.Print_Area" localSheetId="66">'03.27'!$A$1:$BF$22</definedName>
    <definedName name="_xlnm.Print_Area" localSheetId="67">'03.28'!$A$1:$BF$22</definedName>
    <definedName name="_xlnm.Print_Area" localSheetId="68">'03.29'!$A$1:$BF$22</definedName>
    <definedName name="_xlnm.Print_Area" localSheetId="69">'03.30'!$A$1:$BF$22</definedName>
    <definedName name="_xlnm.Print_Area" localSheetId="70">'03.31'!$A$1:$BF$22</definedName>
    <definedName name="_xlnm.Print_Area" localSheetId="71">'04.01'!$A$1:$BF$22</definedName>
    <definedName name="_xlnm.Print_Area" localSheetId="72">'04.02'!$A$1:$BF$22</definedName>
    <definedName name="_xlnm.Print_Area" localSheetId="73">'04.03'!$A$1:$BF$22</definedName>
    <definedName name="_xlnm.Print_Area" localSheetId="74">'04.04'!$A$1:$BF$22</definedName>
    <definedName name="_xlnm.Print_Area" localSheetId="75">'04.05'!$A$1:$BF$22</definedName>
    <definedName name="_xlnm.Print_Area" localSheetId="76">'04.06'!$A$1:$BF$22</definedName>
    <definedName name="_xlnm.Print_Area" localSheetId="77">'04.07'!$A$1:$BF$22</definedName>
    <definedName name="_xlnm.Print_Area" localSheetId="78">'04.08'!$A$1:$BF$22</definedName>
    <definedName name="_xlnm.Print_Area" localSheetId="79">'04.09'!$A$1:$BF$22</definedName>
    <definedName name="_xlnm.Print_Area" localSheetId="80">'04.10'!$A$1:$BF$22</definedName>
    <definedName name="_xlnm.Print_Area" localSheetId="81">'04.11'!$A$1:$BF$22</definedName>
    <definedName name="_xlnm.Print_Area" localSheetId="82">'04.12'!$A$1:$BF$22</definedName>
    <definedName name="_xlnm.Print_Area" localSheetId="83">'04.13'!$A$1:$BF$22</definedName>
    <definedName name="_xlnm.Print_Area" localSheetId="84">'04.14'!$A$1:$BF$22</definedName>
    <definedName name="_xlnm.Print_Area" localSheetId="85">'04.15'!$A$1:$BF$22</definedName>
    <definedName name="_xlnm.Print_Area" localSheetId="86">'04.16'!$A$1:$BF$22</definedName>
    <definedName name="_xlnm.Print_Area" localSheetId="87">'04.17'!$A$1:$BF$22</definedName>
    <definedName name="_xlnm.Print_Area" localSheetId="88">'04.18'!$A$1:$BF$22</definedName>
    <definedName name="_xlnm.Print_Area" localSheetId="89">'04.19'!$A$1:$BF$22</definedName>
    <definedName name="_xlnm.Print_Area" localSheetId="90">'04.20'!$A$1:$BF$22</definedName>
    <definedName name="_xlnm.Print_Area" localSheetId="91">'04.21'!$A$1:$BF$22</definedName>
    <definedName name="_xlnm.Print_Area" localSheetId="92">'04.22'!$A$1:$BF$22</definedName>
    <definedName name="_xlnm.Print_Area" localSheetId="93">'04.23'!$A$1:$BF$22</definedName>
    <definedName name="_xlnm.Print_Area" localSheetId="94">'04.24'!$A$1:$BF$22</definedName>
    <definedName name="_xlnm.Print_Area" localSheetId="95">'04.25'!$A$1:$BF$22</definedName>
    <definedName name="_xlnm.Print_Area" localSheetId="96">'04.26'!$A$1:$BF$22</definedName>
    <definedName name="_xlnm.Print_Area" localSheetId="97">'04.27'!$A$1:$BF$22</definedName>
    <definedName name="_xlnm.Print_Area" localSheetId="98">'04.28'!$A$1:$BF$22</definedName>
    <definedName name="_xlnm.Print_Area" localSheetId="99">'04.29'!$A$1:$BF$22</definedName>
    <definedName name="_xlnm.Print_Area" localSheetId="100">'04.30'!$A$1:$BF$22</definedName>
    <definedName name="_xlnm.Print_Area" localSheetId="101">'05.01'!$A$1:$BF$22</definedName>
    <definedName name="_xlnm.Print_Area" localSheetId="102">'05.02'!$A$1:$BF$22</definedName>
    <definedName name="_xlnm.Print_Area" localSheetId="103">'05.03'!$A$1:$BF$22</definedName>
    <definedName name="_xlnm.Print_Area" localSheetId="104">'05.04'!$A$1:$BF$22</definedName>
    <definedName name="_xlnm.Print_Area" localSheetId="105">'05.05'!$A$1:$BF$22</definedName>
    <definedName name="_xlnm.Print_Area" localSheetId="106">'05.06'!$A$1:$BF$22</definedName>
    <definedName name="_xlnm.Print_Area" localSheetId="107">'05.07'!$A$1:$BF$22</definedName>
    <definedName name="_xlnm.Print_Area" localSheetId="108">'05.08'!$A$1:$BF$22</definedName>
    <definedName name="_xlnm.Print_Area" localSheetId="109">'05.09'!$A$1:$BF$22</definedName>
    <definedName name="_xlnm.Print_Area" localSheetId="110">'05.10'!$A$1:$BF$22</definedName>
    <definedName name="_xlnm.Print_Area" localSheetId="111">'05.11'!$A$1:$BF$22</definedName>
    <definedName name="_xlnm.Print_Area" localSheetId="112">'05.12'!$A$1:$BF$22</definedName>
    <definedName name="_xlnm.Print_Area" localSheetId="113">'05.13'!$A$1:$BF$22</definedName>
    <definedName name="_xlnm.Print_Area" localSheetId="114">'05.14'!$A$1:$BF$22</definedName>
    <definedName name="_xlnm.Print_Area" localSheetId="115">'05.15'!$A$1:$BF$22</definedName>
    <definedName name="_xlnm.Print_Area" localSheetId="116">'05.16'!$A$1:$BF$22</definedName>
    <definedName name="_xlnm.Print_Area" localSheetId="117">'05.17'!$A$1:$BF$22</definedName>
    <definedName name="_xlnm.Print_Area" localSheetId="118">'05.18'!$A$1:$BF$22</definedName>
    <definedName name="_xlnm.Print_Area" localSheetId="119">'05.19'!$A$1:$BF$22</definedName>
    <definedName name="_xlnm.Print_Area" localSheetId="120">'05.20'!$A$1:$BF$22</definedName>
    <definedName name="_xlnm.Print_Area" localSheetId="121">'05.21'!$A$1:$BF$22</definedName>
    <definedName name="_xlnm.Print_Area" localSheetId="122">'05.22'!$A$1:$BF$22</definedName>
    <definedName name="_xlnm.Print_Area" localSheetId="123">'05.23'!$A$1:$BF$22</definedName>
    <definedName name="_xlnm.Print_Area" localSheetId="124">'05.24'!$A$1:$BF$22</definedName>
    <definedName name="_xlnm.Print_Area" localSheetId="125">'05.25'!$A$1:$BF$22</definedName>
    <definedName name="_xlnm.Print_Area" localSheetId="126">'05.26'!$A$1:$BF$22</definedName>
    <definedName name="_xlnm.Print_Area" localSheetId="127">'05.27'!$A$1:$BF$22</definedName>
    <definedName name="_xlnm.Print_Area" localSheetId="128">'05.28'!$A$1:$BF$22</definedName>
    <definedName name="_xlnm.Print_Area" localSheetId="129">'05.29'!$A$1:$BF$22</definedName>
    <definedName name="_xlnm.Print_Area" localSheetId="130">'05.30'!$A$1:$BF$22</definedName>
    <definedName name="_xlnm.Print_Area" localSheetId="131">'05.31'!$A$1:$BF$22</definedName>
    <definedName name="_xlnm.Print_Area" localSheetId="132">жами!$A$1:$BF$22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37" l="1"/>
  <c r="C21" i="137"/>
  <c r="C20" i="137"/>
  <c r="C19" i="137"/>
  <c r="C18" i="137"/>
  <c r="C17" i="137"/>
  <c r="C16" i="137"/>
  <c r="C15" i="137"/>
  <c r="C14" i="137"/>
  <c r="C13" i="137"/>
  <c r="C12" i="137"/>
  <c r="C11" i="137"/>
  <c r="C10" i="137"/>
  <c r="C9" i="137"/>
  <c r="C8" i="137"/>
  <c r="C7" i="137"/>
  <c r="C6" i="137"/>
  <c r="C5" i="137"/>
  <c r="C4" i="137"/>
  <c r="C3" i="137"/>
  <c r="C2" i="137"/>
  <c r="BF22" i="74" l="1"/>
  <c r="BE22" i="74"/>
  <c r="BD22" i="74"/>
  <c r="BD125" i="74" s="1"/>
  <c r="BC22" i="74"/>
  <c r="BC125" i="74" s="1"/>
  <c r="BB22" i="74"/>
  <c r="BB125" i="74" s="1"/>
  <c r="BA22" i="74"/>
  <c r="AZ22" i="74"/>
  <c r="AY22" i="74"/>
  <c r="AX22" i="74"/>
  <c r="AW22" i="74"/>
  <c r="AW125" i="74" s="1"/>
  <c r="AV22" i="74"/>
  <c r="AV125" i="74" s="1"/>
  <c r="AU22" i="74"/>
  <c r="AU125" i="74" s="1"/>
  <c r="AT22" i="74"/>
  <c r="AT125" i="74" s="1"/>
  <c r="AS22" i="74"/>
  <c r="AS125" i="74" s="1"/>
  <c r="AR22" i="74"/>
  <c r="AR125" i="74" s="1"/>
  <c r="AQ22" i="74"/>
  <c r="AQ125" i="74" s="1"/>
  <c r="AP22" i="74"/>
  <c r="AP125" i="74" s="1"/>
  <c r="AO22" i="74"/>
  <c r="AN22" i="74"/>
  <c r="AM22" i="74"/>
  <c r="AL22" i="74"/>
  <c r="AL125" i="74" s="1"/>
  <c r="AK22" i="74"/>
  <c r="AK125" i="74" s="1"/>
  <c r="AJ22" i="74"/>
  <c r="AJ125" i="74" s="1"/>
  <c r="AI22" i="74"/>
  <c r="AI125" i="74" s="1"/>
  <c r="AH22" i="74"/>
  <c r="AG22" i="74"/>
  <c r="AG125" i="74" s="1"/>
  <c r="AF22" i="74"/>
  <c r="AF125" i="74" s="1"/>
  <c r="AE22" i="74"/>
  <c r="AE125" i="74" s="1"/>
  <c r="AD22" i="74"/>
  <c r="AD125" i="74" s="1"/>
  <c r="AC22" i="74"/>
  <c r="AC125" i="74" s="1"/>
  <c r="AB22" i="74"/>
  <c r="AB125" i="74" s="1"/>
  <c r="AA22" i="74"/>
  <c r="AA125" i="74" s="1"/>
  <c r="Z22" i="74"/>
  <c r="Z125" i="74" s="1"/>
  <c r="Y22" i="74"/>
  <c r="Y125" i="74" s="1"/>
  <c r="X22" i="74"/>
  <c r="X125" i="74" s="1"/>
  <c r="W22" i="74"/>
  <c r="W125" i="74" s="1"/>
  <c r="V22" i="74"/>
  <c r="U22" i="74"/>
  <c r="T22" i="74"/>
  <c r="T125" i="74" s="1"/>
  <c r="S22" i="74"/>
  <c r="S125" i="74" s="1"/>
  <c r="R22" i="74"/>
  <c r="R125" i="74" s="1"/>
  <c r="Q22" i="74"/>
  <c r="P22" i="74"/>
  <c r="P125" i="74" s="1"/>
  <c r="O22" i="74"/>
  <c r="O125" i="74" s="1"/>
  <c r="N22" i="74"/>
  <c r="N125" i="74" s="1"/>
  <c r="M22" i="74"/>
  <c r="M125" i="74" s="1"/>
  <c r="L22" i="74"/>
  <c r="L125" i="74" s="1"/>
  <c r="K22" i="74"/>
  <c r="K125" i="74" s="1"/>
  <c r="J22" i="74"/>
  <c r="J125" i="74" s="1"/>
  <c r="I22" i="74"/>
  <c r="I125" i="74" s="1"/>
  <c r="H22" i="74"/>
  <c r="H125" i="74" s="1"/>
  <c r="G22" i="74"/>
  <c r="G125" i="74" s="1"/>
  <c r="F22" i="74"/>
  <c r="F125" i="74" s="1"/>
  <c r="E22" i="74"/>
  <c r="D22" i="74"/>
  <c r="BF21" i="74"/>
  <c r="BE21" i="74"/>
  <c r="BE124" i="74" s="1"/>
  <c r="BD21" i="74"/>
  <c r="BD124" i="74" s="1"/>
  <c r="BC21" i="74"/>
  <c r="BC124" i="74" s="1"/>
  <c r="BB21" i="74"/>
  <c r="BB124" i="74" s="1"/>
  <c r="BA21" i="74"/>
  <c r="BA124" i="74" s="1"/>
  <c r="AZ21" i="74"/>
  <c r="AZ124" i="74" s="1"/>
  <c r="AY21" i="74"/>
  <c r="AY124" i="74" s="1"/>
  <c r="AX21" i="74"/>
  <c r="AX124" i="74" s="1"/>
  <c r="AW21" i="74"/>
  <c r="AW124" i="74" s="1"/>
  <c r="AV21" i="74"/>
  <c r="AU21" i="74"/>
  <c r="AT21" i="74"/>
  <c r="AS21" i="74"/>
  <c r="AS124" i="74" s="1"/>
  <c r="AR21" i="74"/>
  <c r="AR124" i="74" s="1"/>
  <c r="AQ21" i="74"/>
  <c r="AQ124" i="74" s="1"/>
  <c r="AP21" i="74"/>
  <c r="AP124" i="74" s="1"/>
  <c r="AO21" i="74"/>
  <c r="AN21" i="74"/>
  <c r="AN124" i="74" s="1"/>
  <c r="AM21" i="74"/>
  <c r="AM124" i="74" s="1"/>
  <c r="AL21" i="74"/>
  <c r="AL124" i="74" s="1"/>
  <c r="AK21" i="74"/>
  <c r="AK124" i="74" s="1"/>
  <c r="AJ21" i="74"/>
  <c r="AJ124" i="74" s="1"/>
  <c r="AI21" i="74"/>
  <c r="AI124" i="74" s="1"/>
  <c r="AH21" i="74"/>
  <c r="AH124" i="74" s="1"/>
  <c r="AG21" i="74"/>
  <c r="AG124" i="74" s="1"/>
  <c r="AF21" i="74"/>
  <c r="AF124" i="74" s="1"/>
  <c r="AE21" i="74"/>
  <c r="AE124" i="74" s="1"/>
  <c r="AD21" i="74"/>
  <c r="AD124" i="74" s="1"/>
  <c r="AC21" i="74"/>
  <c r="AC124" i="74" s="1"/>
  <c r="AB21" i="74"/>
  <c r="AB124" i="74" s="1"/>
  <c r="AA21" i="74"/>
  <c r="AA124" i="74" s="1"/>
  <c r="Z21" i="74"/>
  <c r="Z124" i="74" s="1"/>
  <c r="Y21" i="74"/>
  <c r="Y124" i="74" s="1"/>
  <c r="X21" i="74"/>
  <c r="W21" i="74"/>
  <c r="W124" i="74" s="1"/>
  <c r="V21" i="74"/>
  <c r="V124" i="74" s="1"/>
  <c r="U21" i="74"/>
  <c r="U124" i="74" s="1"/>
  <c r="T21" i="74"/>
  <c r="T124" i="74" s="1"/>
  <c r="S21" i="74"/>
  <c r="S124" i="74" s="1"/>
  <c r="R21" i="74"/>
  <c r="R124" i="74" s="1"/>
  <c r="Q21" i="74"/>
  <c r="Q124" i="74" s="1"/>
  <c r="P21" i="74"/>
  <c r="P124" i="74" s="1"/>
  <c r="O21" i="74"/>
  <c r="O124" i="74" s="1"/>
  <c r="N21" i="74"/>
  <c r="N124" i="74" s="1"/>
  <c r="M21" i="74"/>
  <c r="M124" i="74" s="1"/>
  <c r="L21" i="74"/>
  <c r="K21" i="74"/>
  <c r="J21" i="74"/>
  <c r="I21" i="74"/>
  <c r="I124" i="74" s="1"/>
  <c r="H21" i="74"/>
  <c r="H124" i="74" s="1"/>
  <c r="G21" i="74"/>
  <c r="G124" i="74" s="1"/>
  <c r="F21" i="74"/>
  <c r="F124" i="74" s="1"/>
  <c r="E21" i="74"/>
  <c r="E124" i="74" s="1"/>
  <c r="D21" i="74"/>
  <c r="D124" i="74" s="1"/>
  <c r="BF20" i="74"/>
  <c r="BF123" i="74" s="1"/>
  <c r="BE20" i="74"/>
  <c r="BE123" i="74" s="1"/>
  <c r="BD20" i="74"/>
  <c r="BD123" i="74" s="1"/>
  <c r="BC20" i="74"/>
  <c r="BB20" i="74"/>
  <c r="BA20" i="74"/>
  <c r="BA123" i="74" s="1"/>
  <c r="AZ20" i="74"/>
  <c r="AZ123" i="74" s="1"/>
  <c r="AY20" i="74"/>
  <c r="AY123" i="74" s="1"/>
  <c r="AX20" i="74"/>
  <c r="AX123" i="74" s="1"/>
  <c r="AW20" i="74"/>
  <c r="AW123" i="74" s="1"/>
  <c r="AV20" i="74"/>
  <c r="AV123" i="74" s="1"/>
  <c r="AU20" i="74"/>
  <c r="AU123" i="74" s="1"/>
  <c r="AT20" i="74"/>
  <c r="AT123" i="74" s="1"/>
  <c r="AS20" i="74"/>
  <c r="AS123" i="74" s="1"/>
  <c r="AR20" i="74"/>
  <c r="AR123" i="74" s="1"/>
  <c r="AQ20" i="74"/>
  <c r="AQ123" i="74" s="1"/>
  <c r="AP20" i="74"/>
  <c r="AP123" i="74" s="1"/>
  <c r="AO20" i="74"/>
  <c r="AO123" i="74" s="1"/>
  <c r="AN20" i="74"/>
  <c r="AN123" i="74" s="1"/>
  <c r="AM20" i="74"/>
  <c r="AM123" i="74" s="1"/>
  <c r="AL20" i="74"/>
  <c r="AL123" i="74" s="1"/>
  <c r="AK20" i="74"/>
  <c r="AK123" i="74" s="1"/>
  <c r="AJ20" i="74"/>
  <c r="AJ123" i="74" s="1"/>
  <c r="AI20" i="74"/>
  <c r="AI123" i="74" s="1"/>
  <c r="AH20" i="74"/>
  <c r="AH123" i="74" s="1"/>
  <c r="AG20" i="74"/>
  <c r="AG123" i="74" s="1"/>
  <c r="AF20" i="74"/>
  <c r="AF123" i="74" s="1"/>
  <c r="AE20" i="74"/>
  <c r="AD20" i="74"/>
  <c r="AD123" i="74" s="1"/>
  <c r="AC20" i="74"/>
  <c r="AC123" i="74" s="1"/>
  <c r="AB20" i="74"/>
  <c r="AB123" i="74" s="1"/>
  <c r="AA20" i="74"/>
  <c r="AA123" i="74" s="1"/>
  <c r="Z20" i="74"/>
  <c r="Z123" i="74" s="1"/>
  <c r="Y20" i="74"/>
  <c r="Y123" i="74" s="1"/>
  <c r="X20" i="74"/>
  <c r="X123" i="74" s="1"/>
  <c r="W20" i="74"/>
  <c r="W123" i="74" s="1"/>
  <c r="V20" i="74"/>
  <c r="V123" i="74" s="1"/>
  <c r="U20" i="74"/>
  <c r="U123" i="74" s="1"/>
  <c r="T20" i="74"/>
  <c r="T123" i="74" s="1"/>
  <c r="S20" i="74"/>
  <c r="R20" i="74"/>
  <c r="Q20" i="74"/>
  <c r="Q123" i="74" s="1"/>
  <c r="P20" i="74"/>
  <c r="P123" i="74" s="1"/>
  <c r="O20" i="74"/>
  <c r="O123" i="74" s="1"/>
  <c r="N20" i="74"/>
  <c r="N123" i="74" s="1"/>
  <c r="M20" i="74"/>
  <c r="M123" i="74" s="1"/>
  <c r="L20" i="74"/>
  <c r="L123" i="74" s="1"/>
  <c r="K20" i="74"/>
  <c r="K123" i="74" s="1"/>
  <c r="J20" i="74"/>
  <c r="J123" i="74" s="1"/>
  <c r="I20" i="74"/>
  <c r="I123" i="74" s="1"/>
  <c r="H20" i="74"/>
  <c r="H123" i="74" s="1"/>
  <c r="G20" i="74"/>
  <c r="F20" i="74"/>
  <c r="F123" i="74" s="1"/>
  <c r="E20" i="74"/>
  <c r="D20" i="74"/>
  <c r="D123" i="74" s="1"/>
  <c r="BF19" i="74"/>
  <c r="BF122" i="74" s="1"/>
  <c r="BE19" i="74"/>
  <c r="BE122" i="74" s="1"/>
  <c r="BD19" i="74"/>
  <c r="BD122" i="74" s="1"/>
  <c r="BC19" i="74"/>
  <c r="BC122" i="74" s="1"/>
  <c r="BB19" i="74"/>
  <c r="BB122" i="74" s="1"/>
  <c r="BA19" i="74"/>
  <c r="BA122" i="74" s="1"/>
  <c r="AZ19" i="74"/>
  <c r="AZ122" i="74" s="1"/>
  <c r="AY19" i="74"/>
  <c r="AY122" i="74" s="1"/>
  <c r="AX19" i="74"/>
  <c r="AX122" i="74" s="1"/>
  <c r="AW19" i="74"/>
  <c r="AW122" i="74" s="1"/>
  <c r="AV19" i="74"/>
  <c r="AV122" i="74" s="1"/>
  <c r="AU19" i="74"/>
  <c r="AU122" i="74" s="1"/>
  <c r="AT19" i="74"/>
  <c r="AT122" i="74" s="1"/>
  <c r="AS19" i="74"/>
  <c r="AS122" i="74" s="1"/>
  <c r="AR19" i="74"/>
  <c r="AR122" i="74" s="1"/>
  <c r="AQ19" i="74"/>
  <c r="AQ122" i="74" s="1"/>
  <c r="AP19" i="74"/>
  <c r="AP122" i="74" s="1"/>
  <c r="AO19" i="74"/>
  <c r="AO122" i="74" s="1"/>
  <c r="AN19" i="74"/>
  <c r="AN122" i="74" s="1"/>
  <c r="AM19" i="74"/>
  <c r="AM122" i="74" s="1"/>
  <c r="AL19" i="74"/>
  <c r="AK19" i="74"/>
  <c r="AK122" i="74" s="1"/>
  <c r="AJ19" i="74"/>
  <c r="AJ122" i="74" s="1"/>
  <c r="AI19" i="74"/>
  <c r="AI122" i="74" s="1"/>
  <c r="AH19" i="74"/>
  <c r="AH122" i="74" s="1"/>
  <c r="AG19" i="74"/>
  <c r="AG122" i="74" s="1"/>
  <c r="AF19" i="74"/>
  <c r="AF122" i="74" s="1"/>
  <c r="AE19" i="74"/>
  <c r="AE122" i="74" s="1"/>
  <c r="AD19" i="74"/>
  <c r="AD122" i="74" s="1"/>
  <c r="AC19" i="74"/>
  <c r="AC122" i="74" s="1"/>
  <c r="AB19" i="74"/>
  <c r="AB122" i="74" s="1"/>
  <c r="AA19" i="74"/>
  <c r="AA122" i="74" s="1"/>
  <c r="Z19" i="74"/>
  <c r="Y19" i="74"/>
  <c r="Y122" i="74" s="1"/>
  <c r="X19" i="74"/>
  <c r="W19" i="74"/>
  <c r="W122" i="74" s="1"/>
  <c r="V19" i="74"/>
  <c r="V122" i="74" s="1"/>
  <c r="U19" i="74"/>
  <c r="U122" i="74" s="1"/>
  <c r="T19" i="74"/>
  <c r="T122" i="74" s="1"/>
  <c r="S19" i="74"/>
  <c r="S122" i="74" s="1"/>
  <c r="R19" i="74"/>
  <c r="R122" i="74" s="1"/>
  <c r="Q19" i="74"/>
  <c r="Q122" i="74" s="1"/>
  <c r="P19" i="74"/>
  <c r="P122" i="74" s="1"/>
  <c r="O19" i="74"/>
  <c r="O122" i="74" s="1"/>
  <c r="N19" i="74"/>
  <c r="N122" i="74" s="1"/>
  <c r="M19" i="74"/>
  <c r="L19" i="74"/>
  <c r="K19" i="74"/>
  <c r="K122" i="74" s="1"/>
  <c r="J19" i="74"/>
  <c r="J122" i="74" s="1"/>
  <c r="I19" i="74"/>
  <c r="I122" i="74" s="1"/>
  <c r="H19" i="74"/>
  <c r="H122" i="74" s="1"/>
  <c r="G19" i="74"/>
  <c r="G122" i="74" s="1"/>
  <c r="F19" i="74"/>
  <c r="F122" i="74" s="1"/>
  <c r="E19" i="74"/>
  <c r="E122" i="74" s="1"/>
  <c r="D19" i="74"/>
  <c r="D122" i="74" s="1"/>
  <c r="BF18" i="74"/>
  <c r="BF121" i="74" s="1"/>
  <c r="BE18" i="74"/>
  <c r="BE121" i="74" s="1"/>
  <c r="BD18" i="74"/>
  <c r="BD121" i="74" s="1"/>
  <c r="BC18" i="74"/>
  <c r="BC121" i="74" s="1"/>
  <c r="BB18" i="74"/>
  <c r="BB121" i="74" s="1"/>
  <c r="BA18" i="74"/>
  <c r="BA121" i="74" s="1"/>
  <c r="AZ18" i="74"/>
  <c r="AZ121" i="74" s="1"/>
  <c r="AY18" i="74"/>
  <c r="AY121" i="74" s="1"/>
  <c r="AX18" i="74"/>
  <c r="AX121" i="74" s="1"/>
  <c r="AW18" i="74"/>
  <c r="AW121" i="74" s="1"/>
  <c r="AV18" i="74"/>
  <c r="AV121" i="74" s="1"/>
  <c r="AU18" i="74"/>
  <c r="AU121" i="74" s="1"/>
  <c r="AT18" i="74"/>
  <c r="AT121" i="74" s="1"/>
  <c r="AS18" i="74"/>
  <c r="AS121" i="74" s="1"/>
  <c r="AR18" i="74"/>
  <c r="AR121" i="74" s="1"/>
  <c r="AQ18" i="74"/>
  <c r="AQ121" i="74" s="1"/>
  <c r="AP18" i="74"/>
  <c r="AP121" i="74" s="1"/>
  <c r="AO18" i="74"/>
  <c r="AO121" i="74" s="1"/>
  <c r="AN18" i="74"/>
  <c r="AN121" i="74" s="1"/>
  <c r="AM18" i="74"/>
  <c r="AM121" i="74" s="1"/>
  <c r="AL18" i="74"/>
  <c r="AL121" i="74" s="1"/>
  <c r="AK18" i="74"/>
  <c r="AK121" i="74" s="1"/>
  <c r="AJ18" i="74"/>
  <c r="AJ121" i="74" s="1"/>
  <c r="AI18" i="74"/>
  <c r="AI121" i="74" s="1"/>
  <c r="AH18" i="74"/>
  <c r="AH121" i="74" s="1"/>
  <c r="AG18" i="74"/>
  <c r="AG121" i="74" s="1"/>
  <c r="AF18" i="74"/>
  <c r="AF121" i="74" s="1"/>
  <c r="AE18" i="74"/>
  <c r="AE121" i="74" s="1"/>
  <c r="AD18" i="74"/>
  <c r="AD121" i="74" s="1"/>
  <c r="AC18" i="74"/>
  <c r="AC121" i="74" s="1"/>
  <c r="AB18" i="74"/>
  <c r="AB121" i="74" s="1"/>
  <c r="AA18" i="74"/>
  <c r="AA121" i="74" s="1"/>
  <c r="Z18" i="74"/>
  <c r="Z121" i="74" s="1"/>
  <c r="Y18" i="74"/>
  <c r="Y121" i="74" s="1"/>
  <c r="X18" i="74"/>
  <c r="X121" i="74" s="1"/>
  <c r="W18" i="74"/>
  <c r="W121" i="74" s="1"/>
  <c r="V18" i="74"/>
  <c r="V121" i="74" s="1"/>
  <c r="U18" i="74"/>
  <c r="U121" i="74" s="1"/>
  <c r="T18" i="74"/>
  <c r="S18" i="74"/>
  <c r="R18" i="74"/>
  <c r="R121" i="74" s="1"/>
  <c r="Q18" i="74"/>
  <c r="Q121" i="74" s="1"/>
  <c r="P18" i="74"/>
  <c r="P121" i="74" s="1"/>
  <c r="O18" i="74"/>
  <c r="O121" i="74" s="1"/>
  <c r="N18" i="74"/>
  <c r="N121" i="74" s="1"/>
  <c r="M18" i="74"/>
  <c r="M121" i="74" s="1"/>
  <c r="L18" i="74"/>
  <c r="L121" i="74" s="1"/>
  <c r="K18" i="74"/>
  <c r="K121" i="74" s="1"/>
  <c r="J18" i="74"/>
  <c r="J121" i="74" s="1"/>
  <c r="I18" i="74"/>
  <c r="I121" i="74" s="1"/>
  <c r="H18" i="74"/>
  <c r="H121" i="74" s="1"/>
  <c r="G18" i="74"/>
  <c r="G121" i="74" s="1"/>
  <c r="F18" i="74"/>
  <c r="F121" i="74" s="1"/>
  <c r="E18" i="74"/>
  <c r="E121" i="74" s="1"/>
  <c r="D18" i="74"/>
  <c r="D121" i="74" s="1"/>
  <c r="BF17" i="74"/>
  <c r="BF120" i="74" s="1"/>
  <c r="BE17" i="74"/>
  <c r="BE120" i="74" s="1"/>
  <c r="BD17" i="74"/>
  <c r="BD120" i="74" s="1"/>
  <c r="BC17" i="74"/>
  <c r="BC120" i="74" s="1"/>
  <c r="BB17" i="74"/>
  <c r="BB120" i="74" s="1"/>
  <c r="BA17" i="74"/>
  <c r="BA120" i="74" s="1"/>
  <c r="AZ17" i="74"/>
  <c r="AZ120" i="74" s="1"/>
  <c r="AY17" i="74"/>
  <c r="AY120" i="74" s="1"/>
  <c r="AX17" i="74"/>
  <c r="AX120" i="74" s="1"/>
  <c r="AW17" i="74"/>
  <c r="AW120" i="74" s="1"/>
  <c r="AV17" i="74"/>
  <c r="AV120" i="74" s="1"/>
  <c r="AU17" i="74"/>
  <c r="AU120" i="74" s="1"/>
  <c r="AT17" i="74"/>
  <c r="AT120" i="74" s="1"/>
  <c r="AS17" i="74"/>
  <c r="AS120" i="74" s="1"/>
  <c r="AR17" i="74"/>
  <c r="AR120" i="74" s="1"/>
  <c r="AQ17" i="74"/>
  <c r="AQ120" i="74" s="1"/>
  <c r="AP17" i="74"/>
  <c r="AP120" i="74" s="1"/>
  <c r="AO17" i="74"/>
  <c r="AO120" i="74" s="1"/>
  <c r="AN17" i="74"/>
  <c r="AN120" i="74" s="1"/>
  <c r="AM17" i="74"/>
  <c r="AL17" i="74"/>
  <c r="AL120" i="74" s="1"/>
  <c r="AK17" i="74"/>
  <c r="AK120" i="74" s="1"/>
  <c r="AJ17" i="74"/>
  <c r="AJ120" i="74" s="1"/>
  <c r="AI17" i="74"/>
  <c r="AI120" i="74" s="1"/>
  <c r="AH17" i="74"/>
  <c r="AH120" i="74" s="1"/>
  <c r="AG17" i="74"/>
  <c r="AG120" i="74" s="1"/>
  <c r="AF17" i="74"/>
  <c r="AF120" i="74" s="1"/>
  <c r="AE17" i="74"/>
  <c r="AE120" i="74" s="1"/>
  <c r="AD17" i="74"/>
  <c r="AD120" i="74" s="1"/>
  <c r="AC17" i="74"/>
  <c r="AC120" i="74" s="1"/>
  <c r="AB17" i="74"/>
  <c r="AB120" i="74" s="1"/>
  <c r="AA17" i="74"/>
  <c r="Z17" i="74"/>
  <c r="Z120" i="74" s="1"/>
  <c r="Y17" i="74"/>
  <c r="Y120" i="74" s="1"/>
  <c r="X17" i="74"/>
  <c r="X120" i="74" s="1"/>
  <c r="W17" i="74"/>
  <c r="W120" i="74" s="1"/>
  <c r="V17" i="74"/>
  <c r="V120" i="74" s="1"/>
  <c r="U17" i="74"/>
  <c r="U120" i="74" s="1"/>
  <c r="T17" i="74"/>
  <c r="T120" i="74" s="1"/>
  <c r="S17" i="74"/>
  <c r="S120" i="74" s="1"/>
  <c r="R17" i="74"/>
  <c r="R120" i="74" s="1"/>
  <c r="Q17" i="74"/>
  <c r="Q120" i="74" s="1"/>
  <c r="P17" i="74"/>
  <c r="P120" i="74" s="1"/>
  <c r="O17" i="74"/>
  <c r="O120" i="74" s="1"/>
  <c r="N17" i="74"/>
  <c r="N120" i="74" s="1"/>
  <c r="M17" i="74"/>
  <c r="M120" i="74" s="1"/>
  <c r="L17" i="74"/>
  <c r="L120" i="74" s="1"/>
  <c r="K17" i="74"/>
  <c r="K120" i="74" s="1"/>
  <c r="J17" i="74"/>
  <c r="J120" i="74" s="1"/>
  <c r="I17" i="74"/>
  <c r="I120" i="74" s="1"/>
  <c r="H17" i="74"/>
  <c r="H120" i="74" s="1"/>
  <c r="G17" i="74"/>
  <c r="G120" i="74" s="1"/>
  <c r="F17" i="74"/>
  <c r="F120" i="74" s="1"/>
  <c r="E17" i="74"/>
  <c r="E120" i="74" s="1"/>
  <c r="D17" i="74"/>
  <c r="D120" i="74" s="1"/>
  <c r="BF16" i="74"/>
  <c r="BF119" i="74" s="1"/>
  <c r="BE16" i="74"/>
  <c r="BE119" i="74" s="1"/>
  <c r="BD16" i="74"/>
  <c r="BD119" i="74" s="1"/>
  <c r="BC16" i="74"/>
  <c r="BC119" i="74" s="1"/>
  <c r="BB16" i="74"/>
  <c r="BB119" i="74" s="1"/>
  <c r="BA16" i="74"/>
  <c r="BA119" i="74" s="1"/>
  <c r="AZ16" i="74"/>
  <c r="AZ119" i="74" s="1"/>
  <c r="AY16" i="74"/>
  <c r="AY119" i="74" s="1"/>
  <c r="AX16" i="74"/>
  <c r="AX119" i="74" s="1"/>
  <c r="AW16" i="74"/>
  <c r="AW119" i="74" s="1"/>
  <c r="AV16" i="74"/>
  <c r="AV119" i="74" s="1"/>
  <c r="AU16" i="74"/>
  <c r="AT16" i="74"/>
  <c r="AT119" i="74" s="1"/>
  <c r="AS16" i="74"/>
  <c r="AS119" i="74" s="1"/>
  <c r="AR16" i="74"/>
  <c r="AR119" i="74" s="1"/>
  <c r="AQ16" i="74"/>
  <c r="AQ119" i="74" s="1"/>
  <c r="AP16" i="74"/>
  <c r="AP119" i="74" s="1"/>
  <c r="AO16" i="74"/>
  <c r="AO119" i="74" s="1"/>
  <c r="AN16" i="74"/>
  <c r="AN119" i="74" s="1"/>
  <c r="AM16" i="74"/>
  <c r="AM119" i="74" s="1"/>
  <c r="AL16" i="74"/>
  <c r="AL119" i="74" s="1"/>
  <c r="AK16" i="74"/>
  <c r="AK119" i="74" s="1"/>
  <c r="AJ16" i="74"/>
  <c r="AJ119" i="74" s="1"/>
  <c r="AI16" i="74"/>
  <c r="AI119" i="74" s="1"/>
  <c r="AH16" i="74"/>
  <c r="AH119" i="74" s="1"/>
  <c r="AG16" i="74"/>
  <c r="AG119" i="74" s="1"/>
  <c r="AF16" i="74"/>
  <c r="AF119" i="74" s="1"/>
  <c r="AE16" i="74"/>
  <c r="AE119" i="74" s="1"/>
  <c r="AD16" i="74"/>
  <c r="AD119" i="74" s="1"/>
  <c r="AC16" i="74"/>
  <c r="AC119" i="74" s="1"/>
  <c r="AB16" i="74"/>
  <c r="AB119" i="74" s="1"/>
  <c r="AA16" i="74"/>
  <c r="AA119" i="74" s="1"/>
  <c r="Z16" i="74"/>
  <c r="Z119" i="74" s="1"/>
  <c r="Y16" i="74"/>
  <c r="Y119" i="74" s="1"/>
  <c r="X16" i="74"/>
  <c r="X119" i="74" s="1"/>
  <c r="W16" i="74"/>
  <c r="W119" i="74" s="1"/>
  <c r="V16" i="74"/>
  <c r="V119" i="74" s="1"/>
  <c r="U16" i="74"/>
  <c r="U119" i="74" s="1"/>
  <c r="T16" i="74"/>
  <c r="T119" i="74" s="1"/>
  <c r="S16" i="74"/>
  <c r="S119" i="74" s="1"/>
  <c r="R16" i="74"/>
  <c r="R119" i="74" s="1"/>
  <c r="Q16" i="74"/>
  <c r="Q119" i="74" s="1"/>
  <c r="P16" i="74"/>
  <c r="P119" i="74" s="1"/>
  <c r="O16" i="74"/>
  <c r="O119" i="74" s="1"/>
  <c r="N16" i="74"/>
  <c r="N119" i="74" s="1"/>
  <c r="M16" i="74"/>
  <c r="M119" i="74" s="1"/>
  <c r="L16" i="74"/>
  <c r="L119" i="74" s="1"/>
  <c r="K16" i="74"/>
  <c r="K119" i="74" s="1"/>
  <c r="J16" i="74"/>
  <c r="J119" i="74" s="1"/>
  <c r="I16" i="74"/>
  <c r="I119" i="74" s="1"/>
  <c r="H16" i="74"/>
  <c r="H119" i="74" s="1"/>
  <c r="G16" i="74"/>
  <c r="G119" i="74" s="1"/>
  <c r="F16" i="74"/>
  <c r="F119" i="74" s="1"/>
  <c r="E16" i="74"/>
  <c r="E119" i="74" s="1"/>
  <c r="D16" i="74"/>
  <c r="D119" i="74" s="1"/>
  <c r="BF15" i="74"/>
  <c r="BF118" i="74" s="1"/>
  <c r="BE15" i="74"/>
  <c r="BE118" i="74" s="1"/>
  <c r="BD15" i="74"/>
  <c r="BD118" i="74" s="1"/>
  <c r="BC15" i="74"/>
  <c r="BC118" i="74" s="1"/>
  <c r="BB15" i="74"/>
  <c r="BB118" i="74" s="1"/>
  <c r="BA15" i="74"/>
  <c r="BA118" i="74" s="1"/>
  <c r="AZ15" i="74"/>
  <c r="AY15" i="74"/>
  <c r="AY118" i="74" s="1"/>
  <c r="AX15" i="74"/>
  <c r="AX118" i="74" s="1"/>
  <c r="AW15" i="74"/>
  <c r="AW118" i="74" s="1"/>
  <c r="AV15" i="74"/>
  <c r="AV118" i="74" s="1"/>
  <c r="AU15" i="74"/>
  <c r="AU118" i="74" s="1"/>
  <c r="AT15" i="74"/>
  <c r="AT118" i="74" s="1"/>
  <c r="AS15" i="74"/>
  <c r="AS118" i="74" s="1"/>
  <c r="AR15" i="74"/>
  <c r="AR118" i="74" s="1"/>
  <c r="AQ15" i="74"/>
  <c r="AQ118" i="74" s="1"/>
  <c r="AP15" i="74"/>
  <c r="AP118" i="74" s="1"/>
  <c r="AO15" i="74"/>
  <c r="AO118" i="74" s="1"/>
  <c r="AN15" i="74"/>
  <c r="AN118" i="74" s="1"/>
  <c r="AM15" i="74"/>
  <c r="AM118" i="74" s="1"/>
  <c r="AL15" i="74"/>
  <c r="AL118" i="74" s="1"/>
  <c r="AK15" i="74"/>
  <c r="AK118" i="74" s="1"/>
  <c r="AJ15" i="74"/>
  <c r="AJ118" i="74" s="1"/>
  <c r="AI15" i="74"/>
  <c r="AI118" i="74" s="1"/>
  <c r="AH15" i="74"/>
  <c r="AH118" i="74" s="1"/>
  <c r="AG15" i="74"/>
  <c r="AG118" i="74" s="1"/>
  <c r="AF15" i="74"/>
  <c r="AF118" i="74" s="1"/>
  <c r="AE15" i="74"/>
  <c r="AE118" i="74" s="1"/>
  <c r="AD15" i="74"/>
  <c r="AD118" i="74" s="1"/>
  <c r="AC15" i="74"/>
  <c r="AC118" i="74" s="1"/>
  <c r="AB15" i="74"/>
  <c r="AB118" i="74" s="1"/>
  <c r="AA15" i="74"/>
  <c r="AA118" i="74" s="1"/>
  <c r="Z15" i="74"/>
  <c r="Z118" i="74" s="1"/>
  <c r="Y15" i="74"/>
  <c r="Y118" i="74" s="1"/>
  <c r="X15" i="74"/>
  <c r="X118" i="74" s="1"/>
  <c r="W15" i="74"/>
  <c r="W118" i="74" s="1"/>
  <c r="V15" i="74"/>
  <c r="V118" i="74" s="1"/>
  <c r="U15" i="74"/>
  <c r="U118" i="74" s="1"/>
  <c r="T15" i="74"/>
  <c r="T118" i="74" s="1"/>
  <c r="S15" i="74"/>
  <c r="S118" i="74" s="1"/>
  <c r="R15" i="74"/>
  <c r="R118" i="74" s="1"/>
  <c r="Q15" i="74"/>
  <c r="Q118" i="74" s="1"/>
  <c r="P15" i="74"/>
  <c r="P118" i="74" s="1"/>
  <c r="O15" i="74"/>
  <c r="O118" i="74" s="1"/>
  <c r="N15" i="74"/>
  <c r="N118" i="74" s="1"/>
  <c r="M15" i="74"/>
  <c r="M118" i="74" s="1"/>
  <c r="L15" i="74"/>
  <c r="L118" i="74" s="1"/>
  <c r="K15" i="74"/>
  <c r="K118" i="74" s="1"/>
  <c r="J15" i="74"/>
  <c r="J118" i="74" s="1"/>
  <c r="I15" i="74"/>
  <c r="I118" i="74" s="1"/>
  <c r="H15" i="74"/>
  <c r="H118" i="74" s="1"/>
  <c r="G15" i="74"/>
  <c r="G118" i="74" s="1"/>
  <c r="F15" i="74"/>
  <c r="F118" i="74" s="1"/>
  <c r="E15" i="74"/>
  <c r="E118" i="74" s="1"/>
  <c r="D15" i="74"/>
  <c r="D118" i="74" s="1"/>
  <c r="BF14" i="74"/>
  <c r="BF117" i="74" s="1"/>
  <c r="BE14" i="74"/>
  <c r="BE117" i="74" s="1"/>
  <c r="BD14" i="74"/>
  <c r="BD117" i="74" s="1"/>
  <c r="BC14" i="74"/>
  <c r="BC117" i="74" s="1"/>
  <c r="BB14" i="74"/>
  <c r="BB117" i="74" s="1"/>
  <c r="BA14" i="74"/>
  <c r="BA117" i="74" s="1"/>
  <c r="AZ14" i="74"/>
  <c r="AZ117" i="74" s="1"/>
  <c r="AY14" i="74"/>
  <c r="AY117" i="74" s="1"/>
  <c r="AX14" i="74"/>
  <c r="AX117" i="74" s="1"/>
  <c r="AW14" i="74"/>
  <c r="AW117" i="74" s="1"/>
  <c r="AV14" i="74"/>
  <c r="AV117" i="74" s="1"/>
  <c r="AU14" i="74"/>
  <c r="AU117" i="74" s="1"/>
  <c r="AT14" i="74"/>
  <c r="AT117" i="74" s="1"/>
  <c r="AS14" i="74"/>
  <c r="AS117" i="74" s="1"/>
  <c r="AR14" i="74"/>
  <c r="AR117" i="74" s="1"/>
  <c r="AQ14" i="74"/>
  <c r="AQ117" i="74" s="1"/>
  <c r="AP14" i="74"/>
  <c r="AP117" i="74" s="1"/>
  <c r="AO14" i="74"/>
  <c r="AO117" i="74" s="1"/>
  <c r="AN14" i="74"/>
  <c r="AN117" i="74" s="1"/>
  <c r="AM14" i="74"/>
  <c r="AM117" i="74" s="1"/>
  <c r="AL14" i="74"/>
  <c r="AL117" i="74" s="1"/>
  <c r="AK14" i="74"/>
  <c r="AK117" i="74" s="1"/>
  <c r="AJ14" i="74"/>
  <c r="AJ117" i="74" s="1"/>
  <c r="AI14" i="74"/>
  <c r="AI117" i="74" s="1"/>
  <c r="AH14" i="74"/>
  <c r="AH117" i="74" s="1"/>
  <c r="AG14" i="74"/>
  <c r="AG117" i="74" s="1"/>
  <c r="AF14" i="74"/>
  <c r="AF117" i="74" s="1"/>
  <c r="AE14" i="74"/>
  <c r="AE117" i="74" s="1"/>
  <c r="AD14" i="74"/>
  <c r="AD117" i="74" s="1"/>
  <c r="AC14" i="74"/>
  <c r="AC117" i="74" s="1"/>
  <c r="AB14" i="74"/>
  <c r="AB117" i="74" s="1"/>
  <c r="AA14" i="74"/>
  <c r="AA117" i="74" s="1"/>
  <c r="Z14" i="74"/>
  <c r="Z117" i="74" s="1"/>
  <c r="Y14" i="74"/>
  <c r="Y117" i="74" s="1"/>
  <c r="X14" i="74"/>
  <c r="X117" i="74" s="1"/>
  <c r="W14" i="74"/>
  <c r="W117" i="74" s="1"/>
  <c r="V14" i="74"/>
  <c r="V117" i="74" s="1"/>
  <c r="U14" i="74"/>
  <c r="U117" i="74" s="1"/>
  <c r="T14" i="74"/>
  <c r="T117" i="74" s="1"/>
  <c r="S14" i="74"/>
  <c r="S117" i="74" s="1"/>
  <c r="R14" i="74"/>
  <c r="R117" i="74" s="1"/>
  <c r="Q14" i="74"/>
  <c r="Q117" i="74" s="1"/>
  <c r="P14" i="74"/>
  <c r="P117" i="74" s="1"/>
  <c r="O14" i="74"/>
  <c r="O117" i="74" s="1"/>
  <c r="N14" i="74"/>
  <c r="N117" i="74" s="1"/>
  <c r="M14" i="74"/>
  <c r="M117" i="74" s="1"/>
  <c r="L14" i="74"/>
  <c r="L117" i="74" s="1"/>
  <c r="K14" i="74"/>
  <c r="J14" i="74"/>
  <c r="I14" i="74"/>
  <c r="I117" i="74" s="1"/>
  <c r="H14" i="74"/>
  <c r="H117" i="74" s="1"/>
  <c r="G14" i="74"/>
  <c r="G117" i="74" s="1"/>
  <c r="F14" i="74"/>
  <c r="F117" i="74" s="1"/>
  <c r="E14" i="74"/>
  <c r="E117" i="74" s="1"/>
  <c r="D14" i="74"/>
  <c r="D117" i="74" s="1"/>
  <c r="BF13" i="74"/>
  <c r="BF116" i="74" s="1"/>
  <c r="BE13" i="74"/>
  <c r="BE116" i="74" s="1"/>
  <c r="BD13" i="74"/>
  <c r="BD116" i="74" s="1"/>
  <c r="BC13" i="74"/>
  <c r="BC116" i="74" s="1"/>
  <c r="BB13" i="74"/>
  <c r="BB116" i="74" s="1"/>
  <c r="BA13" i="74"/>
  <c r="BA116" i="74" s="1"/>
  <c r="AZ13" i="74"/>
  <c r="AZ116" i="74" s="1"/>
  <c r="AY13" i="74"/>
  <c r="AY116" i="74" s="1"/>
  <c r="AX13" i="74"/>
  <c r="AX116" i="74" s="1"/>
  <c r="AW13" i="74"/>
  <c r="AW116" i="74" s="1"/>
  <c r="AV13" i="74"/>
  <c r="AV116" i="74" s="1"/>
  <c r="AU13" i="74"/>
  <c r="AU116" i="74" s="1"/>
  <c r="AT13" i="74"/>
  <c r="AT116" i="74" s="1"/>
  <c r="AS13" i="74"/>
  <c r="AS116" i="74" s="1"/>
  <c r="AR13" i="74"/>
  <c r="AR116" i="74" s="1"/>
  <c r="AQ13" i="74"/>
  <c r="AQ116" i="74" s="1"/>
  <c r="AP13" i="74"/>
  <c r="AP116" i="74" s="1"/>
  <c r="AO13" i="74"/>
  <c r="AO116" i="74" s="1"/>
  <c r="AN13" i="74"/>
  <c r="AN116" i="74" s="1"/>
  <c r="AM13" i="74"/>
  <c r="AM116" i="74" s="1"/>
  <c r="AL13" i="74"/>
  <c r="AL116" i="74" s="1"/>
  <c r="AK13" i="74"/>
  <c r="AK116" i="74" s="1"/>
  <c r="AJ13" i="74"/>
  <c r="AJ116" i="74" s="1"/>
  <c r="AI13" i="74"/>
  <c r="AI116" i="74" s="1"/>
  <c r="AH13" i="74"/>
  <c r="AH116" i="74" s="1"/>
  <c r="AG13" i="74"/>
  <c r="AG116" i="74" s="1"/>
  <c r="AF13" i="74"/>
  <c r="AF116" i="74" s="1"/>
  <c r="AE13" i="74"/>
  <c r="AE116" i="74" s="1"/>
  <c r="AD13" i="74"/>
  <c r="AD116" i="74" s="1"/>
  <c r="AC13" i="74"/>
  <c r="AC116" i="74" s="1"/>
  <c r="AB13" i="74"/>
  <c r="AB116" i="74" s="1"/>
  <c r="AA13" i="74"/>
  <c r="AA116" i="74" s="1"/>
  <c r="Z13" i="74"/>
  <c r="Z116" i="74" s="1"/>
  <c r="Y13" i="74"/>
  <c r="Y116" i="74" s="1"/>
  <c r="X13" i="74"/>
  <c r="X116" i="74" s="1"/>
  <c r="W13" i="74"/>
  <c r="W116" i="74" s="1"/>
  <c r="V13" i="74"/>
  <c r="V116" i="74" s="1"/>
  <c r="U13" i="74"/>
  <c r="U116" i="74" s="1"/>
  <c r="T13" i="74"/>
  <c r="T116" i="74" s="1"/>
  <c r="S13" i="74"/>
  <c r="S116" i="74" s="1"/>
  <c r="R13" i="74"/>
  <c r="Q13" i="74"/>
  <c r="Q116" i="74" s="1"/>
  <c r="P13" i="74"/>
  <c r="P116" i="74" s="1"/>
  <c r="O13" i="74"/>
  <c r="O116" i="74" s="1"/>
  <c r="N13" i="74"/>
  <c r="N116" i="74" s="1"/>
  <c r="M13" i="74"/>
  <c r="M116" i="74" s="1"/>
  <c r="L13" i="74"/>
  <c r="L116" i="74" s="1"/>
  <c r="K13" i="74"/>
  <c r="K116" i="74" s="1"/>
  <c r="J13" i="74"/>
  <c r="J116" i="74" s="1"/>
  <c r="I13" i="74"/>
  <c r="I116" i="74" s="1"/>
  <c r="H13" i="74"/>
  <c r="H116" i="74" s="1"/>
  <c r="G13" i="74"/>
  <c r="G116" i="74" s="1"/>
  <c r="F13" i="74"/>
  <c r="F116" i="74" s="1"/>
  <c r="E13" i="74"/>
  <c r="D13" i="74"/>
  <c r="D116" i="74" s="1"/>
  <c r="BF12" i="74"/>
  <c r="BF115" i="74" s="1"/>
  <c r="BE12" i="74"/>
  <c r="BE115" i="74" s="1"/>
  <c r="BD12" i="74"/>
  <c r="BD115" i="74" s="1"/>
  <c r="BC12" i="74"/>
  <c r="BC115" i="74" s="1"/>
  <c r="BB12" i="74"/>
  <c r="BB115" i="74" s="1"/>
  <c r="BA12" i="74"/>
  <c r="BA115" i="74" s="1"/>
  <c r="AZ12" i="74"/>
  <c r="AZ115" i="74" s="1"/>
  <c r="AY12" i="74"/>
  <c r="AY115" i="74" s="1"/>
  <c r="AX12" i="74"/>
  <c r="AX115" i="74" s="1"/>
  <c r="AW12" i="74"/>
  <c r="AW115" i="74" s="1"/>
  <c r="AV12" i="74"/>
  <c r="AV115" i="74" s="1"/>
  <c r="AU12" i="74"/>
  <c r="AU115" i="74" s="1"/>
  <c r="AT12" i="74"/>
  <c r="AT115" i="74" s="1"/>
  <c r="AS12" i="74"/>
  <c r="AS115" i="74" s="1"/>
  <c r="AR12" i="74"/>
  <c r="AR115" i="74" s="1"/>
  <c r="AQ12" i="74"/>
  <c r="AQ115" i="74" s="1"/>
  <c r="AP12" i="74"/>
  <c r="AP115" i="74" s="1"/>
  <c r="AO12" i="74"/>
  <c r="AO115" i="74" s="1"/>
  <c r="AN12" i="74"/>
  <c r="AN115" i="74" s="1"/>
  <c r="AM12" i="74"/>
  <c r="AM115" i="74" s="1"/>
  <c r="AL12" i="74"/>
  <c r="AL115" i="74" s="1"/>
  <c r="AK12" i="74"/>
  <c r="AK115" i="74" s="1"/>
  <c r="AJ12" i="74"/>
  <c r="AJ115" i="74" s="1"/>
  <c r="AI12" i="74"/>
  <c r="AI115" i="74" s="1"/>
  <c r="AH12" i="74"/>
  <c r="AH115" i="74" s="1"/>
  <c r="AG12" i="74"/>
  <c r="AG115" i="74" s="1"/>
  <c r="AF12" i="74"/>
  <c r="AF115" i="74" s="1"/>
  <c r="AE12" i="74"/>
  <c r="AE115" i="74" s="1"/>
  <c r="AD12" i="74"/>
  <c r="AD115" i="74" s="1"/>
  <c r="AC12" i="74"/>
  <c r="AC115" i="74" s="1"/>
  <c r="AB12" i="74"/>
  <c r="AB115" i="74" s="1"/>
  <c r="AA12" i="74"/>
  <c r="AA115" i="74" s="1"/>
  <c r="Z12" i="74"/>
  <c r="Z115" i="74" s="1"/>
  <c r="Y12" i="74"/>
  <c r="Y115" i="74" s="1"/>
  <c r="X12" i="74"/>
  <c r="X115" i="74" s="1"/>
  <c r="W12" i="74"/>
  <c r="W115" i="74" s="1"/>
  <c r="V12" i="74"/>
  <c r="V115" i="74" s="1"/>
  <c r="U12" i="74"/>
  <c r="U115" i="74" s="1"/>
  <c r="T12" i="74"/>
  <c r="T115" i="74" s="1"/>
  <c r="S12" i="74"/>
  <c r="S115" i="74" s="1"/>
  <c r="R12" i="74"/>
  <c r="R115" i="74" s="1"/>
  <c r="Q12" i="74"/>
  <c r="Q115" i="74" s="1"/>
  <c r="P12" i="74"/>
  <c r="P115" i="74" s="1"/>
  <c r="O12" i="74"/>
  <c r="O115" i="74" s="1"/>
  <c r="N12" i="74"/>
  <c r="N115" i="74" s="1"/>
  <c r="M12" i="74"/>
  <c r="M115" i="74" s="1"/>
  <c r="L12" i="74"/>
  <c r="L115" i="74" s="1"/>
  <c r="K12" i="74"/>
  <c r="K115" i="74" s="1"/>
  <c r="J12" i="74"/>
  <c r="J115" i="74" s="1"/>
  <c r="I12" i="74"/>
  <c r="I115" i="74" s="1"/>
  <c r="H12" i="74"/>
  <c r="H115" i="74" s="1"/>
  <c r="G12" i="74"/>
  <c r="G115" i="74" s="1"/>
  <c r="F12" i="74"/>
  <c r="F115" i="74" s="1"/>
  <c r="E12" i="74"/>
  <c r="E115" i="74" s="1"/>
  <c r="D12" i="74"/>
  <c r="D115" i="74" s="1"/>
  <c r="BF11" i="74"/>
  <c r="BF114" i="74" s="1"/>
  <c r="BE11" i="74"/>
  <c r="BE114" i="74" s="1"/>
  <c r="BD11" i="74"/>
  <c r="BD114" i="74" s="1"/>
  <c r="BC11" i="74"/>
  <c r="BC114" i="74" s="1"/>
  <c r="BB11" i="74"/>
  <c r="BB114" i="74" s="1"/>
  <c r="BA11" i="74"/>
  <c r="BA114" i="74" s="1"/>
  <c r="AZ11" i="74"/>
  <c r="AZ114" i="74" s="1"/>
  <c r="AY11" i="74"/>
  <c r="AY114" i="74" s="1"/>
  <c r="AX11" i="74"/>
  <c r="AX114" i="74" s="1"/>
  <c r="AW11" i="74"/>
  <c r="AW114" i="74" s="1"/>
  <c r="AV11" i="74"/>
  <c r="AV114" i="74" s="1"/>
  <c r="AU11" i="74"/>
  <c r="AU114" i="74" s="1"/>
  <c r="AT11" i="74"/>
  <c r="AS11" i="74"/>
  <c r="AS114" i="74" s="1"/>
  <c r="AR11" i="74"/>
  <c r="AR114" i="74" s="1"/>
  <c r="AQ11" i="74"/>
  <c r="AQ114" i="74" s="1"/>
  <c r="AP11" i="74"/>
  <c r="AP114" i="74" s="1"/>
  <c r="AO11" i="74"/>
  <c r="AO114" i="74" s="1"/>
  <c r="AN11" i="74"/>
  <c r="AN114" i="74" s="1"/>
  <c r="AM11" i="74"/>
  <c r="AM114" i="74" s="1"/>
  <c r="AL11" i="74"/>
  <c r="AL114" i="74" s="1"/>
  <c r="AK11" i="74"/>
  <c r="AK114" i="74" s="1"/>
  <c r="AJ11" i="74"/>
  <c r="AJ114" i="74" s="1"/>
  <c r="AI11" i="74"/>
  <c r="AI114" i="74" s="1"/>
  <c r="AH11" i="74"/>
  <c r="AH114" i="74" s="1"/>
  <c r="AG11" i="74"/>
  <c r="AG114" i="74" s="1"/>
  <c r="AF11" i="74"/>
  <c r="AF114" i="74" s="1"/>
  <c r="AE11" i="74"/>
  <c r="AE114" i="74" s="1"/>
  <c r="AD11" i="74"/>
  <c r="AD114" i="74" s="1"/>
  <c r="AC11" i="74"/>
  <c r="AC114" i="74" s="1"/>
  <c r="AB11" i="74"/>
  <c r="AB114" i="74" s="1"/>
  <c r="AA11" i="74"/>
  <c r="AA114" i="74" s="1"/>
  <c r="Z11" i="74"/>
  <c r="Z114" i="74" s="1"/>
  <c r="Y11" i="74"/>
  <c r="Y114" i="74" s="1"/>
  <c r="X11" i="74"/>
  <c r="X114" i="74" s="1"/>
  <c r="W11" i="74"/>
  <c r="W114" i="74" s="1"/>
  <c r="V11" i="74"/>
  <c r="V114" i="74" s="1"/>
  <c r="U11" i="74"/>
  <c r="U114" i="74" s="1"/>
  <c r="T11" i="74"/>
  <c r="S11" i="74"/>
  <c r="S114" i="74" s="1"/>
  <c r="R11" i="74"/>
  <c r="R114" i="74" s="1"/>
  <c r="Q11" i="74"/>
  <c r="Q114" i="74" s="1"/>
  <c r="P11" i="74"/>
  <c r="P114" i="74" s="1"/>
  <c r="O11" i="74"/>
  <c r="O114" i="74" s="1"/>
  <c r="N11" i="74"/>
  <c r="N114" i="74" s="1"/>
  <c r="M11" i="74"/>
  <c r="M114" i="74" s="1"/>
  <c r="L11" i="74"/>
  <c r="L114" i="74" s="1"/>
  <c r="K11" i="74"/>
  <c r="K114" i="74" s="1"/>
  <c r="J11" i="74"/>
  <c r="J114" i="74" s="1"/>
  <c r="I11" i="74"/>
  <c r="I114" i="74" s="1"/>
  <c r="H11" i="74"/>
  <c r="H114" i="74" s="1"/>
  <c r="G11" i="74"/>
  <c r="G114" i="74" s="1"/>
  <c r="F11" i="74"/>
  <c r="F114" i="74" s="1"/>
  <c r="E11" i="74"/>
  <c r="E114" i="74" s="1"/>
  <c r="D11" i="74"/>
  <c r="D114" i="74" s="1"/>
  <c r="BF10" i="74"/>
  <c r="BF113" i="74" s="1"/>
  <c r="BE10" i="74"/>
  <c r="BE113" i="74" s="1"/>
  <c r="BD10" i="74"/>
  <c r="BD113" i="74" s="1"/>
  <c r="BC10" i="74"/>
  <c r="BC113" i="74" s="1"/>
  <c r="BB10" i="74"/>
  <c r="BB113" i="74" s="1"/>
  <c r="BA10" i="74"/>
  <c r="BA113" i="74" s="1"/>
  <c r="AZ10" i="74"/>
  <c r="AZ113" i="74" s="1"/>
  <c r="AY10" i="74"/>
  <c r="AY113" i="74" s="1"/>
  <c r="AX10" i="74"/>
  <c r="AX113" i="74" s="1"/>
  <c r="AW10" i="74"/>
  <c r="AW113" i="74" s="1"/>
  <c r="AV10" i="74"/>
  <c r="AV113" i="74" s="1"/>
  <c r="AU10" i="74"/>
  <c r="AU113" i="74" s="1"/>
  <c r="AT10" i="74"/>
  <c r="AT113" i="74" s="1"/>
  <c r="AS10" i="74"/>
  <c r="AS113" i="74" s="1"/>
  <c r="AR10" i="74"/>
  <c r="AR113" i="74" s="1"/>
  <c r="AQ10" i="74"/>
  <c r="AQ113" i="74" s="1"/>
  <c r="AP10" i="74"/>
  <c r="AP113" i="74" s="1"/>
  <c r="AO10" i="74"/>
  <c r="AO113" i="74" s="1"/>
  <c r="AN10" i="74"/>
  <c r="AM10" i="74"/>
  <c r="AL10" i="74"/>
  <c r="AL113" i="74" s="1"/>
  <c r="AK10" i="74"/>
  <c r="AK113" i="74" s="1"/>
  <c r="AJ10" i="74"/>
  <c r="AJ113" i="74" s="1"/>
  <c r="AI10" i="74"/>
  <c r="AI113" i="74" s="1"/>
  <c r="AH10" i="74"/>
  <c r="AH113" i="74" s="1"/>
  <c r="AG10" i="74"/>
  <c r="AG113" i="74" s="1"/>
  <c r="AF10" i="74"/>
  <c r="AF113" i="74" s="1"/>
  <c r="AE10" i="74"/>
  <c r="AE113" i="74" s="1"/>
  <c r="AD10" i="74"/>
  <c r="AD113" i="74" s="1"/>
  <c r="AC10" i="74"/>
  <c r="AC113" i="74" s="1"/>
  <c r="AB10" i="74"/>
  <c r="AB113" i="74" s="1"/>
  <c r="AA10" i="74"/>
  <c r="Z10" i="74"/>
  <c r="Z113" i="74" s="1"/>
  <c r="Y10" i="74"/>
  <c r="Y113" i="74" s="1"/>
  <c r="X10" i="74"/>
  <c r="X113" i="74" s="1"/>
  <c r="W10" i="74"/>
  <c r="W113" i="74" s="1"/>
  <c r="V10" i="74"/>
  <c r="V113" i="74" s="1"/>
  <c r="U10" i="74"/>
  <c r="U113" i="74" s="1"/>
  <c r="T10" i="74"/>
  <c r="T113" i="74" s="1"/>
  <c r="S10" i="74"/>
  <c r="S113" i="74" s="1"/>
  <c r="R10" i="74"/>
  <c r="R113" i="74" s="1"/>
  <c r="Q10" i="74"/>
  <c r="Q113" i="74" s="1"/>
  <c r="P10" i="74"/>
  <c r="P113" i="74" s="1"/>
  <c r="O10" i="74"/>
  <c r="O113" i="74" s="1"/>
  <c r="N10" i="74"/>
  <c r="N113" i="74" s="1"/>
  <c r="M10" i="74"/>
  <c r="M113" i="74" s="1"/>
  <c r="L10" i="74"/>
  <c r="L113" i="74" s="1"/>
  <c r="K10" i="74"/>
  <c r="K113" i="74" s="1"/>
  <c r="J10" i="74"/>
  <c r="J113" i="74" s="1"/>
  <c r="I10" i="74"/>
  <c r="I113" i="74" s="1"/>
  <c r="H10" i="74"/>
  <c r="H113" i="74" s="1"/>
  <c r="G10" i="74"/>
  <c r="G113" i="74" s="1"/>
  <c r="F10" i="74"/>
  <c r="F113" i="74" s="1"/>
  <c r="E10" i="74"/>
  <c r="E113" i="74" s="1"/>
  <c r="D10" i="74"/>
  <c r="D113" i="74" s="1"/>
  <c r="BF9" i="74"/>
  <c r="BF112" i="74" s="1"/>
  <c r="BE9" i="74"/>
  <c r="BE112" i="74" s="1"/>
  <c r="BD9" i="74"/>
  <c r="BD112" i="74" s="1"/>
  <c r="BC9" i="74"/>
  <c r="BC112" i="74" s="1"/>
  <c r="BB9" i="74"/>
  <c r="BB112" i="74" s="1"/>
  <c r="BA9" i="74"/>
  <c r="BA112" i="74" s="1"/>
  <c r="AZ9" i="74"/>
  <c r="AZ112" i="74" s="1"/>
  <c r="AY9" i="74"/>
  <c r="AY112" i="74" s="1"/>
  <c r="AX9" i="74"/>
  <c r="AX112" i="74" s="1"/>
  <c r="AW9" i="74"/>
  <c r="AW112" i="74" s="1"/>
  <c r="AV9" i="74"/>
  <c r="AV112" i="74" s="1"/>
  <c r="AU9" i="74"/>
  <c r="AT9" i="74"/>
  <c r="AT112" i="74" s="1"/>
  <c r="AS9" i="74"/>
  <c r="AS112" i="74" s="1"/>
  <c r="AR9" i="74"/>
  <c r="AR112" i="74" s="1"/>
  <c r="AQ9" i="74"/>
  <c r="AQ112" i="74" s="1"/>
  <c r="AP9" i="74"/>
  <c r="AP112" i="74" s="1"/>
  <c r="AO9" i="74"/>
  <c r="AO112" i="74" s="1"/>
  <c r="AN9" i="74"/>
  <c r="AN112" i="74" s="1"/>
  <c r="AM9" i="74"/>
  <c r="AM112" i="74" s="1"/>
  <c r="AL9" i="74"/>
  <c r="AL112" i="74" s="1"/>
  <c r="AK9" i="74"/>
  <c r="AK112" i="74" s="1"/>
  <c r="AJ9" i="74"/>
  <c r="AJ112" i="74" s="1"/>
  <c r="AI9" i="74"/>
  <c r="AI112" i="74" s="1"/>
  <c r="AH9" i="74"/>
  <c r="AG9" i="74"/>
  <c r="AG112" i="74" s="1"/>
  <c r="AF9" i="74"/>
  <c r="AF112" i="74" s="1"/>
  <c r="AE9" i="74"/>
  <c r="AE112" i="74" s="1"/>
  <c r="AD9" i="74"/>
  <c r="AD112" i="74" s="1"/>
  <c r="AC9" i="74"/>
  <c r="AC112" i="74" s="1"/>
  <c r="AB9" i="74"/>
  <c r="AB112" i="74" s="1"/>
  <c r="AA9" i="74"/>
  <c r="AA112" i="74" s="1"/>
  <c r="Z9" i="74"/>
  <c r="Z112" i="74" s="1"/>
  <c r="Y9" i="74"/>
  <c r="Y112" i="74" s="1"/>
  <c r="X9" i="74"/>
  <c r="X112" i="74" s="1"/>
  <c r="W9" i="74"/>
  <c r="W112" i="74" s="1"/>
  <c r="V9" i="74"/>
  <c r="V112" i="74" s="1"/>
  <c r="U9" i="74"/>
  <c r="U112" i="74" s="1"/>
  <c r="T9" i="74"/>
  <c r="T112" i="74" s="1"/>
  <c r="S9" i="74"/>
  <c r="S112" i="74" s="1"/>
  <c r="R9" i="74"/>
  <c r="R112" i="74" s="1"/>
  <c r="Q9" i="74"/>
  <c r="Q112" i="74" s="1"/>
  <c r="P9" i="74"/>
  <c r="P112" i="74" s="1"/>
  <c r="O9" i="74"/>
  <c r="O112" i="74" s="1"/>
  <c r="N9" i="74"/>
  <c r="N112" i="74" s="1"/>
  <c r="M9" i="74"/>
  <c r="M112" i="74" s="1"/>
  <c r="L9" i="74"/>
  <c r="L112" i="74" s="1"/>
  <c r="K9" i="74"/>
  <c r="K112" i="74" s="1"/>
  <c r="J9" i="74"/>
  <c r="J112" i="74" s="1"/>
  <c r="I9" i="74"/>
  <c r="I112" i="74" s="1"/>
  <c r="H9" i="74"/>
  <c r="H112" i="74" s="1"/>
  <c r="G9" i="74"/>
  <c r="G112" i="74" s="1"/>
  <c r="F9" i="74"/>
  <c r="F112" i="74" s="1"/>
  <c r="E9" i="74"/>
  <c r="E112" i="74" s="1"/>
  <c r="D9" i="74"/>
  <c r="D112" i="74" s="1"/>
  <c r="BF8" i="74"/>
  <c r="BF111" i="74" s="1"/>
  <c r="BE8" i="74"/>
  <c r="BE111" i="74" s="1"/>
  <c r="BD8" i="74"/>
  <c r="BD111" i="74" s="1"/>
  <c r="BC8" i="74"/>
  <c r="BC111" i="74" s="1"/>
  <c r="BB8" i="74"/>
  <c r="BA8" i="74"/>
  <c r="BA111" i="74" s="1"/>
  <c r="AZ8" i="74"/>
  <c r="AZ111" i="74" s="1"/>
  <c r="AY8" i="74"/>
  <c r="AY111" i="74" s="1"/>
  <c r="AX8" i="74"/>
  <c r="AX111" i="74" s="1"/>
  <c r="AW8" i="74"/>
  <c r="AW111" i="74" s="1"/>
  <c r="AV8" i="74"/>
  <c r="AV111" i="74" s="1"/>
  <c r="AU8" i="74"/>
  <c r="AU111" i="74" s="1"/>
  <c r="AT8" i="74"/>
  <c r="AT111" i="74" s="1"/>
  <c r="AS8" i="74"/>
  <c r="AS111" i="74" s="1"/>
  <c r="AR8" i="74"/>
  <c r="AR111" i="74" s="1"/>
  <c r="AQ8" i="74"/>
  <c r="AQ111" i="74" s="1"/>
  <c r="AP8" i="74"/>
  <c r="AP111" i="74" s="1"/>
  <c r="AO8" i="74"/>
  <c r="AO111" i="74" s="1"/>
  <c r="AN8" i="74"/>
  <c r="AN111" i="74" s="1"/>
  <c r="AM8" i="74"/>
  <c r="AM111" i="74" s="1"/>
  <c r="AL8" i="74"/>
  <c r="AL111" i="74" s="1"/>
  <c r="AK8" i="74"/>
  <c r="AK111" i="74" s="1"/>
  <c r="AJ8" i="74"/>
  <c r="AJ111" i="74" s="1"/>
  <c r="AI8" i="74"/>
  <c r="AI111" i="74" s="1"/>
  <c r="AH8" i="74"/>
  <c r="AH111" i="74" s="1"/>
  <c r="AG8" i="74"/>
  <c r="AG111" i="74" s="1"/>
  <c r="AF8" i="74"/>
  <c r="AF111" i="74" s="1"/>
  <c r="AE8" i="74"/>
  <c r="AE111" i="74" s="1"/>
  <c r="AD8" i="74"/>
  <c r="AD111" i="74" s="1"/>
  <c r="AC8" i="74"/>
  <c r="AC111" i="74" s="1"/>
  <c r="AB8" i="74"/>
  <c r="AB111" i="74" s="1"/>
  <c r="AA8" i="74"/>
  <c r="AA111" i="74" s="1"/>
  <c r="Z8" i="74"/>
  <c r="Z111" i="74" s="1"/>
  <c r="Y8" i="74"/>
  <c r="Y111" i="74" s="1"/>
  <c r="X8" i="74"/>
  <c r="X111" i="74" s="1"/>
  <c r="W8" i="74"/>
  <c r="W111" i="74" s="1"/>
  <c r="V8" i="74"/>
  <c r="V111" i="74" s="1"/>
  <c r="U8" i="74"/>
  <c r="U111" i="74" s="1"/>
  <c r="T8" i="74"/>
  <c r="T111" i="74" s="1"/>
  <c r="S8" i="74"/>
  <c r="S111" i="74" s="1"/>
  <c r="R8" i="74"/>
  <c r="R111" i="74" s="1"/>
  <c r="Q8" i="74"/>
  <c r="Q111" i="74" s="1"/>
  <c r="P8" i="74"/>
  <c r="P111" i="74" s="1"/>
  <c r="O8" i="74"/>
  <c r="O111" i="74" s="1"/>
  <c r="N8" i="74"/>
  <c r="N111" i="74" s="1"/>
  <c r="M8" i="74"/>
  <c r="M111" i="74" s="1"/>
  <c r="L8" i="74"/>
  <c r="L111" i="74" s="1"/>
  <c r="K8" i="74"/>
  <c r="K111" i="74" s="1"/>
  <c r="J8" i="74"/>
  <c r="J111" i="74" s="1"/>
  <c r="I8" i="74"/>
  <c r="I111" i="74" s="1"/>
  <c r="H8" i="74"/>
  <c r="H111" i="74" s="1"/>
  <c r="G8" i="74"/>
  <c r="G111" i="74" s="1"/>
  <c r="F8" i="74"/>
  <c r="F111" i="74" s="1"/>
  <c r="E8" i="74"/>
  <c r="E111" i="74" s="1"/>
  <c r="D8" i="74"/>
  <c r="D111" i="74" s="1"/>
  <c r="BF7" i="74"/>
  <c r="BF110" i="74" s="1"/>
  <c r="BE7" i="74"/>
  <c r="BE110" i="74" s="1"/>
  <c r="BD7" i="74"/>
  <c r="BD110" i="74" s="1"/>
  <c r="BC7" i="74"/>
  <c r="BC110" i="74" s="1"/>
  <c r="BB7" i="74"/>
  <c r="BB110" i="74" s="1"/>
  <c r="BA7" i="74"/>
  <c r="BA110" i="74" s="1"/>
  <c r="AZ7" i="74"/>
  <c r="AZ110" i="74" s="1"/>
  <c r="AY7" i="74"/>
  <c r="AY110" i="74" s="1"/>
  <c r="AX7" i="74"/>
  <c r="AX110" i="74" s="1"/>
  <c r="AW7" i="74"/>
  <c r="AW110" i="74" s="1"/>
  <c r="AV7" i="74"/>
  <c r="AV110" i="74" s="1"/>
  <c r="AU7" i="74"/>
  <c r="AU110" i="74" s="1"/>
  <c r="AT7" i="74"/>
  <c r="AT110" i="74" s="1"/>
  <c r="AS7" i="74"/>
  <c r="AS110" i="74" s="1"/>
  <c r="AR7" i="74"/>
  <c r="AR110" i="74" s="1"/>
  <c r="AQ7" i="74"/>
  <c r="AQ110" i="74" s="1"/>
  <c r="AP7" i="74"/>
  <c r="AP110" i="74" s="1"/>
  <c r="AO7" i="74"/>
  <c r="AO110" i="74" s="1"/>
  <c r="AN7" i="74"/>
  <c r="AN110" i="74" s="1"/>
  <c r="AM7" i="74"/>
  <c r="AM110" i="74" s="1"/>
  <c r="AL7" i="74"/>
  <c r="AL110" i="74" s="1"/>
  <c r="AK7" i="74"/>
  <c r="AK110" i="74" s="1"/>
  <c r="AJ7" i="74"/>
  <c r="AJ110" i="74" s="1"/>
  <c r="AI7" i="74"/>
  <c r="AI110" i="74" s="1"/>
  <c r="AH7" i="74"/>
  <c r="AH110" i="74" s="1"/>
  <c r="AG7" i="74"/>
  <c r="AG110" i="74" s="1"/>
  <c r="AF7" i="74"/>
  <c r="AF110" i="74" s="1"/>
  <c r="AE7" i="74"/>
  <c r="AE110" i="74" s="1"/>
  <c r="AD7" i="74"/>
  <c r="AD110" i="74" s="1"/>
  <c r="AC7" i="74"/>
  <c r="AC110" i="74" s="1"/>
  <c r="AB7" i="74"/>
  <c r="AB110" i="74" s="1"/>
  <c r="AA7" i="74"/>
  <c r="AA110" i="74" s="1"/>
  <c r="Z7" i="74"/>
  <c r="Z110" i="74" s="1"/>
  <c r="Y7" i="74"/>
  <c r="Y110" i="74" s="1"/>
  <c r="X7" i="74"/>
  <c r="X110" i="74" s="1"/>
  <c r="W7" i="74"/>
  <c r="W110" i="74" s="1"/>
  <c r="V7" i="74"/>
  <c r="V110" i="74" s="1"/>
  <c r="U7" i="74"/>
  <c r="U110" i="74" s="1"/>
  <c r="T7" i="74"/>
  <c r="T110" i="74" s="1"/>
  <c r="S7" i="74"/>
  <c r="S110" i="74" s="1"/>
  <c r="R7" i="74"/>
  <c r="R110" i="74" s="1"/>
  <c r="Q7" i="74"/>
  <c r="Q110" i="74" s="1"/>
  <c r="P7" i="74"/>
  <c r="P110" i="74" s="1"/>
  <c r="O7" i="74"/>
  <c r="O110" i="74" s="1"/>
  <c r="N7" i="74"/>
  <c r="N110" i="74" s="1"/>
  <c r="M7" i="74"/>
  <c r="M110" i="74" s="1"/>
  <c r="L7" i="74"/>
  <c r="L110" i="74" s="1"/>
  <c r="K7" i="74"/>
  <c r="K110" i="74" s="1"/>
  <c r="J7" i="74"/>
  <c r="J110" i="74" s="1"/>
  <c r="I7" i="74"/>
  <c r="I110" i="74" s="1"/>
  <c r="H7" i="74"/>
  <c r="H110" i="74" s="1"/>
  <c r="G7" i="74"/>
  <c r="G110" i="74" s="1"/>
  <c r="F7" i="74"/>
  <c r="F110" i="74" s="1"/>
  <c r="E7" i="74"/>
  <c r="E110" i="74" s="1"/>
  <c r="D7" i="74"/>
  <c r="D110" i="74" s="1"/>
  <c r="BF6" i="74"/>
  <c r="BF109" i="74" s="1"/>
  <c r="BE6" i="74"/>
  <c r="BE109" i="74" s="1"/>
  <c r="BD6" i="74"/>
  <c r="BD109" i="74" s="1"/>
  <c r="BC6" i="74"/>
  <c r="BC109" i="74" s="1"/>
  <c r="BB6" i="74"/>
  <c r="BA6" i="74"/>
  <c r="BA109" i="74" s="1"/>
  <c r="AZ6" i="74"/>
  <c r="AZ109" i="74" s="1"/>
  <c r="AY6" i="74"/>
  <c r="AY109" i="74" s="1"/>
  <c r="AX6" i="74"/>
  <c r="AX109" i="74" s="1"/>
  <c r="AW6" i="74"/>
  <c r="AW109" i="74" s="1"/>
  <c r="AV6" i="74"/>
  <c r="AV109" i="74" s="1"/>
  <c r="AU6" i="74"/>
  <c r="AU109" i="74" s="1"/>
  <c r="AT6" i="74"/>
  <c r="AT109" i="74" s="1"/>
  <c r="AS6" i="74"/>
  <c r="AS109" i="74" s="1"/>
  <c r="AR6" i="74"/>
  <c r="AR109" i="74" s="1"/>
  <c r="AQ6" i="74"/>
  <c r="AQ109" i="74" s="1"/>
  <c r="AP6" i="74"/>
  <c r="AP109" i="74" s="1"/>
  <c r="AO6" i="74"/>
  <c r="AO109" i="74" s="1"/>
  <c r="AN6" i="74"/>
  <c r="AN109" i="74" s="1"/>
  <c r="AM6" i="74"/>
  <c r="AM109" i="74" s="1"/>
  <c r="AL6" i="74"/>
  <c r="AL109" i="74" s="1"/>
  <c r="AK6" i="74"/>
  <c r="AK109" i="74" s="1"/>
  <c r="AJ6" i="74"/>
  <c r="AJ109" i="74" s="1"/>
  <c r="AI6" i="74"/>
  <c r="AI109" i="74" s="1"/>
  <c r="AH6" i="74"/>
  <c r="AH109" i="74" s="1"/>
  <c r="AG6" i="74"/>
  <c r="AG109" i="74" s="1"/>
  <c r="AF6" i="74"/>
  <c r="AF109" i="74" s="1"/>
  <c r="AE6" i="74"/>
  <c r="AE109" i="74" s="1"/>
  <c r="AD6" i="74"/>
  <c r="AD109" i="74" s="1"/>
  <c r="AC6" i="74"/>
  <c r="AC109" i="74" s="1"/>
  <c r="AB6" i="74"/>
  <c r="AB109" i="74" s="1"/>
  <c r="AA6" i="74"/>
  <c r="AA109" i="74" s="1"/>
  <c r="Z6" i="74"/>
  <c r="Z109" i="74" s="1"/>
  <c r="Y6" i="74"/>
  <c r="Y109" i="74" s="1"/>
  <c r="X6" i="74"/>
  <c r="X109" i="74" s="1"/>
  <c r="W6" i="74"/>
  <c r="W109" i="74" s="1"/>
  <c r="V6" i="74"/>
  <c r="V109" i="74" s="1"/>
  <c r="U6" i="74"/>
  <c r="U109" i="74" s="1"/>
  <c r="T6" i="74"/>
  <c r="T109" i="74" s="1"/>
  <c r="S6" i="74"/>
  <c r="S109" i="74" s="1"/>
  <c r="R6" i="74"/>
  <c r="R109" i="74" s="1"/>
  <c r="Q6" i="74"/>
  <c r="Q109" i="74" s="1"/>
  <c r="P6" i="74"/>
  <c r="P109" i="74" s="1"/>
  <c r="O6" i="74"/>
  <c r="O109" i="74" s="1"/>
  <c r="N6" i="74"/>
  <c r="N109" i="74" s="1"/>
  <c r="M6" i="74"/>
  <c r="M109" i="74" s="1"/>
  <c r="L6" i="74"/>
  <c r="L109" i="74" s="1"/>
  <c r="K6" i="74"/>
  <c r="K109" i="74" s="1"/>
  <c r="J6" i="74"/>
  <c r="J109" i="74" s="1"/>
  <c r="I6" i="74"/>
  <c r="I109" i="74" s="1"/>
  <c r="H6" i="74"/>
  <c r="H109" i="74" s="1"/>
  <c r="G6" i="74"/>
  <c r="G109" i="74" s="1"/>
  <c r="F6" i="74"/>
  <c r="F109" i="74" s="1"/>
  <c r="E6" i="74"/>
  <c r="E109" i="74" s="1"/>
  <c r="D6" i="74"/>
  <c r="D109" i="74" s="1"/>
  <c r="BF5" i="74"/>
  <c r="BF108" i="74" s="1"/>
  <c r="BE5" i="74"/>
  <c r="BE108" i="74" s="1"/>
  <c r="BD5" i="74"/>
  <c r="BD108" i="74" s="1"/>
  <c r="BC5" i="74"/>
  <c r="BC108" i="74" s="1"/>
  <c r="BB5" i="74"/>
  <c r="BB108" i="74" s="1"/>
  <c r="BA5" i="74"/>
  <c r="BA108" i="74" s="1"/>
  <c r="AZ5" i="74"/>
  <c r="AZ108" i="74" s="1"/>
  <c r="AY5" i="74"/>
  <c r="AY108" i="74" s="1"/>
  <c r="AX5" i="74"/>
  <c r="AX108" i="74" s="1"/>
  <c r="AW5" i="74"/>
  <c r="AW108" i="74" s="1"/>
  <c r="AV5" i="74"/>
  <c r="AV108" i="74" s="1"/>
  <c r="AU5" i="74"/>
  <c r="AU108" i="74" s="1"/>
  <c r="AT5" i="74"/>
  <c r="AT108" i="74" s="1"/>
  <c r="AS5" i="74"/>
  <c r="AS108" i="74" s="1"/>
  <c r="AR5" i="74"/>
  <c r="AR108" i="74" s="1"/>
  <c r="AQ5" i="74"/>
  <c r="AQ108" i="74" s="1"/>
  <c r="AP5" i="74"/>
  <c r="AP108" i="74" s="1"/>
  <c r="AO5" i="74"/>
  <c r="AO108" i="74" s="1"/>
  <c r="AN5" i="74"/>
  <c r="AN108" i="74" s="1"/>
  <c r="AM5" i="74"/>
  <c r="AM108" i="74" s="1"/>
  <c r="AL5" i="74"/>
  <c r="AL108" i="74" s="1"/>
  <c r="AK5" i="74"/>
  <c r="AK108" i="74" s="1"/>
  <c r="AJ5" i="74"/>
  <c r="AJ108" i="74" s="1"/>
  <c r="AI5" i="74"/>
  <c r="AI108" i="74" s="1"/>
  <c r="AH5" i="74"/>
  <c r="AH108" i="74" s="1"/>
  <c r="AG5" i="74"/>
  <c r="AG108" i="74" s="1"/>
  <c r="AF5" i="74"/>
  <c r="AF108" i="74" s="1"/>
  <c r="AE5" i="74"/>
  <c r="AE108" i="74" s="1"/>
  <c r="AD5" i="74"/>
  <c r="AD108" i="74" s="1"/>
  <c r="AC5" i="74"/>
  <c r="AC108" i="74" s="1"/>
  <c r="AB5" i="74"/>
  <c r="AB108" i="74" s="1"/>
  <c r="AA5" i="74"/>
  <c r="AA108" i="74" s="1"/>
  <c r="Z5" i="74"/>
  <c r="Z108" i="74" s="1"/>
  <c r="Y5" i="74"/>
  <c r="Y108" i="74" s="1"/>
  <c r="X5" i="74"/>
  <c r="X108" i="74" s="1"/>
  <c r="W5" i="74"/>
  <c r="W108" i="74" s="1"/>
  <c r="V5" i="74"/>
  <c r="V108" i="74" s="1"/>
  <c r="U5" i="74"/>
  <c r="U108" i="74" s="1"/>
  <c r="T5" i="74"/>
  <c r="T108" i="74" s="1"/>
  <c r="S5" i="74"/>
  <c r="S108" i="74" s="1"/>
  <c r="R5" i="74"/>
  <c r="R108" i="74" s="1"/>
  <c r="Q5" i="74"/>
  <c r="Q108" i="74" s="1"/>
  <c r="P5" i="74"/>
  <c r="P108" i="74" s="1"/>
  <c r="O5" i="74"/>
  <c r="N5" i="74"/>
  <c r="N108" i="74" s="1"/>
  <c r="M5" i="74"/>
  <c r="M108" i="74" s="1"/>
  <c r="L5" i="74"/>
  <c r="L108" i="74" s="1"/>
  <c r="K5" i="74"/>
  <c r="K108" i="74" s="1"/>
  <c r="J5" i="74"/>
  <c r="J108" i="74" s="1"/>
  <c r="I5" i="74"/>
  <c r="I108" i="74" s="1"/>
  <c r="H5" i="74"/>
  <c r="H108" i="74" s="1"/>
  <c r="G5" i="74"/>
  <c r="G108" i="74" s="1"/>
  <c r="F5" i="74"/>
  <c r="F108" i="74" s="1"/>
  <c r="E5" i="74"/>
  <c r="E108" i="74" s="1"/>
  <c r="D5" i="74"/>
  <c r="D108" i="74" s="1"/>
  <c r="BF4" i="74"/>
  <c r="BF107" i="74" s="1"/>
  <c r="BE4" i="74"/>
  <c r="BE107" i="74" s="1"/>
  <c r="BD4" i="74"/>
  <c r="BD107" i="74" s="1"/>
  <c r="BC4" i="74"/>
  <c r="BC107" i="74" s="1"/>
  <c r="BB4" i="74"/>
  <c r="BB107" i="74" s="1"/>
  <c r="BA4" i="74"/>
  <c r="BA107" i="74" s="1"/>
  <c r="AZ4" i="74"/>
  <c r="AZ107" i="74" s="1"/>
  <c r="AY4" i="74"/>
  <c r="AY107" i="74" s="1"/>
  <c r="AX4" i="74"/>
  <c r="AX107" i="74" s="1"/>
  <c r="AW4" i="74"/>
  <c r="AW107" i="74" s="1"/>
  <c r="AV4" i="74"/>
  <c r="AV107" i="74" s="1"/>
  <c r="AU4" i="74"/>
  <c r="AU107" i="74" s="1"/>
  <c r="AT4" i="74"/>
  <c r="AT107" i="74" s="1"/>
  <c r="AS4" i="74"/>
  <c r="AS107" i="74" s="1"/>
  <c r="AR4" i="74"/>
  <c r="AR107" i="74" s="1"/>
  <c r="AQ4" i="74"/>
  <c r="AQ107" i="74" s="1"/>
  <c r="AP4" i="74"/>
  <c r="AP107" i="74" s="1"/>
  <c r="AO4" i="74"/>
  <c r="AO107" i="74" s="1"/>
  <c r="AN4" i="74"/>
  <c r="AN107" i="74" s="1"/>
  <c r="AM4" i="74"/>
  <c r="AM107" i="74" s="1"/>
  <c r="AL4" i="74"/>
  <c r="AL107" i="74" s="1"/>
  <c r="AK4" i="74"/>
  <c r="AK107" i="74" s="1"/>
  <c r="AJ4" i="74"/>
  <c r="AJ107" i="74" s="1"/>
  <c r="AI4" i="74"/>
  <c r="AI107" i="74" s="1"/>
  <c r="AH4" i="74"/>
  <c r="AH107" i="74" s="1"/>
  <c r="AG4" i="74"/>
  <c r="AG107" i="74" s="1"/>
  <c r="AF4" i="74"/>
  <c r="AF107" i="74" s="1"/>
  <c r="AE4" i="74"/>
  <c r="AE107" i="74" s="1"/>
  <c r="AD4" i="74"/>
  <c r="AD107" i="74" s="1"/>
  <c r="AC4" i="74"/>
  <c r="AC107" i="74" s="1"/>
  <c r="AB4" i="74"/>
  <c r="AB107" i="74" s="1"/>
  <c r="AA4" i="74"/>
  <c r="AA107" i="74" s="1"/>
  <c r="Z4" i="74"/>
  <c r="Z107" i="74" s="1"/>
  <c r="Y4" i="74"/>
  <c r="Y107" i="74" s="1"/>
  <c r="X4" i="74"/>
  <c r="X107" i="74" s="1"/>
  <c r="W4" i="74"/>
  <c r="W107" i="74" s="1"/>
  <c r="V4" i="74"/>
  <c r="V107" i="74" s="1"/>
  <c r="U4" i="74"/>
  <c r="U107" i="74" s="1"/>
  <c r="T4" i="74"/>
  <c r="T107" i="74" s="1"/>
  <c r="S4" i="74"/>
  <c r="S107" i="74" s="1"/>
  <c r="R4" i="74"/>
  <c r="R107" i="74" s="1"/>
  <c r="Q4" i="74"/>
  <c r="Q107" i="74" s="1"/>
  <c r="P4" i="74"/>
  <c r="P107" i="74" s="1"/>
  <c r="O4" i="74"/>
  <c r="O107" i="74" s="1"/>
  <c r="N4" i="74"/>
  <c r="N107" i="74" s="1"/>
  <c r="M4" i="74"/>
  <c r="M107" i="74" s="1"/>
  <c r="L4" i="74"/>
  <c r="L107" i="74" s="1"/>
  <c r="K4" i="74"/>
  <c r="K107" i="74" s="1"/>
  <c r="J4" i="74"/>
  <c r="J107" i="74" s="1"/>
  <c r="I4" i="74"/>
  <c r="I107" i="74" s="1"/>
  <c r="H4" i="74"/>
  <c r="H107" i="74" s="1"/>
  <c r="G4" i="74"/>
  <c r="G107" i="74" s="1"/>
  <c r="F4" i="74"/>
  <c r="F107" i="74" s="1"/>
  <c r="E4" i="74"/>
  <c r="E107" i="74" s="1"/>
  <c r="D4" i="74"/>
  <c r="D107" i="74" s="1"/>
  <c r="BF3" i="74"/>
  <c r="BF106" i="74" s="1"/>
  <c r="BE3" i="74"/>
  <c r="BE106" i="74" s="1"/>
  <c r="BD3" i="74"/>
  <c r="BD106" i="74" s="1"/>
  <c r="BC3" i="74"/>
  <c r="BC106" i="74" s="1"/>
  <c r="BB3" i="74"/>
  <c r="BB106" i="74" s="1"/>
  <c r="BA3" i="74"/>
  <c r="BA106" i="74" s="1"/>
  <c r="AZ3" i="74"/>
  <c r="AZ106" i="74" s="1"/>
  <c r="AY3" i="74"/>
  <c r="AY106" i="74" s="1"/>
  <c r="AX3" i="74"/>
  <c r="AX106" i="74" s="1"/>
  <c r="AW3" i="74"/>
  <c r="AW106" i="74" s="1"/>
  <c r="AV3" i="74"/>
  <c r="AV106" i="74" s="1"/>
  <c r="AU3" i="74"/>
  <c r="AU106" i="74" s="1"/>
  <c r="AT3" i="74"/>
  <c r="AT106" i="74" s="1"/>
  <c r="AS3" i="74"/>
  <c r="AS106" i="74" s="1"/>
  <c r="AR3" i="74"/>
  <c r="AR106" i="74" s="1"/>
  <c r="AQ3" i="74"/>
  <c r="AQ106" i="74" s="1"/>
  <c r="AP3" i="74"/>
  <c r="AP106" i="74" s="1"/>
  <c r="AO3" i="74"/>
  <c r="AO106" i="74" s="1"/>
  <c r="AN3" i="74"/>
  <c r="AN106" i="74" s="1"/>
  <c r="AM3" i="74"/>
  <c r="AM106" i="74" s="1"/>
  <c r="AL3" i="74"/>
  <c r="AL106" i="74" s="1"/>
  <c r="AK3" i="74"/>
  <c r="AK106" i="74" s="1"/>
  <c r="AJ3" i="74"/>
  <c r="AJ106" i="74" s="1"/>
  <c r="AI3" i="74"/>
  <c r="AI106" i="74" s="1"/>
  <c r="AH3" i="74"/>
  <c r="AH106" i="74" s="1"/>
  <c r="AG3" i="74"/>
  <c r="AG106" i="74" s="1"/>
  <c r="AF3" i="74"/>
  <c r="AF106" i="74" s="1"/>
  <c r="AE3" i="74"/>
  <c r="AE106" i="74" s="1"/>
  <c r="AD3" i="74"/>
  <c r="AD106" i="74" s="1"/>
  <c r="AC3" i="74"/>
  <c r="AC106" i="74" s="1"/>
  <c r="AB3" i="74"/>
  <c r="AB106" i="74" s="1"/>
  <c r="AA3" i="74"/>
  <c r="AA106" i="74" s="1"/>
  <c r="Z3" i="74"/>
  <c r="Z106" i="74" s="1"/>
  <c r="Y3" i="74"/>
  <c r="Y106" i="74" s="1"/>
  <c r="X3" i="74"/>
  <c r="X106" i="74" s="1"/>
  <c r="W3" i="74"/>
  <c r="W106" i="74" s="1"/>
  <c r="V3" i="74"/>
  <c r="V106" i="74" s="1"/>
  <c r="U3" i="74"/>
  <c r="U106" i="74" s="1"/>
  <c r="T3" i="74"/>
  <c r="T106" i="74" s="1"/>
  <c r="S3" i="74"/>
  <c r="S106" i="74" s="1"/>
  <c r="R3" i="74"/>
  <c r="R106" i="74" s="1"/>
  <c r="Q3" i="74"/>
  <c r="Q106" i="74" s="1"/>
  <c r="P3" i="74"/>
  <c r="P106" i="74" s="1"/>
  <c r="O3" i="74"/>
  <c r="O106" i="74" s="1"/>
  <c r="N3" i="74"/>
  <c r="N106" i="74" s="1"/>
  <c r="M3" i="74"/>
  <c r="M106" i="74" s="1"/>
  <c r="L3" i="74"/>
  <c r="L106" i="74" s="1"/>
  <c r="K3" i="74"/>
  <c r="K106" i="74" s="1"/>
  <c r="J3" i="74"/>
  <c r="J106" i="74" s="1"/>
  <c r="I3" i="74"/>
  <c r="I106" i="74" s="1"/>
  <c r="H3" i="74"/>
  <c r="H106" i="74" s="1"/>
  <c r="G3" i="74"/>
  <c r="G106" i="74" s="1"/>
  <c r="F3" i="74"/>
  <c r="F106" i="74" s="1"/>
  <c r="E3" i="74"/>
  <c r="E106" i="74" s="1"/>
  <c r="D3" i="74"/>
  <c r="D106" i="74" s="1"/>
  <c r="BF2" i="74"/>
  <c r="BF105" i="74" s="1"/>
  <c r="BE2" i="74"/>
  <c r="BE105" i="74" s="1"/>
  <c r="BD2" i="74"/>
  <c r="BD105" i="74" s="1"/>
  <c r="BC2" i="74"/>
  <c r="BC105" i="74" s="1"/>
  <c r="BB2" i="74"/>
  <c r="BB105" i="74" s="1"/>
  <c r="BA2" i="74"/>
  <c r="BA105" i="74" s="1"/>
  <c r="AZ2" i="74"/>
  <c r="AZ105" i="74" s="1"/>
  <c r="AY2" i="74"/>
  <c r="AY105" i="74" s="1"/>
  <c r="AX2" i="74"/>
  <c r="AX105" i="74" s="1"/>
  <c r="AW2" i="74"/>
  <c r="AW105" i="74" s="1"/>
  <c r="AV2" i="74"/>
  <c r="AV105" i="74" s="1"/>
  <c r="AU2" i="74"/>
  <c r="AU105" i="74" s="1"/>
  <c r="AT2" i="74"/>
  <c r="AT105" i="74" s="1"/>
  <c r="AS2" i="74"/>
  <c r="AS105" i="74" s="1"/>
  <c r="AR2" i="74"/>
  <c r="AR105" i="74" s="1"/>
  <c r="AQ2" i="74"/>
  <c r="AQ105" i="74" s="1"/>
  <c r="AP2" i="74"/>
  <c r="AP105" i="74" s="1"/>
  <c r="AO2" i="74"/>
  <c r="AO105" i="74" s="1"/>
  <c r="AN2" i="74"/>
  <c r="AN105" i="74" s="1"/>
  <c r="AM2" i="74"/>
  <c r="AM105" i="74" s="1"/>
  <c r="AL2" i="74"/>
  <c r="AL105" i="74" s="1"/>
  <c r="AK2" i="74"/>
  <c r="AK105" i="74" s="1"/>
  <c r="AJ2" i="74"/>
  <c r="AJ105" i="74" s="1"/>
  <c r="AI2" i="74"/>
  <c r="AI105" i="74" s="1"/>
  <c r="AH2" i="74"/>
  <c r="AH105" i="74" s="1"/>
  <c r="AG2" i="74"/>
  <c r="AG105" i="74" s="1"/>
  <c r="AF2" i="74"/>
  <c r="AF105" i="74" s="1"/>
  <c r="AE2" i="74"/>
  <c r="AE105" i="74" s="1"/>
  <c r="AD2" i="74"/>
  <c r="AD105" i="74" s="1"/>
  <c r="AC2" i="74"/>
  <c r="AC105" i="74" s="1"/>
  <c r="AB2" i="74"/>
  <c r="AB105" i="74" s="1"/>
  <c r="AA2" i="74"/>
  <c r="AA105" i="74" s="1"/>
  <c r="Z2" i="74"/>
  <c r="Z105" i="74" s="1"/>
  <c r="Y2" i="74"/>
  <c r="Y105" i="74" s="1"/>
  <c r="X2" i="74"/>
  <c r="X105" i="74" s="1"/>
  <c r="W2" i="74"/>
  <c r="W105" i="74" s="1"/>
  <c r="V2" i="74"/>
  <c r="V105" i="74" s="1"/>
  <c r="U2" i="74"/>
  <c r="U105" i="74" s="1"/>
  <c r="T2" i="74"/>
  <c r="T105" i="74" s="1"/>
  <c r="S2" i="74"/>
  <c r="S105" i="74" s="1"/>
  <c r="R2" i="74"/>
  <c r="R105" i="74" s="1"/>
  <c r="Q2" i="74"/>
  <c r="Q105" i="74" s="1"/>
  <c r="P2" i="74"/>
  <c r="P105" i="74" s="1"/>
  <c r="O2" i="74"/>
  <c r="O105" i="74" s="1"/>
  <c r="N2" i="74"/>
  <c r="N105" i="74" s="1"/>
  <c r="M2" i="74"/>
  <c r="M105" i="74" s="1"/>
  <c r="L2" i="74"/>
  <c r="L105" i="74" s="1"/>
  <c r="K2" i="74"/>
  <c r="K105" i="74" s="1"/>
  <c r="J2" i="74"/>
  <c r="J105" i="74" s="1"/>
  <c r="I2" i="74"/>
  <c r="I105" i="74" s="1"/>
  <c r="H2" i="74"/>
  <c r="H105" i="74" s="1"/>
  <c r="G2" i="74"/>
  <c r="G105" i="74" s="1"/>
  <c r="F2" i="74"/>
  <c r="F105" i="74" s="1"/>
  <c r="E2" i="74"/>
  <c r="E105" i="74" s="1"/>
  <c r="D2" i="74"/>
  <c r="C22" i="134"/>
  <c r="C21" i="134"/>
  <c r="C20" i="134"/>
  <c r="C19" i="134"/>
  <c r="C18" i="134"/>
  <c r="C17" i="134"/>
  <c r="C16" i="134"/>
  <c r="C15" i="134"/>
  <c r="C14" i="134"/>
  <c r="C13" i="134"/>
  <c r="C12" i="134"/>
  <c r="C11" i="134"/>
  <c r="C10" i="134"/>
  <c r="C9" i="134"/>
  <c r="C8" i="134"/>
  <c r="C7" i="134"/>
  <c r="C6" i="134"/>
  <c r="C5" i="134"/>
  <c r="C4" i="134"/>
  <c r="C3" i="134"/>
  <c r="C2" i="134"/>
  <c r="C22" i="133"/>
  <c r="C21" i="133"/>
  <c r="C20" i="133"/>
  <c r="C19" i="133"/>
  <c r="C18" i="133"/>
  <c r="C17" i="133"/>
  <c r="C16" i="133"/>
  <c r="C15" i="133"/>
  <c r="C14" i="133"/>
  <c r="C13" i="133"/>
  <c r="C12" i="133"/>
  <c r="C11" i="133"/>
  <c r="C10" i="133"/>
  <c r="C9" i="133"/>
  <c r="C8" i="133"/>
  <c r="C7" i="133"/>
  <c r="C6" i="133"/>
  <c r="C5" i="133"/>
  <c r="C4" i="133"/>
  <c r="C3" i="133"/>
  <c r="C2" i="133"/>
  <c r="C22" i="132"/>
  <c r="C21" i="132"/>
  <c r="C20" i="132"/>
  <c r="C19" i="132"/>
  <c r="C18" i="132"/>
  <c r="C17" i="132"/>
  <c r="C16" i="132"/>
  <c r="C15" i="132"/>
  <c r="C14" i="132"/>
  <c r="C13" i="132"/>
  <c r="C12" i="132"/>
  <c r="C11" i="132"/>
  <c r="C10" i="132"/>
  <c r="C9" i="132"/>
  <c r="C8" i="132"/>
  <c r="C7" i="132"/>
  <c r="C6" i="132"/>
  <c r="C5" i="132"/>
  <c r="C4" i="132"/>
  <c r="C3" i="132"/>
  <c r="C2" i="132"/>
  <c r="C22" i="131"/>
  <c r="C21" i="131"/>
  <c r="C20" i="131"/>
  <c r="C19" i="131"/>
  <c r="C18" i="131"/>
  <c r="C17" i="131"/>
  <c r="C16" i="131"/>
  <c r="C15" i="131"/>
  <c r="C14" i="131"/>
  <c r="C13" i="131"/>
  <c r="C12" i="131"/>
  <c r="C11" i="131"/>
  <c r="C10" i="131"/>
  <c r="C9" i="131"/>
  <c r="C8" i="131"/>
  <c r="C7" i="131"/>
  <c r="C6" i="131"/>
  <c r="C5" i="131"/>
  <c r="C4" i="131"/>
  <c r="C3" i="131"/>
  <c r="C2" i="131"/>
  <c r="C22" i="130"/>
  <c r="C21" i="130"/>
  <c r="C20" i="130"/>
  <c r="C19" i="130"/>
  <c r="C18" i="130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C5" i="130"/>
  <c r="C4" i="130"/>
  <c r="C3" i="130"/>
  <c r="C2" i="130"/>
  <c r="C22" i="129"/>
  <c r="C21" i="129"/>
  <c r="C20" i="129"/>
  <c r="C19" i="129"/>
  <c r="C18" i="129"/>
  <c r="C17" i="129"/>
  <c r="C16" i="129"/>
  <c r="C15" i="129"/>
  <c r="C14" i="129"/>
  <c r="C13" i="129"/>
  <c r="C12" i="129"/>
  <c r="C11" i="129"/>
  <c r="C10" i="129"/>
  <c r="C9" i="129"/>
  <c r="C8" i="129"/>
  <c r="C7" i="129"/>
  <c r="C6" i="129"/>
  <c r="C5" i="129"/>
  <c r="C4" i="129"/>
  <c r="C3" i="129"/>
  <c r="C2" i="129"/>
  <c r="C22" i="128"/>
  <c r="C21" i="128"/>
  <c r="C20" i="128"/>
  <c r="C19" i="128"/>
  <c r="C18" i="128"/>
  <c r="C17" i="128"/>
  <c r="C16" i="128"/>
  <c r="C15" i="128"/>
  <c r="C14" i="128"/>
  <c r="C13" i="128"/>
  <c r="C12" i="128"/>
  <c r="C11" i="128"/>
  <c r="C10" i="128"/>
  <c r="C9" i="128"/>
  <c r="C8" i="128"/>
  <c r="C7" i="128"/>
  <c r="C6" i="128"/>
  <c r="C5" i="128"/>
  <c r="C4" i="128"/>
  <c r="C3" i="128"/>
  <c r="C2" i="128"/>
  <c r="C22" i="127"/>
  <c r="C21" i="127"/>
  <c r="C20" i="127"/>
  <c r="C19" i="127"/>
  <c r="C18" i="127"/>
  <c r="C17" i="127"/>
  <c r="C16" i="127"/>
  <c r="C15" i="127"/>
  <c r="C14" i="127"/>
  <c r="C13" i="127"/>
  <c r="C12" i="127"/>
  <c r="C11" i="127"/>
  <c r="C10" i="127"/>
  <c r="C9" i="127"/>
  <c r="C8" i="127"/>
  <c r="C7" i="127"/>
  <c r="C6" i="127"/>
  <c r="C5" i="127"/>
  <c r="C4" i="127"/>
  <c r="C3" i="127"/>
  <c r="C2" i="127"/>
  <c r="C22" i="126"/>
  <c r="C21" i="126"/>
  <c r="C20" i="126"/>
  <c r="C19" i="126"/>
  <c r="C18" i="126"/>
  <c r="C17" i="126"/>
  <c r="C16" i="126"/>
  <c r="C15" i="126"/>
  <c r="C14" i="126"/>
  <c r="C13" i="126"/>
  <c r="C12" i="126"/>
  <c r="C11" i="126"/>
  <c r="C10" i="126"/>
  <c r="C9" i="126"/>
  <c r="C8" i="126"/>
  <c r="C7" i="126"/>
  <c r="C6" i="126"/>
  <c r="C5" i="126"/>
  <c r="C4" i="126"/>
  <c r="C3" i="126"/>
  <c r="C2" i="126"/>
  <c r="C22" i="125"/>
  <c r="C21" i="125"/>
  <c r="C20" i="125"/>
  <c r="C19" i="125"/>
  <c r="C18" i="125"/>
  <c r="C17" i="125"/>
  <c r="C16" i="125"/>
  <c r="C15" i="125"/>
  <c r="C14" i="125"/>
  <c r="C13" i="125"/>
  <c r="C12" i="125"/>
  <c r="C11" i="125"/>
  <c r="C10" i="125"/>
  <c r="C9" i="125"/>
  <c r="C8" i="125"/>
  <c r="C7" i="125"/>
  <c r="C6" i="125"/>
  <c r="C5" i="125"/>
  <c r="C4" i="125"/>
  <c r="C3" i="125"/>
  <c r="C2" i="125"/>
  <c r="C22" i="124"/>
  <c r="C21" i="124"/>
  <c r="C20" i="124"/>
  <c r="C19" i="124"/>
  <c r="C18" i="124"/>
  <c r="C17" i="124"/>
  <c r="C16" i="124"/>
  <c r="C15" i="124"/>
  <c r="C14" i="124"/>
  <c r="C13" i="124"/>
  <c r="C12" i="124"/>
  <c r="C11" i="124"/>
  <c r="C10" i="124"/>
  <c r="C9" i="124"/>
  <c r="C8" i="124"/>
  <c r="C7" i="124"/>
  <c r="C6" i="124"/>
  <c r="C5" i="124"/>
  <c r="C4" i="124"/>
  <c r="C3" i="124"/>
  <c r="C2" i="124"/>
  <c r="C22" i="123"/>
  <c r="C21" i="123"/>
  <c r="C20" i="123"/>
  <c r="C19" i="123"/>
  <c r="C18" i="123"/>
  <c r="C17" i="123"/>
  <c r="C16" i="123"/>
  <c r="C15" i="123"/>
  <c r="C14" i="123"/>
  <c r="C13" i="123"/>
  <c r="C12" i="123"/>
  <c r="C11" i="123"/>
  <c r="C10" i="123"/>
  <c r="C9" i="123"/>
  <c r="C8" i="123"/>
  <c r="C7" i="123"/>
  <c r="C6" i="123"/>
  <c r="C5" i="123"/>
  <c r="C4" i="123"/>
  <c r="C3" i="123"/>
  <c r="C2" i="123"/>
  <c r="C22" i="122"/>
  <c r="C21" i="122"/>
  <c r="C20" i="122"/>
  <c r="C19" i="122"/>
  <c r="C18" i="122"/>
  <c r="C17" i="122"/>
  <c r="C16" i="122"/>
  <c r="C15" i="122"/>
  <c r="C14" i="122"/>
  <c r="C13" i="122"/>
  <c r="C12" i="122"/>
  <c r="C11" i="122"/>
  <c r="C10" i="122"/>
  <c r="C9" i="122"/>
  <c r="C8" i="122"/>
  <c r="C7" i="122"/>
  <c r="C6" i="122"/>
  <c r="C5" i="122"/>
  <c r="C4" i="122"/>
  <c r="C3" i="122"/>
  <c r="C2" i="122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C22" i="120"/>
  <c r="C21" i="120"/>
  <c r="C20" i="120"/>
  <c r="C19" i="120"/>
  <c r="C18" i="120"/>
  <c r="C17" i="120"/>
  <c r="C16" i="120"/>
  <c r="C15" i="120"/>
  <c r="C14" i="120"/>
  <c r="C13" i="120"/>
  <c r="C12" i="120"/>
  <c r="C11" i="120"/>
  <c r="C10" i="120"/>
  <c r="C9" i="120"/>
  <c r="C8" i="120"/>
  <c r="C7" i="120"/>
  <c r="C6" i="120"/>
  <c r="C5" i="120"/>
  <c r="C4" i="120"/>
  <c r="C3" i="120"/>
  <c r="C2" i="120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C4" i="119"/>
  <c r="C3" i="119"/>
  <c r="C2" i="119"/>
  <c r="C22" i="118"/>
  <c r="C21" i="118"/>
  <c r="C20" i="118"/>
  <c r="C19" i="118"/>
  <c r="C18" i="118"/>
  <c r="C17" i="118"/>
  <c r="C16" i="118"/>
  <c r="C15" i="118"/>
  <c r="C14" i="118"/>
  <c r="C13" i="118"/>
  <c r="C12" i="118"/>
  <c r="C11" i="118"/>
  <c r="C10" i="118"/>
  <c r="C9" i="118"/>
  <c r="C8" i="118"/>
  <c r="C7" i="118"/>
  <c r="C6" i="118"/>
  <c r="C5" i="118"/>
  <c r="C4" i="118"/>
  <c r="C3" i="118"/>
  <c r="C2" i="118"/>
  <c r="C22" i="117"/>
  <c r="C21" i="117"/>
  <c r="C20" i="117"/>
  <c r="C19" i="117"/>
  <c r="C18" i="117"/>
  <c r="C17" i="117"/>
  <c r="C16" i="117"/>
  <c r="C15" i="117"/>
  <c r="C14" i="117"/>
  <c r="C13" i="117"/>
  <c r="C12" i="117"/>
  <c r="C11" i="117"/>
  <c r="C10" i="117"/>
  <c r="C9" i="117"/>
  <c r="C8" i="117"/>
  <c r="C7" i="117"/>
  <c r="C6" i="117"/>
  <c r="C5" i="117"/>
  <c r="C4" i="117"/>
  <c r="C3" i="117"/>
  <c r="C2" i="117"/>
  <c r="C22" i="116"/>
  <c r="C21" i="116"/>
  <c r="C20" i="116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C6" i="116"/>
  <c r="C5" i="116"/>
  <c r="C4" i="116"/>
  <c r="C3" i="116"/>
  <c r="C2" i="116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2" i="115"/>
  <c r="C22" i="114"/>
  <c r="C21" i="114"/>
  <c r="C20" i="114"/>
  <c r="C19" i="114"/>
  <c r="C18" i="114"/>
  <c r="C17" i="114"/>
  <c r="C16" i="114"/>
  <c r="C15" i="114"/>
  <c r="C14" i="114"/>
  <c r="C13" i="114"/>
  <c r="C12" i="114"/>
  <c r="C11" i="114"/>
  <c r="C10" i="114"/>
  <c r="C9" i="114"/>
  <c r="C8" i="114"/>
  <c r="C7" i="114"/>
  <c r="C6" i="114"/>
  <c r="C5" i="114"/>
  <c r="C4" i="114"/>
  <c r="C3" i="114"/>
  <c r="C2" i="114"/>
  <c r="C22" i="113"/>
  <c r="C21" i="113"/>
  <c r="C20" i="113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5" i="113"/>
  <c r="C4" i="113"/>
  <c r="C3" i="113"/>
  <c r="C2" i="113"/>
  <c r="C22" i="112"/>
  <c r="C21" i="112"/>
  <c r="C20" i="112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5" i="112"/>
  <c r="C4" i="112"/>
  <c r="C3" i="112"/>
  <c r="C2" i="112"/>
  <c r="C22" i="111"/>
  <c r="C21" i="111"/>
  <c r="C20" i="111"/>
  <c r="C19" i="111"/>
  <c r="C18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5" i="111"/>
  <c r="C4" i="111"/>
  <c r="C3" i="111"/>
  <c r="C2" i="111"/>
  <c r="C22" i="110"/>
  <c r="C21" i="110"/>
  <c r="C20" i="110"/>
  <c r="C19" i="110"/>
  <c r="C18" i="110"/>
  <c r="C17" i="110"/>
  <c r="C16" i="110"/>
  <c r="C15" i="110"/>
  <c r="C14" i="110"/>
  <c r="C13" i="110"/>
  <c r="C12" i="110"/>
  <c r="C11" i="110"/>
  <c r="C10" i="110"/>
  <c r="C9" i="110"/>
  <c r="C8" i="110"/>
  <c r="C7" i="110"/>
  <c r="C6" i="110"/>
  <c r="C5" i="110"/>
  <c r="C4" i="110"/>
  <c r="C3" i="110"/>
  <c r="C2" i="110"/>
  <c r="C22" i="109"/>
  <c r="C21" i="109"/>
  <c r="C20" i="109"/>
  <c r="C19" i="109"/>
  <c r="C18" i="109"/>
  <c r="C17" i="109"/>
  <c r="C16" i="109"/>
  <c r="C15" i="109"/>
  <c r="C14" i="109"/>
  <c r="C13" i="109"/>
  <c r="C12" i="109"/>
  <c r="C11" i="109"/>
  <c r="C10" i="109"/>
  <c r="C9" i="109"/>
  <c r="C8" i="109"/>
  <c r="C7" i="109"/>
  <c r="C6" i="109"/>
  <c r="C5" i="109"/>
  <c r="C4" i="109"/>
  <c r="C3" i="109"/>
  <c r="C2" i="109"/>
  <c r="C22" i="108"/>
  <c r="C21" i="108"/>
  <c r="C20" i="108"/>
  <c r="C19" i="108"/>
  <c r="C18" i="108"/>
  <c r="C17" i="108"/>
  <c r="C16" i="108"/>
  <c r="C15" i="108"/>
  <c r="C14" i="108"/>
  <c r="C13" i="108"/>
  <c r="C12" i="108"/>
  <c r="C11" i="108"/>
  <c r="C10" i="108"/>
  <c r="C9" i="108"/>
  <c r="C8" i="108"/>
  <c r="C7" i="108"/>
  <c r="C6" i="108"/>
  <c r="C5" i="108"/>
  <c r="C4" i="108"/>
  <c r="C3" i="108"/>
  <c r="C2" i="108"/>
  <c r="C22" i="107"/>
  <c r="C21" i="107"/>
  <c r="C20" i="107"/>
  <c r="C19" i="107"/>
  <c r="C18" i="107"/>
  <c r="C17" i="107"/>
  <c r="C16" i="107"/>
  <c r="C15" i="107"/>
  <c r="C14" i="107"/>
  <c r="C13" i="107"/>
  <c r="C12" i="107"/>
  <c r="C11" i="107"/>
  <c r="C10" i="107"/>
  <c r="C9" i="107"/>
  <c r="C8" i="107"/>
  <c r="C7" i="107"/>
  <c r="C6" i="107"/>
  <c r="C5" i="107"/>
  <c r="C4" i="107"/>
  <c r="C3" i="107"/>
  <c r="C2" i="107"/>
  <c r="C22" i="106"/>
  <c r="C21" i="106"/>
  <c r="C20" i="106"/>
  <c r="C19" i="106"/>
  <c r="C18" i="106"/>
  <c r="C17" i="106"/>
  <c r="C16" i="106"/>
  <c r="C15" i="106"/>
  <c r="C14" i="106"/>
  <c r="C13" i="106"/>
  <c r="C12" i="106"/>
  <c r="C11" i="106"/>
  <c r="C10" i="106"/>
  <c r="C9" i="106"/>
  <c r="C8" i="106"/>
  <c r="C7" i="106"/>
  <c r="C6" i="106"/>
  <c r="C5" i="106"/>
  <c r="C4" i="106"/>
  <c r="C3" i="106"/>
  <c r="C2" i="106"/>
  <c r="C22" i="105"/>
  <c r="C21" i="105"/>
  <c r="C20" i="105"/>
  <c r="C19" i="105"/>
  <c r="C18" i="105"/>
  <c r="C17" i="105"/>
  <c r="C16" i="105"/>
  <c r="C15" i="105"/>
  <c r="C14" i="105"/>
  <c r="C13" i="105"/>
  <c r="C12" i="105"/>
  <c r="C11" i="105"/>
  <c r="C10" i="105"/>
  <c r="C9" i="105"/>
  <c r="C8" i="105"/>
  <c r="C7" i="105"/>
  <c r="C6" i="105"/>
  <c r="C5" i="105"/>
  <c r="C4" i="105"/>
  <c r="C3" i="105"/>
  <c r="C2" i="105"/>
  <c r="C22" i="104"/>
  <c r="C21" i="104"/>
  <c r="C20" i="104"/>
  <c r="C19" i="104"/>
  <c r="C18" i="104"/>
  <c r="C17" i="104"/>
  <c r="C16" i="104"/>
  <c r="C15" i="104"/>
  <c r="C14" i="104"/>
  <c r="C13" i="104"/>
  <c r="C12" i="104"/>
  <c r="C11" i="104"/>
  <c r="C10" i="104"/>
  <c r="C9" i="104"/>
  <c r="C8" i="104"/>
  <c r="C7" i="104"/>
  <c r="C6" i="104"/>
  <c r="C5" i="104"/>
  <c r="C4" i="104"/>
  <c r="C3" i="104"/>
  <c r="C2" i="104"/>
  <c r="C22" i="103"/>
  <c r="C21" i="103"/>
  <c r="C20" i="103"/>
  <c r="C19" i="103"/>
  <c r="C18" i="103"/>
  <c r="C17" i="103"/>
  <c r="C16" i="103"/>
  <c r="C15" i="103"/>
  <c r="C14" i="103"/>
  <c r="C13" i="103"/>
  <c r="C12" i="103"/>
  <c r="C11" i="103"/>
  <c r="C10" i="103"/>
  <c r="C9" i="103"/>
  <c r="C8" i="103"/>
  <c r="C7" i="103"/>
  <c r="C6" i="103"/>
  <c r="C5" i="103"/>
  <c r="C4" i="103"/>
  <c r="C3" i="103"/>
  <c r="C2" i="103"/>
  <c r="C22" i="102"/>
  <c r="C21" i="102"/>
  <c r="C20" i="102"/>
  <c r="C19" i="102"/>
  <c r="C18" i="102"/>
  <c r="C17" i="102"/>
  <c r="C16" i="102"/>
  <c r="C15" i="102"/>
  <c r="C14" i="102"/>
  <c r="C13" i="102"/>
  <c r="C12" i="102"/>
  <c r="C11" i="102"/>
  <c r="C10" i="102"/>
  <c r="C9" i="102"/>
  <c r="C8" i="102"/>
  <c r="C7" i="102"/>
  <c r="C6" i="102"/>
  <c r="C5" i="102"/>
  <c r="C4" i="102"/>
  <c r="C3" i="102"/>
  <c r="C2" i="102"/>
  <c r="C22" i="101"/>
  <c r="C21" i="101"/>
  <c r="C20" i="101"/>
  <c r="C19" i="101"/>
  <c r="C18" i="101"/>
  <c r="C17" i="101"/>
  <c r="C16" i="101"/>
  <c r="C15" i="101"/>
  <c r="C14" i="101"/>
  <c r="C13" i="101"/>
  <c r="C12" i="101"/>
  <c r="C11" i="101"/>
  <c r="C10" i="101"/>
  <c r="C9" i="101"/>
  <c r="C8" i="101"/>
  <c r="C7" i="101"/>
  <c r="C6" i="101"/>
  <c r="C5" i="101"/>
  <c r="C4" i="101"/>
  <c r="C3" i="101"/>
  <c r="C2" i="101"/>
  <c r="C22" i="100"/>
  <c r="C21" i="100"/>
  <c r="C20" i="100"/>
  <c r="C19" i="100"/>
  <c r="C18" i="100"/>
  <c r="C17" i="100"/>
  <c r="C16" i="100"/>
  <c r="C15" i="100"/>
  <c r="C14" i="100"/>
  <c r="C13" i="100"/>
  <c r="C12" i="100"/>
  <c r="C11" i="100"/>
  <c r="C10" i="100"/>
  <c r="C9" i="100"/>
  <c r="C8" i="100"/>
  <c r="C7" i="100"/>
  <c r="C6" i="100"/>
  <c r="C5" i="100"/>
  <c r="C4" i="100"/>
  <c r="C3" i="100"/>
  <c r="C2" i="100"/>
  <c r="C22" i="99"/>
  <c r="C21" i="99"/>
  <c r="C20" i="99"/>
  <c r="C19" i="99"/>
  <c r="C18" i="99"/>
  <c r="C17" i="99"/>
  <c r="C16" i="99"/>
  <c r="C15" i="99"/>
  <c r="C14" i="99"/>
  <c r="C13" i="99"/>
  <c r="C12" i="99"/>
  <c r="C11" i="99"/>
  <c r="C10" i="99"/>
  <c r="C9" i="99"/>
  <c r="C8" i="99"/>
  <c r="C7" i="99"/>
  <c r="C6" i="99"/>
  <c r="C5" i="99"/>
  <c r="C4" i="99"/>
  <c r="C3" i="99"/>
  <c r="C2" i="99"/>
  <c r="C22" i="98"/>
  <c r="C21" i="98"/>
  <c r="C20" i="98"/>
  <c r="C19" i="98"/>
  <c r="C18" i="98"/>
  <c r="C17" i="98"/>
  <c r="C16" i="98"/>
  <c r="C15" i="98"/>
  <c r="C14" i="98"/>
  <c r="C13" i="98"/>
  <c r="C12" i="98"/>
  <c r="C11" i="98"/>
  <c r="C10" i="98"/>
  <c r="C9" i="98"/>
  <c r="C8" i="98"/>
  <c r="C7" i="98"/>
  <c r="C6" i="98"/>
  <c r="C5" i="98"/>
  <c r="C4" i="98"/>
  <c r="C3" i="98"/>
  <c r="C2" i="98"/>
  <c r="C22" i="97"/>
  <c r="C21" i="97"/>
  <c r="C20" i="97"/>
  <c r="C19" i="97"/>
  <c r="C18" i="97"/>
  <c r="C17" i="97"/>
  <c r="C16" i="97"/>
  <c r="C15" i="97"/>
  <c r="C14" i="97"/>
  <c r="C13" i="97"/>
  <c r="C12" i="97"/>
  <c r="C11" i="97"/>
  <c r="C10" i="97"/>
  <c r="C9" i="97"/>
  <c r="C8" i="97"/>
  <c r="C7" i="97"/>
  <c r="C6" i="97"/>
  <c r="C5" i="97"/>
  <c r="C4" i="97"/>
  <c r="C3" i="97"/>
  <c r="C2" i="97"/>
  <c r="C22" i="96"/>
  <c r="C21" i="96"/>
  <c r="C20" i="96"/>
  <c r="C19" i="96"/>
  <c r="C18" i="96"/>
  <c r="C17" i="96"/>
  <c r="C16" i="96"/>
  <c r="C15" i="96"/>
  <c r="C14" i="96"/>
  <c r="C13" i="96"/>
  <c r="C12" i="96"/>
  <c r="C11" i="96"/>
  <c r="C10" i="96"/>
  <c r="C9" i="96"/>
  <c r="C8" i="96"/>
  <c r="C7" i="96"/>
  <c r="C6" i="96"/>
  <c r="C5" i="96"/>
  <c r="C4" i="96"/>
  <c r="C3" i="96"/>
  <c r="C2" i="96"/>
  <c r="C22" i="95"/>
  <c r="C21" i="95"/>
  <c r="C20" i="95"/>
  <c r="C19" i="95"/>
  <c r="C18" i="95"/>
  <c r="C17" i="95"/>
  <c r="C16" i="95"/>
  <c r="C15" i="95"/>
  <c r="C14" i="95"/>
  <c r="C13" i="95"/>
  <c r="C12" i="95"/>
  <c r="C11" i="95"/>
  <c r="C10" i="95"/>
  <c r="C9" i="95"/>
  <c r="C8" i="95"/>
  <c r="C7" i="95"/>
  <c r="C6" i="95"/>
  <c r="C5" i="95"/>
  <c r="C4" i="95"/>
  <c r="C3" i="95"/>
  <c r="C2" i="95"/>
  <c r="C22" i="94"/>
  <c r="C21" i="94"/>
  <c r="C20" i="94"/>
  <c r="C19" i="94"/>
  <c r="C18" i="94"/>
  <c r="C17" i="94"/>
  <c r="C16" i="94"/>
  <c r="C15" i="94"/>
  <c r="C14" i="94"/>
  <c r="C13" i="94"/>
  <c r="C12" i="94"/>
  <c r="C11" i="94"/>
  <c r="C10" i="94"/>
  <c r="C9" i="94"/>
  <c r="C8" i="94"/>
  <c r="C7" i="94"/>
  <c r="C6" i="94"/>
  <c r="C5" i="94"/>
  <c r="C4" i="94"/>
  <c r="C3" i="94"/>
  <c r="C2" i="94"/>
  <c r="C22" i="93"/>
  <c r="C21" i="93"/>
  <c r="C20" i="93"/>
  <c r="C19" i="93"/>
  <c r="C18" i="93"/>
  <c r="C17" i="93"/>
  <c r="C16" i="93"/>
  <c r="C15" i="93"/>
  <c r="C14" i="93"/>
  <c r="C13" i="93"/>
  <c r="C12" i="93"/>
  <c r="C11" i="93"/>
  <c r="C10" i="93"/>
  <c r="C9" i="93"/>
  <c r="C8" i="93"/>
  <c r="C7" i="93"/>
  <c r="C6" i="93"/>
  <c r="C5" i="93"/>
  <c r="C4" i="93"/>
  <c r="C3" i="93"/>
  <c r="C2" i="93"/>
  <c r="C22" i="92"/>
  <c r="C21" i="92"/>
  <c r="C20" i="92"/>
  <c r="C19" i="92"/>
  <c r="C18" i="92"/>
  <c r="C17" i="92"/>
  <c r="C16" i="92"/>
  <c r="C15" i="92"/>
  <c r="C14" i="92"/>
  <c r="C13" i="92"/>
  <c r="C12" i="92"/>
  <c r="C11" i="92"/>
  <c r="C10" i="92"/>
  <c r="C9" i="92"/>
  <c r="C8" i="92"/>
  <c r="C7" i="92"/>
  <c r="C6" i="92"/>
  <c r="C5" i="92"/>
  <c r="C4" i="92"/>
  <c r="C3" i="92"/>
  <c r="C2" i="92"/>
  <c r="C22" i="91"/>
  <c r="C21" i="91"/>
  <c r="C20" i="91"/>
  <c r="C19" i="91"/>
  <c r="C18" i="91"/>
  <c r="C17" i="91"/>
  <c r="C16" i="91"/>
  <c r="C15" i="91"/>
  <c r="C14" i="91"/>
  <c r="C13" i="91"/>
  <c r="C12" i="91"/>
  <c r="C11" i="91"/>
  <c r="C10" i="91"/>
  <c r="C9" i="91"/>
  <c r="C8" i="91"/>
  <c r="C7" i="91"/>
  <c r="C6" i="91"/>
  <c r="C5" i="91"/>
  <c r="C4" i="91"/>
  <c r="C3" i="91"/>
  <c r="C2" i="91"/>
  <c r="C22" i="90"/>
  <c r="C21" i="90"/>
  <c r="C20" i="90"/>
  <c r="C19" i="90"/>
  <c r="C18" i="90"/>
  <c r="C17" i="90"/>
  <c r="C16" i="90"/>
  <c r="C15" i="90"/>
  <c r="C14" i="90"/>
  <c r="C13" i="90"/>
  <c r="C12" i="90"/>
  <c r="C11" i="90"/>
  <c r="C10" i="90"/>
  <c r="C9" i="90"/>
  <c r="C8" i="90"/>
  <c r="C7" i="90"/>
  <c r="C6" i="90"/>
  <c r="C5" i="90"/>
  <c r="C4" i="90"/>
  <c r="C3" i="90"/>
  <c r="C2" i="90"/>
  <c r="C22" i="89"/>
  <c r="C21" i="89"/>
  <c r="C20" i="89"/>
  <c r="C19" i="89"/>
  <c r="C18" i="89"/>
  <c r="C17" i="89"/>
  <c r="C16" i="89"/>
  <c r="C15" i="89"/>
  <c r="C14" i="89"/>
  <c r="C13" i="89"/>
  <c r="C12" i="89"/>
  <c r="C11" i="89"/>
  <c r="C10" i="89"/>
  <c r="C9" i="89"/>
  <c r="C8" i="89"/>
  <c r="C7" i="89"/>
  <c r="C6" i="89"/>
  <c r="C5" i="89"/>
  <c r="C4" i="89"/>
  <c r="C3" i="89"/>
  <c r="C2" i="89"/>
  <c r="C22" i="88"/>
  <c r="C21" i="88"/>
  <c r="C20" i="88"/>
  <c r="C19" i="88"/>
  <c r="C18" i="88"/>
  <c r="C17" i="88"/>
  <c r="C16" i="88"/>
  <c r="C15" i="88"/>
  <c r="C14" i="88"/>
  <c r="C13" i="88"/>
  <c r="C12" i="88"/>
  <c r="C11" i="88"/>
  <c r="C10" i="88"/>
  <c r="C9" i="88"/>
  <c r="C8" i="88"/>
  <c r="C7" i="88"/>
  <c r="C6" i="88"/>
  <c r="C5" i="88"/>
  <c r="C4" i="88"/>
  <c r="C3" i="88"/>
  <c r="C2" i="88"/>
  <c r="C22" i="87"/>
  <c r="C21" i="87"/>
  <c r="C20" i="87"/>
  <c r="C19" i="87"/>
  <c r="C18" i="87"/>
  <c r="C17" i="87"/>
  <c r="C16" i="87"/>
  <c r="C15" i="87"/>
  <c r="C14" i="87"/>
  <c r="C13" i="87"/>
  <c r="C12" i="87"/>
  <c r="C11" i="87"/>
  <c r="C10" i="87"/>
  <c r="C9" i="87"/>
  <c r="C8" i="87"/>
  <c r="C7" i="87"/>
  <c r="C6" i="87"/>
  <c r="C5" i="87"/>
  <c r="C4" i="87"/>
  <c r="C3" i="87"/>
  <c r="C2" i="87"/>
  <c r="C22" i="86"/>
  <c r="C21" i="86"/>
  <c r="C20" i="86"/>
  <c r="C19" i="86"/>
  <c r="C18" i="86"/>
  <c r="C17" i="86"/>
  <c r="C16" i="86"/>
  <c r="C15" i="86"/>
  <c r="C14" i="86"/>
  <c r="C13" i="86"/>
  <c r="C12" i="86"/>
  <c r="C11" i="86"/>
  <c r="C10" i="86"/>
  <c r="C9" i="86"/>
  <c r="C8" i="86"/>
  <c r="C7" i="86"/>
  <c r="C6" i="86"/>
  <c r="C5" i="86"/>
  <c r="C4" i="86"/>
  <c r="C3" i="86"/>
  <c r="C2" i="86"/>
  <c r="C22" i="85"/>
  <c r="C21" i="85"/>
  <c r="C20" i="85"/>
  <c r="C19" i="85"/>
  <c r="C18" i="85"/>
  <c r="C17" i="85"/>
  <c r="C16" i="85"/>
  <c r="C15" i="85"/>
  <c r="C14" i="85"/>
  <c r="C13" i="85"/>
  <c r="C12" i="85"/>
  <c r="C11" i="85"/>
  <c r="C10" i="85"/>
  <c r="C9" i="85"/>
  <c r="C8" i="85"/>
  <c r="C7" i="85"/>
  <c r="C6" i="85"/>
  <c r="C5" i="85"/>
  <c r="C4" i="85"/>
  <c r="C3" i="85"/>
  <c r="C2" i="85"/>
  <c r="C22" i="84"/>
  <c r="C21" i="84"/>
  <c r="C20" i="84"/>
  <c r="C19" i="84"/>
  <c r="C18" i="84"/>
  <c r="C17" i="84"/>
  <c r="C16" i="84"/>
  <c r="C15" i="84"/>
  <c r="C14" i="84"/>
  <c r="C13" i="84"/>
  <c r="C12" i="84"/>
  <c r="C11" i="84"/>
  <c r="C10" i="84"/>
  <c r="C9" i="84"/>
  <c r="C8" i="84"/>
  <c r="C7" i="84"/>
  <c r="C6" i="84"/>
  <c r="C5" i="84"/>
  <c r="C4" i="84"/>
  <c r="C3" i="84"/>
  <c r="C2" i="84"/>
  <c r="C22" i="83"/>
  <c r="C21" i="83"/>
  <c r="C20" i="83"/>
  <c r="C19" i="83"/>
  <c r="C18" i="83"/>
  <c r="C17" i="83"/>
  <c r="C16" i="83"/>
  <c r="C15" i="83"/>
  <c r="C14" i="83"/>
  <c r="C13" i="83"/>
  <c r="C12" i="83"/>
  <c r="C11" i="83"/>
  <c r="C10" i="83"/>
  <c r="C9" i="83"/>
  <c r="C8" i="83"/>
  <c r="C7" i="83"/>
  <c r="C6" i="83"/>
  <c r="C5" i="83"/>
  <c r="C4" i="83"/>
  <c r="C3" i="83"/>
  <c r="C2" i="83"/>
  <c r="C22" i="82"/>
  <c r="C21" i="82"/>
  <c r="C20" i="82"/>
  <c r="C19" i="82"/>
  <c r="C18" i="82"/>
  <c r="C17" i="82"/>
  <c r="C16" i="82"/>
  <c r="C15" i="82"/>
  <c r="C14" i="82"/>
  <c r="C13" i="82"/>
  <c r="C12" i="82"/>
  <c r="C11" i="82"/>
  <c r="C10" i="82"/>
  <c r="C9" i="82"/>
  <c r="C8" i="82"/>
  <c r="C7" i="82"/>
  <c r="C6" i="82"/>
  <c r="C5" i="82"/>
  <c r="C4" i="82"/>
  <c r="C3" i="82"/>
  <c r="C2" i="82"/>
  <c r="C22" i="81"/>
  <c r="C21" i="81"/>
  <c r="C20" i="81"/>
  <c r="C19" i="81"/>
  <c r="C18" i="81"/>
  <c r="C17" i="81"/>
  <c r="C16" i="81"/>
  <c r="C15" i="81"/>
  <c r="C14" i="81"/>
  <c r="C13" i="81"/>
  <c r="C12" i="81"/>
  <c r="C11" i="81"/>
  <c r="C10" i="81"/>
  <c r="C9" i="81"/>
  <c r="C8" i="81"/>
  <c r="C7" i="81"/>
  <c r="C6" i="81"/>
  <c r="C5" i="81"/>
  <c r="C4" i="81"/>
  <c r="C3" i="81"/>
  <c r="C2" i="81"/>
  <c r="C22" i="80"/>
  <c r="C21" i="80"/>
  <c r="C20" i="80"/>
  <c r="C19" i="80"/>
  <c r="C18" i="80"/>
  <c r="C17" i="80"/>
  <c r="C16" i="80"/>
  <c r="C15" i="80"/>
  <c r="C14" i="80"/>
  <c r="C13" i="80"/>
  <c r="C12" i="80"/>
  <c r="C11" i="80"/>
  <c r="C10" i="80"/>
  <c r="C9" i="80"/>
  <c r="C8" i="80"/>
  <c r="C7" i="80"/>
  <c r="C6" i="80"/>
  <c r="C5" i="80"/>
  <c r="C4" i="80"/>
  <c r="C3" i="80"/>
  <c r="C2" i="80"/>
  <c r="C22" i="79"/>
  <c r="C21" i="79"/>
  <c r="C20" i="79"/>
  <c r="C19" i="79"/>
  <c r="C18" i="79"/>
  <c r="C17" i="79"/>
  <c r="C16" i="79"/>
  <c r="C15" i="79"/>
  <c r="C14" i="79"/>
  <c r="C13" i="79"/>
  <c r="C12" i="79"/>
  <c r="C11" i="79"/>
  <c r="C10" i="79"/>
  <c r="C9" i="79"/>
  <c r="C8" i="79"/>
  <c r="C7" i="79"/>
  <c r="C6" i="79"/>
  <c r="C5" i="79"/>
  <c r="C4" i="79"/>
  <c r="C3" i="79"/>
  <c r="C2" i="79"/>
  <c r="C22" i="78"/>
  <c r="C21" i="78"/>
  <c r="C20" i="78"/>
  <c r="C19" i="78"/>
  <c r="C18" i="78"/>
  <c r="C17" i="78"/>
  <c r="C16" i="78"/>
  <c r="C15" i="78"/>
  <c r="C14" i="78"/>
  <c r="C13" i="78"/>
  <c r="C12" i="78"/>
  <c r="C11" i="78"/>
  <c r="C10" i="78"/>
  <c r="C9" i="78"/>
  <c r="C8" i="78"/>
  <c r="C7" i="78"/>
  <c r="C6" i="78"/>
  <c r="C5" i="78"/>
  <c r="C4" i="78"/>
  <c r="C3" i="78"/>
  <c r="C2" i="78"/>
  <c r="C22" i="77"/>
  <c r="C21" i="77"/>
  <c r="C20" i="77"/>
  <c r="C19" i="77"/>
  <c r="C18" i="77"/>
  <c r="C17" i="77"/>
  <c r="C16" i="77"/>
  <c r="C15" i="77"/>
  <c r="C14" i="77"/>
  <c r="C13" i="77"/>
  <c r="C12" i="77"/>
  <c r="C11" i="77"/>
  <c r="C10" i="77"/>
  <c r="C9" i="77"/>
  <c r="C8" i="77"/>
  <c r="C7" i="77"/>
  <c r="C6" i="77"/>
  <c r="C5" i="77"/>
  <c r="C4" i="77"/>
  <c r="C3" i="77"/>
  <c r="C2" i="77"/>
  <c r="C22" i="76"/>
  <c r="C21" i="76"/>
  <c r="C20" i="76"/>
  <c r="C19" i="76"/>
  <c r="C18" i="76"/>
  <c r="C17" i="76"/>
  <c r="C16" i="76"/>
  <c r="C15" i="76"/>
  <c r="C14" i="76"/>
  <c r="C13" i="76"/>
  <c r="C12" i="76"/>
  <c r="C11" i="76"/>
  <c r="C10" i="76"/>
  <c r="C9" i="76"/>
  <c r="C8" i="76"/>
  <c r="C7" i="76"/>
  <c r="C6" i="76"/>
  <c r="C5" i="76"/>
  <c r="C4" i="76"/>
  <c r="C3" i="76"/>
  <c r="C2" i="76"/>
  <c r="C22" i="75"/>
  <c r="C21" i="75"/>
  <c r="C20" i="75"/>
  <c r="C19" i="75"/>
  <c r="C18" i="75"/>
  <c r="C17" i="75"/>
  <c r="C16" i="75"/>
  <c r="C15" i="75"/>
  <c r="C14" i="75"/>
  <c r="C13" i="75"/>
  <c r="C12" i="75"/>
  <c r="C11" i="75"/>
  <c r="C10" i="75"/>
  <c r="C9" i="75"/>
  <c r="C8" i="75"/>
  <c r="C7" i="75"/>
  <c r="C6" i="75"/>
  <c r="C5" i="75"/>
  <c r="C4" i="75"/>
  <c r="C3" i="75"/>
  <c r="C2" i="75"/>
  <c r="BF125" i="74"/>
  <c r="BE125" i="74"/>
  <c r="BA125" i="74"/>
  <c r="AZ125" i="74"/>
  <c r="AY125" i="74"/>
  <c r="AX125" i="74"/>
  <c r="AO125" i="74"/>
  <c r="AN125" i="74"/>
  <c r="AM125" i="74"/>
  <c r="AH125" i="74"/>
  <c r="V125" i="74"/>
  <c r="U125" i="74"/>
  <c r="Q125" i="74"/>
  <c r="E125" i="74"/>
  <c r="D125" i="74"/>
  <c r="BF124" i="74"/>
  <c r="AV124" i="74"/>
  <c r="AU124" i="74"/>
  <c r="AT124" i="74"/>
  <c r="AO124" i="74"/>
  <c r="X124" i="74"/>
  <c r="L124" i="74"/>
  <c r="K124" i="74"/>
  <c r="J124" i="74"/>
  <c r="BC123" i="74"/>
  <c r="BB123" i="74"/>
  <c r="AE123" i="74"/>
  <c r="S123" i="74"/>
  <c r="R123" i="74"/>
  <c r="G123" i="74"/>
  <c r="E123" i="74"/>
  <c r="AL122" i="74"/>
  <c r="Z122" i="74"/>
  <c r="X122" i="74"/>
  <c r="M122" i="74"/>
  <c r="L122" i="74"/>
  <c r="T121" i="74"/>
  <c r="S121" i="74"/>
  <c r="AM120" i="74"/>
  <c r="AA120" i="74"/>
  <c r="AU119" i="74"/>
  <c r="AZ118" i="74"/>
  <c r="K117" i="74"/>
  <c r="J117" i="74"/>
  <c r="R116" i="74"/>
  <c r="E116" i="74"/>
  <c r="AT114" i="74"/>
  <c r="T114" i="74"/>
  <c r="AN113" i="74"/>
  <c r="AM113" i="74"/>
  <c r="AA113" i="74"/>
  <c r="AU112" i="74"/>
  <c r="AH112" i="74"/>
  <c r="BB111" i="74"/>
  <c r="BB109" i="74"/>
  <c r="O108" i="74"/>
  <c r="C79" i="74"/>
  <c r="C78" i="74" l="1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BF73" i="74" l="1"/>
  <c r="BE73" i="74"/>
  <c r="BD73" i="74"/>
  <c r="BC73" i="74"/>
  <c r="BB73" i="74"/>
  <c r="BA73" i="74"/>
  <c r="AZ73" i="74"/>
  <c r="AY73" i="74"/>
  <c r="AX73" i="74"/>
  <c r="AW73" i="74"/>
  <c r="AV73" i="74"/>
  <c r="AT73" i="74"/>
  <c r="AS73" i="74"/>
  <c r="AR73" i="74"/>
  <c r="AP73" i="74"/>
  <c r="AO73" i="74"/>
  <c r="AN73" i="74"/>
  <c r="AM73" i="74"/>
  <c r="AL73" i="74"/>
  <c r="AK73" i="74"/>
  <c r="AJ73" i="74"/>
  <c r="AI73" i="74"/>
  <c r="AH73" i="74"/>
  <c r="AG73" i="74"/>
  <c r="AF73" i="74"/>
  <c r="AD73" i="74"/>
  <c r="AC73" i="74"/>
  <c r="AB73" i="74"/>
  <c r="Z73" i="74"/>
  <c r="Y73" i="74"/>
  <c r="X73" i="74"/>
  <c r="W73" i="74"/>
  <c r="V73" i="74"/>
  <c r="U73" i="74"/>
  <c r="T73" i="74"/>
  <c r="S73" i="74"/>
  <c r="R73" i="74"/>
  <c r="Q73" i="74"/>
  <c r="P73" i="74"/>
  <c r="N73" i="74"/>
  <c r="M73" i="74"/>
  <c r="L73" i="74"/>
  <c r="J73" i="74"/>
  <c r="I73" i="74"/>
  <c r="H73" i="74"/>
  <c r="G73" i="74"/>
  <c r="F73" i="74"/>
  <c r="E73" i="74"/>
  <c r="BF72" i="74"/>
  <c r="BE72" i="74"/>
  <c r="BD72" i="74"/>
  <c r="BC72" i="74"/>
  <c r="BB72" i="74"/>
  <c r="BA72" i="74"/>
  <c r="AZ72" i="74"/>
  <c r="AY72" i="74"/>
  <c r="AW72" i="74"/>
  <c r="AV72" i="74"/>
  <c r="AU72" i="74"/>
  <c r="AT72" i="74"/>
  <c r="AS72" i="74"/>
  <c r="AR72" i="74"/>
  <c r="AQ72" i="74"/>
  <c r="AP72" i="74"/>
  <c r="AO72" i="74"/>
  <c r="AN72" i="74"/>
  <c r="AM72" i="74"/>
  <c r="AK72" i="74"/>
  <c r="AJ72" i="74"/>
  <c r="AI72" i="74"/>
  <c r="AG72" i="74"/>
  <c r="AF72" i="74"/>
  <c r="AE72" i="74"/>
  <c r="AD72" i="74"/>
  <c r="AC72" i="74"/>
  <c r="AB72" i="74"/>
  <c r="AA72" i="74"/>
  <c r="Z72" i="74"/>
  <c r="Y72" i="74"/>
  <c r="X72" i="74"/>
  <c r="W72" i="74"/>
  <c r="U72" i="74"/>
  <c r="T72" i="74"/>
  <c r="S72" i="74"/>
  <c r="Q72" i="74"/>
  <c r="P72" i="74"/>
  <c r="O72" i="74"/>
  <c r="N72" i="74"/>
  <c r="M72" i="74"/>
  <c r="L72" i="74"/>
  <c r="K72" i="74"/>
  <c r="J72" i="74"/>
  <c r="I72" i="74"/>
  <c r="H72" i="74"/>
  <c r="G72" i="74"/>
  <c r="E72" i="74"/>
  <c r="BF71" i="74"/>
  <c r="BD71" i="74"/>
  <c r="BC71" i="74"/>
  <c r="BB71" i="74"/>
  <c r="BA71" i="74"/>
  <c r="AZ71" i="74"/>
  <c r="AY71" i="74"/>
  <c r="AX71" i="74"/>
  <c r="AW71" i="74"/>
  <c r="AV71" i="74"/>
  <c r="AU71" i="74"/>
  <c r="AT71" i="74"/>
  <c r="AR71" i="74"/>
  <c r="AQ71" i="74"/>
  <c r="AP71" i="74"/>
  <c r="AN71" i="74"/>
  <c r="AM71" i="74"/>
  <c r="AL71" i="74"/>
  <c r="AK71" i="74"/>
  <c r="AJ71" i="74"/>
  <c r="AI71" i="74"/>
  <c r="AH71" i="74"/>
  <c r="AG71" i="74"/>
  <c r="AF71" i="74"/>
  <c r="AE71" i="74"/>
  <c r="AD71" i="74"/>
  <c r="AB71" i="74"/>
  <c r="AA71" i="74"/>
  <c r="Z71" i="74"/>
  <c r="X71" i="74"/>
  <c r="W71" i="74"/>
  <c r="V71" i="74"/>
  <c r="U71" i="74"/>
  <c r="T71" i="74"/>
  <c r="S71" i="74"/>
  <c r="R71" i="74"/>
  <c r="Q71" i="74"/>
  <c r="P71" i="74"/>
  <c r="O71" i="74"/>
  <c r="N71" i="74"/>
  <c r="L71" i="74"/>
  <c r="K71" i="74"/>
  <c r="J71" i="74"/>
  <c r="H71" i="74"/>
  <c r="G71" i="74"/>
  <c r="F71" i="74"/>
  <c r="E71" i="74"/>
  <c r="BF70" i="74"/>
  <c r="BE70" i="74"/>
  <c r="BD70" i="74"/>
  <c r="BC70" i="74"/>
  <c r="BB70" i="74"/>
  <c r="BA70" i="74"/>
  <c r="AY70" i="74"/>
  <c r="AX70" i="74"/>
  <c r="AW70" i="74"/>
  <c r="AU70" i="74"/>
  <c r="AT70" i="74"/>
  <c r="AS70" i="74"/>
  <c r="AR70" i="74"/>
  <c r="AQ70" i="74"/>
  <c r="AP70" i="74"/>
  <c r="AO70" i="74"/>
  <c r="AN70" i="74"/>
  <c r="AM70" i="74"/>
  <c r="AL70" i="74"/>
  <c r="AK70" i="74"/>
  <c r="AI70" i="74"/>
  <c r="AH70" i="74"/>
  <c r="AG70" i="74"/>
  <c r="AE70" i="74"/>
  <c r="AD70" i="74"/>
  <c r="AC70" i="74"/>
  <c r="AB70" i="74"/>
  <c r="AA70" i="74"/>
  <c r="Z70" i="74"/>
  <c r="Y70" i="74"/>
  <c r="X70" i="74"/>
  <c r="W70" i="74"/>
  <c r="V70" i="74"/>
  <c r="U70" i="74"/>
  <c r="S70" i="74"/>
  <c r="R70" i="74"/>
  <c r="Q70" i="74"/>
  <c r="O70" i="74"/>
  <c r="N70" i="74"/>
  <c r="M70" i="74"/>
  <c r="L70" i="74"/>
  <c r="K70" i="74"/>
  <c r="J70" i="74"/>
  <c r="I70" i="74"/>
  <c r="H70" i="74"/>
  <c r="G70" i="74"/>
  <c r="F70" i="74"/>
  <c r="E70" i="74"/>
  <c r="BF69" i="74"/>
  <c r="BE69" i="74"/>
  <c r="BD69" i="74"/>
  <c r="BB69" i="74"/>
  <c r="BA69" i="74"/>
  <c r="AZ69" i="74"/>
  <c r="AY69" i="74"/>
  <c r="AX69" i="74"/>
  <c r="AW69" i="74"/>
  <c r="AV69" i="74"/>
  <c r="AU69" i="74"/>
  <c r="AT69" i="74"/>
  <c r="AS69" i="74"/>
  <c r="AR69" i="74"/>
  <c r="AP69" i="74"/>
  <c r="AO69" i="74"/>
  <c r="AN69" i="74"/>
  <c r="AL69" i="74"/>
  <c r="AK69" i="74"/>
  <c r="AJ69" i="74"/>
  <c r="AI69" i="74"/>
  <c r="AH69" i="74"/>
  <c r="AG69" i="74"/>
  <c r="AF69" i="74"/>
  <c r="AE69" i="74"/>
  <c r="AD69" i="74"/>
  <c r="AC69" i="74"/>
  <c r="AB69" i="74"/>
  <c r="Z69" i="74"/>
  <c r="Y69" i="74"/>
  <c r="X69" i="74"/>
  <c r="V69" i="74"/>
  <c r="U69" i="74"/>
  <c r="T69" i="74"/>
  <c r="S69" i="74"/>
  <c r="R69" i="74"/>
  <c r="Q69" i="74"/>
  <c r="P69" i="74"/>
  <c r="O69" i="74"/>
  <c r="N69" i="74"/>
  <c r="M69" i="74"/>
  <c r="L69" i="74"/>
  <c r="J69" i="74"/>
  <c r="I69" i="74"/>
  <c r="H69" i="74"/>
  <c r="F69" i="74"/>
  <c r="E69" i="74"/>
  <c r="D69" i="74"/>
  <c r="BF68" i="74"/>
  <c r="BE68" i="74"/>
  <c r="BD68" i="74"/>
  <c r="BC68" i="74"/>
  <c r="BB68" i="74"/>
  <c r="BA68" i="74"/>
  <c r="AZ68" i="74"/>
  <c r="AY68" i="74"/>
  <c r="AW68" i="74"/>
  <c r="AV68" i="74"/>
  <c r="AU68" i="74"/>
  <c r="AS68" i="74"/>
  <c r="AR68" i="74"/>
  <c r="AQ68" i="74"/>
  <c r="AP68" i="74"/>
  <c r="AO68" i="74"/>
  <c r="AN68" i="74"/>
  <c r="AM68" i="74"/>
  <c r="AL68" i="74"/>
  <c r="AK68" i="74"/>
  <c r="AJ68" i="74"/>
  <c r="AI68" i="74"/>
  <c r="AG68" i="74"/>
  <c r="AF68" i="74"/>
  <c r="AE68" i="74"/>
  <c r="AC68" i="74"/>
  <c r="AB68" i="74"/>
  <c r="AA68" i="74"/>
  <c r="Z68" i="74"/>
  <c r="Y68" i="74"/>
  <c r="X68" i="74"/>
  <c r="W68" i="74"/>
  <c r="V68" i="74"/>
  <c r="U68" i="74"/>
  <c r="T68" i="74"/>
  <c r="S68" i="74"/>
  <c r="R68" i="74"/>
  <c r="Q68" i="74"/>
  <c r="P68" i="74"/>
  <c r="O68" i="74"/>
  <c r="M68" i="74"/>
  <c r="L68" i="74"/>
  <c r="K68" i="74"/>
  <c r="J68" i="74"/>
  <c r="I68" i="74"/>
  <c r="H68" i="74"/>
  <c r="G68" i="74"/>
  <c r="F68" i="74"/>
  <c r="E68" i="74"/>
  <c r="BF67" i="74"/>
  <c r="BD67" i="74"/>
  <c r="BC67" i="74"/>
  <c r="BB67" i="74"/>
  <c r="AZ67" i="74"/>
  <c r="AY67" i="74"/>
  <c r="AX67" i="74"/>
  <c r="AW67" i="74"/>
  <c r="AV67" i="74"/>
  <c r="AU67" i="74"/>
  <c r="AT67" i="74"/>
  <c r="AS67" i="74"/>
  <c r="AR67" i="74"/>
  <c r="AQ67" i="74"/>
  <c r="AP67" i="74"/>
  <c r="AN67" i="74"/>
  <c r="AM67" i="74"/>
  <c r="AL67" i="74"/>
  <c r="AJ67" i="74"/>
  <c r="AI67" i="74"/>
  <c r="AH67" i="74"/>
  <c r="AG67" i="74"/>
  <c r="AF67" i="74"/>
  <c r="AE67" i="74"/>
  <c r="AD67" i="74"/>
  <c r="AC67" i="74"/>
  <c r="AB67" i="74"/>
  <c r="AA67" i="74"/>
  <c r="Z67" i="74"/>
  <c r="X67" i="74"/>
  <c r="W67" i="74"/>
  <c r="V67" i="74"/>
  <c r="T67" i="74"/>
  <c r="S67" i="74"/>
  <c r="R67" i="74"/>
  <c r="Q67" i="74"/>
  <c r="P67" i="74"/>
  <c r="O67" i="74"/>
  <c r="N67" i="74"/>
  <c r="M67" i="74"/>
  <c r="L67" i="74"/>
  <c r="K67" i="74"/>
  <c r="J67" i="74"/>
  <c r="H67" i="74"/>
  <c r="G67" i="74"/>
  <c r="F67" i="74"/>
  <c r="BF66" i="74"/>
  <c r="BE66" i="74"/>
  <c r="BD66" i="74"/>
  <c r="BC66" i="74"/>
  <c r="BB66" i="74"/>
  <c r="BA66" i="74"/>
  <c r="AZ66" i="74"/>
  <c r="AY66" i="74"/>
  <c r="AX66" i="74"/>
  <c r="AW66" i="74"/>
  <c r="AU66" i="74"/>
  <c r="AT66" i="74"/>
  <c r="AS66" i="74"/>
  <c r="AQ66" i="74"/>
  <c r="AP66" i="74"/>
  <c r="AO66" i="74"/>
  <c r="AN66" i="74"/>
  <c r="AM66" i="74"/>
  <c r="AL66" i="74"/>
  <c r="AK66" i="74"/>
  <c r="AJ66" i="74"/>
  <c r="AI66" i="74"/>
  <c r="AH66" i="74"/>
  <c r="AG66" i="74"/>
  <c r="AE66" i="74"/>
  <c r="AD66" i="74"/>
  <c r="AC66" i="74"/>
  <c r="AA66" i="74"/>
  <c r="Z66" i="74"/>
  <c r="Y66" i="74"/>
  <c r="X66" i="74"/>
  <c r="W66" i="74"/>
  <c r="V66" i="74"/>
  <c r="U66" i="74"/>
  <c r="T66" i="74"/>
  <c r="S66" i="74"/>
  <c r="R66" i="74"/>
  <c r="Q66" i="74"/>
  <c r="O66" i="74"/>
  <c r="N66" i="74"/>
  <c r="M66" i="74"/>
  <c r="K66" i="74"/>
  <c r="J66" i="74"/>
  <c r="I66" i="74"/>
  <c r="H66" i="74"/>
  <c r="G66" i="74"/>
  <c r="F66" i="74"/>
  <c r="E66" i="74"/>
  <c r="BF65" i="74"/>
  <c r="BE65" i="74"/>
  <c r="BD65" i="74"/>
  <c r="BB65" i="74"/>
  <c r="BA65" i="74"/>
  <c r="AZ65" i="74"/>
  <c r="AX65" i="74"/>
  <c r="AW65" i="74"/>
  <c r="AV65" i="74"/>
  <c r="AU65" i="74"/>
  <c r="AT65" i="74"/>
  <c r="AS65" i="74"/>
  <c r="AR65" i="74"/>
  <c r="AQ65" i="74"/>
  <c r="AP65" i="74"/>
  <c r="AO65" i="74"/>
  <c r="AN65" i="74"/>
  <c r="AL65" i="74"/>
  <c r="AK65" i="74"/>
  <c r="AJ65" i="74"/>
  <c r="AH65" i="74"/>
  <c r="AG65" i="74"/>
  <c r="AF65" i="74"/>
  <c r="AE65" i="74"/>
  <c r="AD65" i="74"/>
  <c r="AC65" i="74"/>
  <c r="AB65" i="74"/>
  <c r="AA65" i="74"/>
  <c r="Z65" i="74"/>
  <c r="Y65" i="74"/>
  <c r="X65" i="74"/>
  <c r="V65" i="74"/>
  <c r="U65" i="74"/>
  <c r="T65" i="74"/>
  <c r="R65" i="74"/>
  <c r="Q65" i="74"/>
  <c r="P65" i="74"/>
  <c r="O65" i="74"/>
  <c r="N65" i="74"/>
  <c r="M65" i="74"/>
  <c r="L65" i="74"/>
  <c r="K65" i="74"/>
  <c r="J65" i="74"/>
  <c r="I65" i="74"/>
  <c r="H65" i="74"/>
  <c r="F65" i="74"/>
  <c r="E65" i="74"/>
  <c r="BE64" i="74"/>
  <c r="BD64" i="74"/>
  <c r="BC64" i="74"/>
  <c r="BB64" i="74"/>
  <c r="BA64" i="74"/>
  <c r="AZ64" i="74"/>
  <c r="AY64" i="74"/>
  <c r="AX64" i="74"/>
  <c r="AW64" i="74"/>
  <c r="AV64" i="74"/>
  <c r="AU64" i="74"/>
  <c r="AS64" i="74"/>
  <c r="AR64" i="74"/>
  <c r="AQ64" i="74"/>
  <c r="AO64" i="74"/>
  <c r="AN64" i="74"/>
  <c r="AM64" i="74"/>
  <c r="AL64" i="74"/>
  <c r="AK64" i="74"/>
  <c r="AJ64" i="74"/>
  <c r="AI64" i="74"/>
  <c r="AH64" i="74"/>
  <c r="AG64" i="74"/>
  <c r="AF64" i="74"/>
  <c r="AE64" i="74"/>
  <c r="AC64" i="74"/>
  <c r="AB64" i="74"/>
  <c r="AA64" i="74"/>
  <c r="Y64" i="74"/>
  <c r="X64" i="74"/>
  <c r="W64" i="74"/>
  <c r="V64" i="74"/>
  <c r="U64" i="74"/>
  <c r="T64" i="74"/>
  <c r="S64" i="74"/>
  <c r="R64" i="74"/>
  <c r="Q64" i="74"/>
  <c r="P64" i="74"/>
  <c r="O64" i="74"/>
  <c r="M64" i="74"/>
  <c r="L64" i="74"/>
  <c r="K64" i="74"/>
  <c r="I64" i="74"/>
  <c r="H64" i="74"/>
  <c r="G64" i="74"/>
  <c r="F64" i="74"/>
  <c r="E64" i="74"/>
  <c r="BF63" i="74"/>
  <c r="BE63" i="74"/>
  <c r="BD63" i="74"/>
  <c r="BC63" i="74"/>
  <c r="BB63" i="74"/>
  <c r="AZ63" i="74"/>
  <c r="AY63" i="74"/>
  <c r="AX63" i="74"/>
  <c r="AV63" i="74"/>
  <c r="AU63" i="74"/>
  <c r="AT63" i="74"/>
  <c r="AS63" i="74"/>
  <c r="AR63" i="74"/>
  <c r="AQ63" i="74"/>
  <c r="AP63" i="74"/>
  <c r="AO63" i="74"/>
  <c r="AN63" i="74"/>
  <c r="AM63" i="74"/>
  <c r="AL63" i="74"/>
  <c r="AJ63" i="74"/>
  <c r="AI63" i="74"/>
  <c r="AH63" i="74"/>
  <c r="AF63" i="74"/>
  <c r="AE63" i="74"/>
  <c r="AD63" i="74"/>
  <c r="AC63" i="74"/>
  <c r="AB63" i="74"/>
  <c r="AA63" i="74"/>
  <c r="Z63" i="74"/>
  <c r="Y63" i="74"/>
  <c r="X63" i="74"/>
  <c r="W63" i="74"/>
  <c r="V63" i="74"/>
  <c r="T63" i="74"/>
  <c r="S63" i="74"/>
  <c r="R63" i="74"/>
  <c r="P63" i="74"/>
  <c r="O63" i="74"/>
  <c r="N63" i="74"/>
  <c r="M63" i="74"/>
  <c r="L63" i="74"/>
  <c r="K63" i="74"/>
  <c r="J63" i="74"/>
  <c r="I63" i="74"/>
  <c r="H63" i="74"/>
  <c r="G63" i="74"/>
  <c r="F63" i="74"/>
  <c r="D63" i="74"/>
  <c r="BF62" i="74"/>
  <c r="BE62" i="74"/>
  <c r="BC62" i="74"/>
  <c r="BB62" i="74"/>
  <c r="BA62" i="74"/>
  <c r="AZ62" i="74"/>
  <c r="AY62" i="74"/>
  <c r="AX62" i="74"/>
  <c r="AW62" i="74"/>
  <c r="AV62" i="74"/>
  <c r="AU62" i="74"/>
  <c r="AT62" i="74"/>
  <c r="AS62" i="74"/>
  <c r="AQ62" i="74"/>
  <c r="AP62" i="74"/>
  <c r="AO62" i="74"/>
  <c r="AM62" i="74"/>
  <c r="AL62" i="74"/>
  <c r="AK62" i="74"/>
  <c r="AJ62" i="74"/>
  <c r="AI62" i="74"/>
  <c r="AH62" i="74"/>
  <c r="AG62" i="74"/>
  <c r="AF62" i="74"/>
  <c r="AE62" i="74"/>
  <c r="AD62" i="74"/>
  <c r="AC62" i="74"/>
  <c r="AA62" i="74"/>
  <c r="Z62" i="74"/>
  <c r="Y62" i="74"/>
  <c r="W62" i="74"/>
  <c r="V62" i="74"/>
  <c r="U62" i="74"/>
  <c r="T62" i="74"/>
  <c r="S62" i="74"/>
  <c r="R62" i="74"/>
  <c r="Q62" i="74"/>
  <c r="P62" i="74"/>
  <c r="O62" i="74"/>
  <c r="N62" i="74"/>
  <c r="M62" i="74"/>
  <c r="K62" i="74"/>
  <c r="J62" i="74"/>
  <c r="I62" i="74"/>
  <c r="G62" i="74"/>
  <c r="F62" i="74"/>
  <c r="E62" i="74"/>
  <c r="D62" i="74"/>
  <c r="BF61" i="74"/>
  <c r="BE61" i="74"/>
  <c r="BD61" i="74"/>
  <c r="BC61" i="74"/>
  <c r="BB61" i="74"/>
  <c r="BA61" i="74"/>
  <c r="AZ61" i="74"/>
  <c r="AX61" i="74"/>
  <c r="AW61" i="74"/>
  <c r="AV61" i="74"/>
  <c r="AT61" i="74"/>
  <c r="AS61" i="74"/>
  <c r="AR61" i="74"/>
  <c r="AQ61" i="74"/>
  <c r="AP61" i="74"/>
  <c r="AO61" i="74"/>
  <c r="AN61" i="74"/>
  <c r="AM61" i="74"/>
  <c r="AL61" i="74"/>
  <c r="AK61" i="74"/>
  <c r="AJ61" i="74"/>
  <c r="AH61" i="74"/>
  <c r="AG61" i="74"/>
  <c r="AF61" i="74"/>
  <c r="AD61" i="74"/>
  <c r="AC61" i="74"/>
  <c r="AB61" i="74"/>
  <c r="AA61" i="74"/>
  <c r="Z61" i="74"/>
  <c r="Y61" i="74"/>
  <c r="X61" i="74"/>
  <c r="W61" i="74"/>
  <c r="V61" i="74"/>
  <c r="U61" i="74"/>
  <c r="T61" i="74"/>
  <c r="R61" i="74"/>
  <c r="Q61" i="74"/>
  <c r="P61" i="74"/>
  <c r="N61" i="74"/>
  <c r="M61" i="74"/>
  <c r="L61" i="74"/>
  <c r="K61" i="74"/>
  <c r="J61" i="74"/>
  <c r="I61" i="74"/>
  <c r="H61" i="74"/>
  <c r="G61" i="74"/>
  <c r="F61" i="74"/>
  <c r="E61" i="74"/>
  <c r="D61" i="74"/>
  <c r="BE60" i="74"/>
  <c r="BD60" i="74"/>
  <c r="BC60" i="74"/>
  <c r="BB60" i="74"/>
  <c r="BA60" i="74"/>
  <c r="AZ60" i="74"/>
  <c r="AY60" i="74"/>
  <c r="AX60" i="74"/>
  <c r="AW60" i="74"/>
  <c r="AV60" i="74"/>
  <c r="AU60" i="74"/>
  <c r="AT60" i="74"/>
  <c r="AS60" i="74"/>
  <c r="AR60" i="74"/>
  <c r="AQ60" i="74"/>
  <c r="AO60" i="74"/>
  <c r="AN60" i="74"/>
  <c r="AM60" i="74"/>
  <c r="AL60" i="74"/>
  <c r="AK60" i="74"/>
  <c r="AJ60" i="74"/>
  <c r="AI60" i="74"/>
  <c r="AH60" i="74"/>
  <c r="AG60" i="74"/>
  <c r="AF60" i="74"/>
  <c r="AE60" i="74"/>
  <c r="AD60" i="74"/>
  <c r="AC60" i="74"/>
  <c r="AB60" i="74"/>
  <c r="AA60" i="74"/>
  <c r="Y60" i="74"/>
  <c r="X60" i="74"/>
  <c r="W60" i="74"/>
  <c r="V60" i="74"/>
  <c r="U60" i="74"/>
  <c r="T60" i="74"/>
  <c r="S60" i="74"/>
  <c r="R60" i="74"/>
  <c r="Q60" i="74"/>
  <c r="P60" i="74"/>
  <c r="O60" i="74"/>
  <c r="N60" i="74"/>
  <c r="M60" i="74"/>
  <c r="L60" i="74"/>
  <c r="K60" i="74"/>
  <c r="I60" i="74"/>
  <c r="H60" i="74"/>
  <c r="G60" i="74"/>
  <c r="F60" i="74"/>
  <c r="E60" i="74"/>
  <c r="D60" i="74"/>
  <c r="BF59" i="74"/>
  <c r="BE59" i="74"/>
  <c r="BD59" i="74"/>
  <c r="BC59" i="74"/>
  <c r="BB59" i="74"/>
  <c r="BA59" i="74"/>
  <c r="AZ59" i="74"/>
  <c r="AY59" i="74"/>
  <c r="AX59" i="74"/>
  <c r="AV59" i="74"/>
  <c r="AU59" i="74"/>
  <c r="AT59" i="74"/>
  <c r="AR59" i="74"/>
  <c r="AQ59" i="74"/>
  <c r="AP59" i="74"/>
  <c r="AO59" i="74"/>
  <c r="AN59" i="74"/>
  <c r="AM59" i="74"/>
  <c r="AL59" i="74"/>
  <c r="AK59" i="74"/>
  <c r="AJ59" i="74"/>
  <c r="AI59" i="74"/>
  <c r="AH59" i="74"/>
  <c r="AF59" i="74"/>
  <c r="AE59" i="74"/>
  <c r="AD59" i="74"/>
  <c r="AB59" i="74"/>
  <c r="AA59" i="74"/>
  <c r="Z59" i="74"/>
  <c r="Y59" i="74"/>
  <c r="X59" i="74"/>
  <c r="W59" i="74"/>
  <c r="V59" i="74"/>
  <c r="U59" i="74"/>
  <c r="T59" i="74"/>
  <c r="S59" i="74"/>
  <c r="R59" i="74"/>
  <c r="P59" i="74"/>
  <c r="O59" i="74"/>
  <c r="N59" i="74"/>
  <c r="L59" i="74"/>
  <c r="K59" i="74"/>
  <c r="J59" i="74"/>
  <c r="I59" i="74"/>
  <c r="H59" i="74"/>
  <c r="G59" i="74"/>
  <c r="F59" i="74"/>
  <c r="E59" i="74"/>
  <c r="D59" i="74"/>
  <c r="BF58" i="74"/>
  <c r="BE58" i="74"/>
  <c r="BC58" i="74"/>
  <c r="BB58" i="74"/>
  <c r="BA58" i="74"/>
  <c r="AY58" i="74"/>
  <c r="AX58" i="74"/>
  <c r="AW58" i="74"/>
  <c r="AV58" i="74"/>
  <c r="AU58" i="74"/>
  <c r="AT58" i="74"/>
  <c r="AS58" i="74"/>
  <c r="AR58" i="74"/>
  <c r="AQ58" i="74"/>
  <c r="AP58" i="74"/>
  <c r="AO58" i="74"/>
  <c r="AM58" i="74"/>
  <c r="AL58" i="74"/>
  <c r="AK58" i="74"/>
  <c r="AI58" i="74"/>
  <c r="AH58" i="74"/>
  <c r="AG58" i="74"/>
  <c r="AF58" i="74"/>
  <c r="AE58" i="74"/>
  <c r="AD58" i="74"/>
  <c r="AC58" i="74"/>
  <c r="AB58" i="74"/>
  <c r="AA58" i="74"/>
  <c r="Z58" i="74"/>
  <c r="Y58" i="74"/>
  <c r="W58" i="74"/>
  <c r="V58" i="74"/>
  <c r="U58" i="74"/>
  <c r="S58" i="74"/>
  <c r="R58" i="74"/>
  <c r="Q58" i="74"/>
  <c r="P58" i="74"/>
  <c r="O58" i="74"/>
  <c r="N58" i="74"/>
  <c r="M58" i="74"/>
  <c r="L58" i="74"/>
  <c r="K58" i="74"/>
  <c r="J58" i="74"/>
  <c r="I58" i="74"/>
  <c r="H58" i="74"/>
  <c r="G58" i="74"/>
  <c r="F58" i="74"/>
  <c r="E58" i="74"/>
  <c r="BF57" i="74"/>
  <c r="BE57" i="74"/>
  <c r="BD57" i="74"/>
  <c r="BC57" i="74"/>
  <c r="BB57" i="74"/>
  <c r="BA57" i="74"/>
  <c r="AZ57" i="74"/>
  <c r="AY57" i="74"/>
  <c r="AX57" i="74"/>
  <c r="AW57" i="74"/>
  <c r="AV57" i="74"/>
  <c r="AT57" i="74"/>
  <c r="AS57" i="74"/>
  <c r="AR57" i="74"/>
  <c r="AP57" i="74"/>
  <c r="AO57" i="74"/>
  <c r="AN57" i="74"/>
  <c r="AM57" i="74"/>
  <c r="AL57" i="74"/>
  <c r="AK57" i="74"/>
  <c r="AJ57" i="74"/>
  <c r="AI57" i="74"/>
  <c r="AH57" i="74"/>
  <c r="AG57" i="74"/>
  <c r="AF57" i="74"/>
  <c r="AD57" i="74"/>
  <c r="AC57" i="74"/>
  <c r="AB57" i="74"/>
  <c r="Z57" i="74"/>
  <c r="Y57" i="74"/>
  <c r="X57" i="74"/>
  <c r="W57" i="74"/>
  <c r="V57" i="74"/>
  <c r="U57" i="74"/>
  <c r="T57" i="74"/>
  <c r="S57" i="74"/>
  <c r="R57" i="74"/>
  <c r="Q57" i="74"/>
  <c r="P57" i="74"/>
  <c r="N57" i="74"/>
  <c r="M57" i="74"/>
  <c r="L57" i="74"/>
  <c r="J57" i="74"/>
  <c r="I57" i="74"/>
  <c r="H57" i="74"/>
  <c r="G57" i="74"/>
  <c r="F57" i="74"/>
  <c r="E57" i="74"/>
  <c r="D57" i="74"/>
  <c r="BF56" i="74"/>
  <c r="BE56" i="74"/>
  <c r="BD56" i="74"/>
  <c r="BC56" i="74"/>
  <c r="BA56" i="74"/>
  <c r="AZ56" i="74"/>
  <c r="AY56" i="74"/>
  <c r="AW56" i="74"/>
  <c r="AV56" i="74"/>
  <c r="AU56" i="74"/>
  <c r="AT56" i="74"/>
  <c r="AS56" i="74"/>
  <c r="AR56" i="74"/>
  <c r="AQ56" i="74"/>
  <c r="AP56" i="74"/>
  <c r="AO56" i="74"/>
  <c r="AN56" i="74"/>
  <c r="AM56" i="74"/>
  <c r="AK56" i="74"/>
  <c r="AJ56" i="74"/>
  <c r="AI56" i="74"/>
  <c r="AG56" i="74"/>
  <c r="AF56" i="74"/>
  <c r="AE56" i="74"/>
  <c r="AD56" i="74"/>
  <c r="AC56" i="74"/>
  <c r="AB56" i="74"/>
  <c r="AA56" i="74"/>
  <c r="Z56" i="74"/>
  <c r="Y56" i="74"/>
  <c r="X56" i="74"/>
  <c r="W56" i="74"/>
  <c r="U56" i="74"/>
  <c r="T56" i="74"/>
  <c r="S56" i="74"/>
  <c r="Q56" i="74"/>
  <c r="P56" i="74"/>
  <c r="O56" i="74"/>
  <c r="N56" i="74"/>
  <c r="M56" i="74"/>
  <c r="L56" i="74"/>
  <c r="K56" i="74"/>
  <c r="J56" i="74"/>
  <c r="I56" i="74"/>
  <c r="H56" i="74"/>
  <c r="G56" i="74"/>
  <c r="E56" i="74"/>
  <c r="D56" i="74"/>
  <c r="BF55" i="74"/>
  <c r="BD55" i="74"/>
  <c r="BC55" i="74"/>
  <c r="BB55" i="74"/>
  <c r="BA55" i="74"/>
  <c r="AZ55" i="74"/>
  <c r="AY55" i="74"/>
  <c r="AX55" i="74"/>
  <c r="AW55" i="74"/>
  <c r="AV55" i="74"/>
  <c r="AU55" i="74"/>
  <c r="AT55" i="74"/>
  <c r="AR55" i="74"/>
  <c r="AQ55" i="74"/>
  <c r="AP55" i="74"/>
  <c r="AN55" i="74"/>
  <c r="AM55" i="74"/>
  <c r="AL55" i="74"/>
  <c r="AK55" i="74"/>
  <c r="AJ55" i="74"/>
  <c r="AI55" i="74"/>
  <c r="AH55" i="74"/>
  <c r="AG55" i="74"/>
  <c r="AF55" i="74"/>
  <c r="AE55" i="74"/>
  <c r="AD55" i="74"/>
  <c r="AC55" i="74"/>
  <c r="AB55" i="74"/>
  <c r="AA55" i="74"/>
  <c r="Z55" i="74"/>
  <c r="X55" i="74"/>
  <c r="W55" i="74"/>
  <c r="V55" i="74"/>
  <c r="U55" i="74"/>
  <c r="T55" i="74"/>
  <c r="S55" i="74"/>
  <c r="R55" i="74"/>
  <c r="Q55" i="74"/>
  <c r="P55" i="74"/>
  <c r="O55" i="74"/>
  <c r="N55" i="74"/>
  <c r="L55" i="74"/>
  <c r="K55" i="74"/>
  <c r="J55" i="74"/>
  <c r="H55" i="74"/>
  <c r="G55" i="74"/>
  <c r="F55" i="74"/>
  <c r="E55" i="74"/>
  <c r="D55" i="74"/>
  <c r="BF54" i="74"/>
  <c r="BE54" i="74"/>
  <c r="BD54" i="74"/>
  <c r="BC54" i="74"/>
  <c r="BB54" i="74"/>
  <c r="BA54" i="74"/>
  <c r="AY54" i="74"/>
  <c r="AX54" i="74"/>
  <c r="AW54" i="74"/>
  <c r="AU54" i="74"/>
  <c r="AT54" i="74"/>
  <c r="AS54" i="74"/>
  <c r="AR54" i="74"/>
  <c r="AQ54" i="74"/>
  <c r="AP54" i="74"/>
  <c r="AO54" i="74"/>
  <c r="AN54" i="74"/>
  <c r="AM54" i="74"/>
  <c r="AL54" i="74"/>
  <c r="AK54" i="74"/>
  <c r="AI54" i="74"/>
  <c r="AH54" i="74"/>
  <c r="AG54" i="74"/>
  <c r="AE54" i="74"/>
  <c r="AD54" i="74"/>
  <c r="AC54" i="74"/>
  <c r="AB54" i="74"/>
  <c r="AA54" i="74"/>
  <c r="Z54" i="74"/>
  <c r="Y54" i="74"/>
  <c r="X54" i="74"/>
  <c r="W54" i="74"/>
  <c r="V54" i="74"/>
  <c r="U54" i="74"/>
  <c r="S54" i="74"/>
  <c r="R54" i="74"/>
  <c r="Q54" i="74"/>
  <c r="O54" i="74"/>
  <c r="N54" i="74"/>
  <c r="M54" i="74"/>
  <c r="L54" i="74"/>
  <c r="K54" i="74"/>
  <c r="J54" i="74"/>
  <c r="I54" i="74"/>
  <c r="H54" i="74"/>
  <c r="G54" i="74"/>
  <c r="F54" i="74"/>
  <c r="E54" i="74"/>
  <c r="BF53" i="74"/>
  <c r="BE53" i="74"/>
  <c r="BD53" i="74"/>
  <c r="BB53" i="74"/>
  <c r="BA53" i="74"/>
  <c r="AZ53" i="74"/>
  <c r="AY53" i="74"/>
  <c r="AX53" i="74"/>
  <c r="AW53" i="74"/>
  <c r="AV53" i="74"/>
  <c r="AU53" i="74"/>
  <c r="AT53" i="74"/>
  <c r="AS53" i="74"/>
  <c r="AR53" i="74"/>
  <c r="AP53" i="74"/>
  <c r="AO53" i="74"/>
  <c r="AN53" i="74"/>
  <c r="AL53" i="74"/>
  <c r="AK53" i="74"/>
  <c r="AJ53" i="74"/>
  <c r="AI53" i="74"/>
  <c r="AH53" i="74"/>
  <c r="AG53" i="74"/>
  <c r="AF53" i="74"/>
  <c r="AE53" i="74"/>
  <c r="AD53" i="74"/>
  <c r="AC53" i="74"/>
  <c r="AB53" i="74"/>
  <c r="AA53" i="74"/>
  <c r="Z53" i="74"/>
  <c r="Y53" i="74"/>
  <c r="X53" i="74"/>
  <c r="V53" i="74"/>
  <c r="U53" i="74"/>
  <c r="T53" i="74"/>
  <c r="S53" i="74"/>
  <c r="R53" i="74"/>
  <c r="Q53" i="74"/>
  <c r="P53" i="74"/>
  <c r="O53" i="74"/>
  <c r="N53" i="74"/>
  <c r="M53" i="74"/>
  <c r="L53" i="74"/>
  <c r="J53" i="74"/>
  <c r="I53" i="74"/>
  <c r="H53" i="74"/>
  <c r="F53" i="74"/>
  <c r="E53" i="74"/>
  <c r="D105" i="74"/>
  <c r="G53" i="74" l="1"/>
  <c r="W53" i="74"/>
  <c r="AM53" i="74"/>
  <c r="BC53" i="74"/>
  <c r="P54" i="74"/>
  <c r="AF54" i="74"/>
  <c r="AV54" i="74"/>
  <c r="I55" i="74"/>
  <c r="Y55" i="74"/>
  <c r="AO55" i="74"/>
  <c r="BE55" i="74"/>
  <c r="R56" i="74"/>
  <c r="AH56" i="74"/>
  <c r="AX56" i="74"/>
  <c r="K57" i="74"/>
  <c r="AA57" i="74"/>
  <c r="AQ57" i="74"/>
  <c r="D58" i="74"/>
  <c r="T58" i="74"/>
  <c r="AJ58" i="74"/>
  <c r="AZ58" i="74"/>
  <c r="M59" i="74"/>
  <c r="AC59" i="74"/>
  <c r="AS59" i="74"/>
  <c r="O61" i="74"/>
  <c r="AE61" i="74"/>
  <c r="AU61" i="74"/>
  <c r="H62" i="74"/>
  <c r="X62" i="74"/>
  <c r="AN62" i="74"/>
  <c r="BD62" i="74"/>
  <c r="Q63" i="74"/>
  <c r="AG63" i="74"/>
  <c r="AW63" i="74"/>
  <c r="J64" i="74"/>
  <c r="Z64" i="74"/>
  <c r="AP64" i="74"/>
  <c r="BF64" i="74"/>
  <c r="S65" i="74"/>
  <c r="AI65" i="74"/>
  <c r="AY65" i="74"/>
  <c r="L66" i="74"/>
  <c r="AB66" i="74"/>
  <c r="AR66" i="74"/>
  <c r="E67" i="74"/>
  <c r="U67" i="74"/>
  <c r="AK67" i="74"/>
  <c r="BA67" i="74"/>
  <c r="N68" i="74"/>
  <c r="AD68" i="74"/>
  <c r="AT68" i="74"/>
  <c r="G69" i="74"/>
  <c r="W69" i="74"/>
  <c r="AM69" i="74"/>
  <c r="BC69" i="74"/>
  <c r="P70" i="74"/>
  <c r="AF70" i="74"/>
  <c r="AV70" i="74"/>
  <c r="I71" i="74"/>
  <c r="Y71" i="74"/>
  <c r="AO71" i="74"/>
  <c r="BE71" i="74"/>
  <c r="R72" i="74"/>
  <c r="AH72" i="74"/>
  <c r="AX72" i="74"/>
  <c r="K73" i="74"/>
  <c r="AA73" i="74"/>
  <c r="AQ73" i="74"/>
  <c r="C14" i="74"/>
  <c r="C65" i="74" s="1"/>
  <c r="D65" i="74"/>
  <c r="C21" i="74"/>
  <c r="C72" i="74" s="1"/>
  <c r="D72" i="74"/>
  <c r="K53" i="74"/>
  <c r="AQ53" i="74"/>
  <c r="D54" i="74"/>
  <c r="T54" i="74"/>
  <c r="AJ54" i="74"/>
  <c r="AZ54" i="74"/>
  <c r="M55" i="74"/>
  <c r="AS55" i="74"/>
  <c r="F56" i="74"/>
  <c r="V56" i="74"/>
  <c r="AL56" i="74"/>
  <c r="BB56" i="74"/>
  <c r="O57" i="74"/>
  <c r="AE57" i="74"/>
  <c r="AU57" i="74"/>
  <c r="X58" i="74"/>
  <c r="AN58" i="74"/>
  <c r="BD58" i="74"/>
  <c r="Q59" i="74"/>
  <c r="AG59" i="74"/>
  <c r="AW59" i="74"/>
  <c r="J60" i="74"/>
  <c r="Z60" i="74"/>
  <c r="AP60" i="74"/>
  <c r="BF60" i="74"/>
  <c r="S61" i="74"/>
  <c r="AI61" i="74"/>
  <c r="AY61" i="74"/>
  <c r="L62" i="74"/>
  <c r="AB62" i="74"/>
  <c r="AR62" i="74"/>
  <c r="E63" i="74"/>
  <c r="U63" i="74"/>
  <c r="AK63" i="74"/>
  <c r="BA63" i="74"/>
  <c r="N64" i="74"/>
  <c r="AD64" i="74"/>
  <c r="AT64" i="74"/>
  <c r="G65" i="74"/>
  <c r="W65" i="74"/>
  <c r="AM65" i="74"/>
  <c r="BC65" i="74"/>
  <c r="P66" i="74"/>
  <c r="AF66" i="74"/>
  <c r="AV66" i="74"/>
  <c r="I67" i="74"/>
  <c r="Y67" i="74"/>
  <c r="AO67" i="74"/>
  <c r="BE67" i="74"/>
  <c r="AH68" i="74"/>
  <c r="AX68" i="74"/>
  <c r="K69" i="74"/>
  <c r="AA69" i="74"/>
  <c r="AQ69" i="74"/>
  <c r="C19" i="74"/>
  <c r="C70" i="74" s="1"/>
  <c r="D70" i="74"/>
  <c r="T70" i="74"/>
  <c r="AJ70" i="74"/>
  <c r="AZ70" i="74"/>
  <c r="M71" i="74"/>
  <c r="AC71" i="74"/>
  <c r="AS71" i="74"/>
  <c r="F72" i="74"/>
  <c r="V72" i="74"/>
  <c r="AL72" i="74"/>
  <c r="O73" i="74"/>
  <c r="AE73" i="74"/>
  <c r="AU73" i="74"/>
  <c r="C17" i="74"/>
  <c r="C68" i="74" s="1"/>
  <c r="D68" i="74"/>
  <c r="C15" i="74"/>
  <c r="C66" i="74" s="1"/>
  <c r="D66" i="74"/>
  <c r="C22" i="74"/>
  <c r="C73" i="74" s="1"/>
  <c r="D73" i="74"/>
  <c r="C13" i="74"/>
  <c r="C64" i="74" s="1"/>
  <c r="D64" i="74"/>
  <c r="C20" i="74"/>
  <c r="C71" i="74" s="1"/>
  <c r="D71" i="74"/>
  <c r="D53" i="74"/>
  <c r="C16" i="74"/>
  <c r="C67" i="74" s="1"/>
  <c r="D67" i="74"/>
  <c r="C18" i="74"/>
  <c r="C69" i="74" s="1"/>
  <c r="C3" i="55"/>
  <c r="C4" i="55"/>
  <c r="C5" i="55"/>
  <c r="C6" i="55"/>
  <c r="C7" i="55"/>
  <c r="C8" i="55"/>
  <c r="C9" i="55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3" i="56"/>
  <c r="C4" i="56"/>
  <c r="C5" i="56"/>
  <c r="C6" i="56"/>
  <c r="C7" i="56"/>
  <c r="C8" i="56"/>
  <c r="C9" i="56"/>
  <c r="C10" i="56"/>
  <c r="C11" i="56"/>
  <c r="C12" i="56"/>
  <c r="C13" i="56"/>
  <c r="C14" i="56"/>
  <c r="C15" i="56"/>
  <c r="C16" i="56"/>
  <c r="C17" i="56"/>
  <c r="C18" i="56"/>
  <c r="C19" i="56"/>
  <c r="C20" i="56"/>
  <c r="C21" i="56"/>
  <c r="C22" i="56"/>
  <c r="C3" i="57"/>
  <c r="C4" i="57"/>
  <c r="C5" i="57"/>
  <c r="C6" i="57"/>
  <c r="C7" i="57"/>
  <c r="C8" i="57"/>
  <c r="C9" i="57"/>
  <c r="C10" i="57"/>
  <c r="C11" i="57"/>
  <c r="C12" i="57"/>
  <c r="C13" i="57"/>
  <c r="C14" i="57"/>
  <c r="C15" i="57"/>
  <c r="C16" i="57"/>
  <c r="C17" i="57"/>
  <c r="C18" i="57"/>
  <c r="C19" i="57"/>
  <c r="C20" i="57"/>
  <c r="C21" i="57"/>
  <c r="C22" i="57"/>
  <c r="C3" i="58"/>
  <c r="C4" i="58"/>
  <c r="C5" i="58"/>
  <c r="C6" i="58"/>
  <c r="C7" i="58"/>
  <c r="C8" i="58"/>
  <c r="C9" i="58"/>
  <c r="C10" i="58"/>
  <c r="C11" i="58"/>
  <c r="C12" i="58"/>
  <c r="C13" i="58"/>
  <c r="C14" i="58"/>
  <c r="C15" i="58"/>
  <c r="C16" i="58"/>
  <c r="C17" i="58"/>
  <c r="C18" i="58"/>
  <c r="C19" i="58"/>
  <c r="C20" i="58"/>
  <c r="C21" i="58"/>
  <c r="C22" i="58"/>
  <c r="C3" i="59"/>
  <c r="C4" i="59"/>
  <c r="C5" i="59"/>
  <c r="C6" i="59"/>
  <c r="C7" i="59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3" i="60"/>
  <c r="C4" i="60"/>
  <c r="C5" i="60"/>
  <c r="C6" i="60"/>
  <c r="C7" i="60"/>
  <c r="C8" i="60"/>
  <c r="C9" i="60"/>
  <c r="C10" i="60"/>
  <c r="C11" i="60"/>
  <c r="C12" i="60"/>
  <c r="C13" i="60"/>
  <c r="C14" i="60"/>
  <c r="C15" i="60"/>
  <c r="C16" i="60"/>
  <c r="C17" i="60"/>
  <c r="C18" i="60"/>
  <c r="C19" i="60"/>
  <c r="C20" i="60"/>
  <c r="C21" i="60"/>
  <c r="C22" i="60"/>
  <c r="C3" i="61"/>
  <c r="C4" i="61"/>
  <c r="C5" i="61"/>
  <c r="C6" i="61"/>
  <c r="C7" i="61"/>
  <c r="C8" i="61"/>
  <c r="C9" i="61"/>
  <c r="C10" i="61"/>
  <c r="C11" i="61"/>
  <c r="C12" i="61"/>
  <c r="C13" i="61"/>
  <c r="C14" i="61"/>
  <c r="C15" i="61"/>
  <c r="C16" i="61"/>
  <c r="C17" i="61"/>
  <c r="C18" i="61"/>
  <c r="C19" i="61"/>
  <c r="C20" i="61"/>
  <c r="C21" i="61"/>
  <c r="C22" i="61"/>
  <c r="C3" i="54"/>
  <c r="C4" i="54"/>
  <c r="C5" i="54"/>
  <c r="C6" i="54"/>
  <c r="C7" i="54"/>
  <c r="C8" i="54"/>
  <c r="C9" i="54"/>
  <c r="C10" i="54"/>
  <c r="C11" i="54"/>
  <c r="C12" i="54"/>
  <c r="C13" i="54"/>
  <c r="C14" i="54"/>
  <c r="C15" i="54"/>
  <c r="C16" i="54"/>
  <c r="C17" i="54"/>
  <c r="C18" i="54"/>
  <c r="C19" i="54"/>
  <c r="C20" i="54"/>
  <c r="C21" i="54"/>
  <c r="C22" i="54"/>
  <c r="C2" i="55"/>
  <c r="C2" i="56"/>
  <c r="C2" i="57"/>
  <c r="C2" i="58"/>
  <c r="C2" i="59"/>
  <c r="C2" i="60"/>
  <c r="C2" i="61"/>
  <c r="C2" i="54"/>
  <c r="C22" i="53"/>
  <c r="C21" i="53"/>
  <c r="C20" i="53"/>
  <c r="C19" i="53"/>
  <c r="C18" i="53"/>
  <c r="C17" i="53"/>
  <c r="C3" i="53"/>
  <c r="C4" i="53"/>
  <c r="C5" i="53"/>
  <c r="C6" i="53"/>
  <c r="C7" i="53"/>
  <c r="C8" i="53"/>
  <c r="C9" i="53"/>
  <c r="C10" i="53"/>
  <c r="C11" i="53"/>
  <c r="C12" i="53"/>
  <c r="C13" i="53"/>
  <c r="C14" i="53"/>
  <c r="C2" i="53"/>
  <c r="C3" i="62" l="1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3" i="63"/>
  <c r="C4" i="63"/>
  <c r="C5" i="63"/>
  <c r="C6" i="63"/>
  <c r="C7" i="63"/>
  <c r="C8" i="63"/>
  <c r="C9" i="63"/>
  <c r="C10" i="63"/>
  <c r="C11" i="63"/>
  <c r="C12" i="63"/>
  <c r="C13" i="63"/>
  <c r="C14" i="63"/>
  <c r="C15" i="63"/>
  <c r="C16" i="63"/>
  <c r="C17" i="63"/>
  <c r="C18" i="63"/>
  <c r="C19" i="63"/>
  <c r="C20" i="63"/>
  <c r="C21" i="63"/>
  <c r="C22" i="63"/>
  <c r="C3" i="64"/>
  <c r="C4" i="64"/>
  <c r="C5" i="64"/>
  <c r="C6" i="64"/>
  <c r="C7" i="64"/>
  <c r="C8" i="64"/>
  <c r="C9" i="64"/>
  <c r="C10" i="64"/>
  <c r="C11" i="64"/>
  <c r="C12" i="64"/>
  <c r="C13" i="64"/>
  <c r="C14" i="64"/>
  <c r="C15" i="64"/>
  <c r="C16" i="64"/>
  <c r="C17" i="64"/>
  <c r="C18" i="64"/>
  <c r="C19" i="64"/>
  <c r="C20" i="64"/>
  <c r="C21" i="64"/>
  <c r="C22" i="64"/>
  <c r="C3" i="65"/>
  <c r="C4" i="65"/>
  <c r="C5" i="65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3" i="66"/>
  <c r="C4" i="66"/>
  <c r="C5" i="66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3" i="67"/>
  <c r="C4" i="67"/>
  <c r="C5" i="67"/>
  <c r="C6" i="67"/>
  <c r="C7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0" i="67"/>
  <c r="C21" i="67"/>
  <c r="C22" i="67"/>
  <c r="C3" i="68"/>
  <c r="C4" i="68"/>
  <c r="C5" i="68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3" i="69"/>
  <c r="C4" i="69"/>
  <c r="C5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3" i="70"/>
  <c r="C4" i="70"/>
  <c r="C5" i="70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3" i="71"/>
  <c r="C4" i="71"/>
  <c r="C5" i="71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3" i="72"/>
  <c r="C4" i="72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3" i="73"/>
  <c r="C4" i="73"/>
  <c r="C5" i="73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" i="62"/>
  <c r="C2" i="63"/>
  <c r="C2" i="64"/>
  <c r="C2" i="65"/>
  <c r="C2" i="66"/>
  <c r="C2" i="67"/>
  <c r="C2" i="68"/>
  <c r="C2" i="69"/>
  <c r="C2" i="70"/>
  <c r="C2" i="71"/>
  <c r="C2" i="72"/>
  <c r="C2" i="73"/>
  <c r="C119" i="74" l="1"/>
  <c r="C118" i="74"/>
  <c r="C22" i="46"/>
  <c r="C21" i="46"/>
  <c r="C20" i="46"/>
  <c r="C19" i="46"/>
  <c r="C18" i="46"/>
  <c r="C17" i="46"/>
  <c r="C16" i="46"/>
  <c r="C15" i="46"/>
  <c r="C14" i="46"/>
  <c r="C13" i="46"/>
  <c r="C12" i="46"/>
  <c r="C11" i="46"/>
  <c r="C10" i="46"/>
  <c r="C9" i="46"/>
  <c r="C8" i="46"/>
  <c r="C7" i="46"/>
  <c r="C6" i="46"/>
  <c r="C5" i="46"/>
  <c r="C4" i="46"/>
  <c r="C3" i="46"/>
  <c r="C2" i="46"/>
  <c r="C22" i="45"/>
  <c r="C21" i="45"/>
  <c r="C20" i="45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C2" i="45"/>
  <c r="C22" i="44"/>
  <c r="C21" i="44"/>
  <c r="C20" i="44"/>
  <c r="C19" i="44"/>
  <c r="C18" i="44"/>
  <c r="C17" i="44"/>
  <c r="C16" i="44"/>
  <c r="C15" i="44"/>
  <c r="C14" i="44"/>
  <c r="C13" i="44"/>
  <c r="C12" i="44"/>
  <c r="C11" i="44"/>
  <c r="C10" i="44"/>
  <c r="C9" i="44"/>
  <c r="C8" i="44"/>
  <c r="C7" i="44"/>
  <c r="C6" i="44"/>
  <c r="C5" i="44"/>
  <c r="C4" i="44"/>
  <c r="C3" i="44"/>
  <c r="C2" i="44"/>
  <c r="C22" i="43"/>
  <c r="C21" i="43"/>
  <c r="C20" i="43"/>
  <c r="C19" i="43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4" i="43"/>
  <c r="C3" i="43"/>
  <c r="C2" i="43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3" i="42"/>
  <c r="C2" i="42"/>
  <c r="C22" i="41" l="1"/>
  <c r="C21" i="41"/>
  <c r="C20" i="41"/>
  <c r="C19" i="41"/>
  <c r="C18" i="41"/>
  <c r="C17" i="41"/>
  <c r="C16" i="41"/>
  <c r="C15" i="41"/>
  <c r="C14" i="41"/>
  <c r="C13" i="41"/>
  <c r="C12" i="41"/>
  <c r="C11" i="41"/>
  <c r="C10" i="41"/>
  <c r="C9" i="41"/>
  <c r="C8" i="41"/>
  <c r="C7" i="41"/>
  <c r="C6" i="41"/>
  <c r="C5" i="41"/>
  <c r="C4" i="41"/>
  <c r="C3" i="41"/>
  <c r="C2" i="41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C2" i="39"/>
  <c r="C22" i="38"/>
  <c r="C21" i="38"/>
  <c r="C20" i="38"/>
  <c r="C19" i="38"/>
  <c r="C18" i="38"/>
  <c r="C17" i="38"/>
  <c r="C16" i="38"/>
  <c r="C15" i="38"/>
  <c r="C14" i="38"/>
  <c r="C13" i="38"/>
  <c r="C12" i="38"/>
  <c r="C11" i="38"/>
  <c r="C10" i="38"/>
  <c r="C9" i="38"/>
  <c r="C8" i="38"/>
  <c r="C7" i="38"/>
  <c r="C6" i="38"/>
  <c r="C5" i="38"/>
  <c r="C4" i="38"/>
  <c r="C3" i="38"/>
  <c r="C2" i="38"/>
  <c r="C22" i="1"/>
  <c r="C21" i="1"/>
  <c r="C22" i="2"/>
  <c r="C21" i="2"/>
  <c r="C22" i="3"/>
  <c r="C21" i="3"/>
  <c r="C22" i="4"/>
  <c r="C21" i="4"/>
  <c r="C22" i="5"/>
  <c r="C21" i="5"/>
  <c r="C22" i="6"/>
  <c r="C21" i="6"/>
  <c r="C22" i="7"/>
  <c r="C21" i="7"/>
  <c r="C22" i="8"/>
  <c r="C21" i="8"/>
  <c r="C22" i="9"/>
  <c r="C21" i="9"/>
  <c r="C22" i="10"/>
  <c r="C21" i="10"/>
  <c r="C22" i="11"/>
  <c r="C21" i="11"/>
  <c r="C22" i="12"/>
  <c r="C21" i="12"/>
  <c r="C22" i="13"/>
  <c r="C21" i="13"/>
  <c r="C22" i="14"/>
  <c r="C21" i="14"/>
  <c r="C22" i="15"/>
  <c r="C21" i="15"/>
  <c r="C22" i="16"/>
  <c r="C21" i="16"/>
  <c r="C22" i="17"/>
  <c r="C21" i="17"/>
  <c r="C22" i="18"/>
  <c r="C21" i="18"/>
  <c r="C22" i="19"/>
  <c r="C21" i="19"/>
  <c r="C22" i="20"/>
  <c r="C21" i="20"/>
  <c r="C22" i="21"/>
  <c r="C21" i="21"/>
  <c r="C22" i="23"/>
  <c r="C21" i="23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C5" i="36"/>
  <c r="C4" i="36"/>
  <c r="C3" i="36"/>
  <c r="C2" i="36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" i="24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2" i="23"/>
  <c r="C20" i="21" l="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2" i="20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2" i="2"/>
  <c r="C20" i="2"/>
  <c r="C19" i="2"/>
  <c r="C18" i="2"/>
  <c r="C17" i="2"/>
  <c r="C16" i="2"/>
  <c r="C15" i="2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6" i="74" l="1"/>
  <c r="C57" i="74" s="1"/>
  <c r="C12" i="74"/>
  <c r="C63" i="74" s="1"/>
  <c r="C11" i="74"/>
  <c r="C62" i="74" s="1"/>
  <c r="C8" i="74"/>
  <c r="C59" i="74" s="1"/>
  <c r="C9" i="74"/>
  <c r="C60" i="74" s="1"/>
  <c r="C7" i="74"/>
  <c r="C58" i="74" s="1"/>
  <c r="C5" i="74"/>
  <c r="C56" i="74" s="1"/>
  <c r="C3" i="74"/>
  <c r="C54" i="74" s="1"/>
  <c r="C4" i="74"/>
  <c r="C55" i="74" s="1"/>
  <c r="C2" i="74"/>
  <c r="C53" i="74" s="1"/>
  <c r="C10" i="74"/>
  <c r="C61" i="74" s="1"/>
  <c r="AG28" i="1"/>
  <c r="R28" i="1"/>
  <c r="BF26" i="1"/>
  <c r="AX26" i="1"/>
  <c r="BD26" i="1"/>
  <c r="G28" i="1"/>
  <c r="L26" i="1"/>
  <c r="O25" i="1"/>
  <c r="AF26" i="1"/>
  <c r="AW27" i="1"/>
  <c r="AO25" i="1"/>
  <c r="L25" i="1"/>
  <c r="AH25" i="1"/>
  <c r="O27" i="1"/>
  <c r="AU27" i="1"/>
  <c r="N25" i="1"/>
  <c r="H26" i="1"/>
  <c r="U27" i="1"/>
  <c r="G25" i="1"/>
  <c r="AP28" i="1"/>
  <c r="AR28" i="1"/>
  <c r="BD25" i="1"/>
  <c r="AG27" i="1"/>
  <c r="Y27" i="1"/>
  <c r="S28" i="1"/>
  <c r="J26" i="1"/>
  <c r="BC27" i="1"/>
  <c r="I27" i="1"/>
  <c r="BA25" i="1"/>
  <c r="AE26" i="1"/>
  <c r="AL28" i="1"/>
  <c r="G27" i="1"/>
  <c r="AB26" i="1"/>
  <c r="AZ28" i="1"/>
  <c r="H25" i="1"/>
  <c r="H28" i="1"/>
  <c r="Q28" i="1"/>
  <c r="AC27" i="1"/>
  <c r="L28" i="1"/>
  <c r="Q26" i="1"/>
  <c r="AA27" i="1"/>
  <c r="U26" i="1"/>
  <c r="AL25" i="1"/>
  <c r="AC26" i="1"/>
  <c r="BD27" i="1"/>
  <c r="AL26" i="1"/>
  <c r="Z25" i="1"/>
  <c r="E26" i="1"/>
  <c r="AS28" i="1"/>
  <c r="AJ26" i="1"/>
  <c r="Z28" i="1"/>
  <c r="AB27" i="1"/>
  <c r="AC28" i="1"/>
  <c r="AM25" i="1"/>
  <c r="AI27" i="1"/>
  <c r="X26" i="1"/>
  <c r="M26" i="1"/>
  <c r="AD28" i="1"/>
  <c r="AK27" i="1"/>
  <c r="AR26" i="1"/>
  <c r="AY25" i="1"/>
  <c r="AV27" i="1"/>
  <c r="AY26" i="1"/>
  <c r="BB25" i="1"/>
  <c r="AF28" i="1"/>
  <c r="AH27" i="1"/>
  <c r="AK26" i="1"/>
  <c r="AN25" i="1"/>
  <c r="AE28" i="1"/>
  <c r="T27" i="1"/>
  <c r="W26" i="1"/>
  <c r="Y25" i="1"/>
  <c r="M28" i="1"/>
  <c r="P27" i="1"/>
  <c r="R26" i="1"/>
  <c r="U25" i="1"/>
  <c r="AY28" i="1"/>
  <c r="T25" i="1"/>
  <c r="AY27" i="1"/>
  <c r="E27" i="1"/>
  <c r="AD26" i="1"/>
  <c r="X28" i="1"/>
  <c r="V25" i="1"/>
  <c r="AO27" i="1"/>
  <c r="AZ26" i="1"/>
  <c r="AH26" i="1"/>
  <c r="BC26" i="1"/>
  <c r="AF27" i="1"/>
  <c r="X25" i="1"/>
  <c r="BB28" i="1"/>
  <c r="F28" i="1"/>
  <c r="M27" i="1"/>
  <c r="T26" i="1"/>
  <c r="AA25" i="1"/>
  <c r="T28" i="1"/>
  <c r="V27" i="1"/>
  <c r="Y26" i="1"/>
  <c r="AB25" i="1"/>
  <c r="BF28" i="1"/>
  <c r="E28" i="1"/>
  <c r="H27" i="1"/>
  <c r="K26" i="1"/>
  <c r="M25" i="1"/>
  <c r="BE28" i="1"/>
  <c r="AT27" i="1"/>
  <c r="AW26" i="1"/>
  <c r="AZ25" i="1"/>
  <c r="AM28" i="1"/>
  <c r="AP27" i="1"/>
  <c r="AS26" i="1"/>
  <c r="AU25" i="1"/>
  <c r="Y28" i="1"/>
  <c r="BA27" i="1"/>
  <c r="F25" i="1"/>
  <c r="AT25" i="1"/>
  <c r="BC28" i="1"/>
  <c r="BE26" i="1"/>
  <c r="AX28" i="1"/>
  <c r="AK28" i="1"/>
  <c r="AN27" i="1"/>
  <c r="AP26" i="1"/>
  <c r="BD28" i="1"/>
  <c r="AI26" i="1"/>
  <c r="AU28" i="1"/>
  <c r="N26" i="1"/>
  <c r="S25" i="1"/>
  <c r="AN28" i="1"/>
  <c r="AS25" i="1"/>
  <c r="AV28" i="1"/>
  <c r="W28" i="1"/>
  <c r="P25" i="1"/>
  <c r="AS27" i="1"/>
  <c r="O28" i="1"/>
  <c r="W27" i="1"/>
  <c r="S26" i="1"/>
  <c r="AV25" i="1"/>
  <c r="BB27" i="1"/>
  <c r="AQ26" i="1"/>
  <c r="AG25" i="1"/>
  <c r="K28" i="1"/>
  <c r="N27" i="1"/>
  <c r="BF27" i="1"/>
  <c r="AR25" i="1"/>
  <c r="BF25" i="1"/>
  <c r="K25" i="1"/>
  <c r="Q27" i="1"/>
  <c r="AJ28" i="1"/>
  <c r="L27" i="1"/>
  <c r="AB28" i="1"/>
  <c r="AP25" i="1"/>
  <c r="Z26" i="1"/>
  <c r="AC25" i="1"/>
  <c r="I28" i="1"/>
  <c r="BE27" i="1"/>
  <c r="I26" i="1"/>
  <c r="X27" i="1"/>
  <c r="AI25" i="1"/>
  <c r="AD25" i="1"/>
  <c r="AM27" i="1"/>
  <c r="AD27" i="1"/>
  <c r="R25" i="1"/>
  <c r="BA26" i="1"/>
  <c r="AT26" i="1"/>
  <c r="AZ27" i="1"/>
  <c r="F26" i="1"/>
  <c r="P26" i="1"/>
  <c r="O26" i="1"/>
  <c r="S27" i="1"/>
  <c r="AF25" i="1"/>
  <c r="AR27" i="1"/>
  <c r="BC25" i="1"/>
  <c r="N28" i="1"/>
  <c r="AW25" i="1"/>
  <c r="D27" i="1"/>
  <c r="AE27" i="1"/>
  <c r="AQ25" i="1"/>
  <c r="AJ25" i="1"/>
  <c r="AN26" i="1"/>
  <c r="BA28" i="1"/>
  <c r="AG26" i="1"/>
  <c r="AO26" i="1"/>
  <c r="K27" i="1"/>
  <c r="AH28" i="1"/>
  <c r="Z27" i="1"/>
  <c r="AK25" i="1"/>
  <c r="V28" i="1"/>
  <c r="AX27" i="1"/>
  <c r="J27" i="1"/>
  <c r="AQ28" i="1"/>
  <c r="AV26" i="1"/>
  <c r="J25" i="1"/>
  <c r="R27" i="1"/>
  <c r="AE25" i="1"/>
  <c r="AQ27" i="1"/>
  <c r="E25" i="1"/>
  <c r="AI28" i="1"/>
  <c r="F27" i="1"/>
  <c r="D26" i="1"/>
  <c r="D25" i="1"/>
  <c r="AJ27" i="1"/>
  <c r="AA28" i="1"/>
  <c r="G26" i="1"/>
  <c r="U28" i="1"/>
  <c r="AM26" i="1"/>
  <c r="AW28" i="1"/>
  <c r="BB26" i="1"/>
  <c r="Q25" i="1"/>
  <c r="AA26" i="1"/>
  <c r="BE25" i="1"/>
  <c r="W25" i="1"/>
  <c r="P28" i="1"/>
  <c r="V26" i="1"/>
  <c r="AO28" i="1"/>
  <c r="AU26" i="1"/>
  <c r="I25" i="1"/>
  <c r="AX25" i="1"/>
  <c r="J28" i="1"/>
  <c r="AL27" i="1"/>
  <c r="AT28" i="1"/>
  <c r="D28" i="1"/>
  <c r="C26" i="1" l="1"/>
  <c r="C25" i="1"/>
  <c r="C28" i="1"/>
  <c r="C27" i="1"/>
  <c r="C106" i="74" l="1"/>
  <c r="C116" i="74"/>
  <c r="C115" i="74"/>
  <c r="C112" i="74"/>
  <c r="C117" i="74"/>
  <c r="C107" i="74"/>
  <c r="C110" i="74"/>
  <c r="C113" i="74"/>
  <c r="C108" i="74"/>
  <c r="C109" i="74"/>
  <c r="C111" i="74"/>
  <c r="C114" i="74"/>
  <c r="C105" i="74"/>
  <c r="C122" i="74" l="1"/>
  <c r="C121" i="74"/>
  <c r="C125" i="74"/>
  <c r="C123" i="74"/>
  <c r="C124" i="74"/>
  <c r="C120" i="74"/>
</calcChain>
</file>

<file path=xl/sharedStrings.xml><?xml version="1.0" encoding="utf-8"?>
<sst xmlns="http://schemas.openxmlformats.org/spreadsheetml/2006/main" count="13536" uniqueCount="180">
  <si>
    <t>№</t>
  </si>
  <si>
    <t>Кўрсаткич</t>
  </si>
  <si>
    <t>Жами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</si>
  <si>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</si>
  <si>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</si>
  <si>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</si>
  <si>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</si>
  <si>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</si>
  <si>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</si>
  <si>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</si>
  <si>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</si>
  <si>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</si>
  <si>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</si>
  <si>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</si>
  <si>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</si>
  <si>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</si>
  <si>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</si>
  <si>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</si>
  <si>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</si>
  <si>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</si>
  <si>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</si>
  <si>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</si>
  <si>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</si>
  <si>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</si>
  <si>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</si>
  <si>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</si>
  <si>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</si>
  <si>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</si>
  <si>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</si>
  <si>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</si>
  <si>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</si>
  <si>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</si>
  <si>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</si>
  <si>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</si>
  <si>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</si>
  <si>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</si>
  <si>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</si>
  <si>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</si>
  <si>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</si>
  <si>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</si>
  <si>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</si>
  <si>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</si>
  <si>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</si>
  <si>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</si>
  <si>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</si>
  <si>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</si>
  <si>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</si>
  <si>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</si>
  <si>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</si>
  <si>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</si>
  <si>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</si>
  <si>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</si>
  <si>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</si>
  <si>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</si>
  <si>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</si>
  <si>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</si>
  <si>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</si>
  <si>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</si>
  <si>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t>1.</t>
  </si>
  <si>
    <r>
      <rPr>
        <b/>
        <sz val="18"/>
        <rFont val="Calibri"/>
        <family val="2"/>
        <charset val="204"/>
      </rPr>
      <t>Ҳушёрхонага</t>
    </r>
    <r>
      <rPr>
        <sz val="18"/>
        <rFont val="Calibri"/>
        <family val="2"/>
        <charset val="204"/>
      </rPr>
      <t xml:space="preserve"> жойлаштирилганлар</t>
    </r>
  </si>
  <si>
    <t>2.</t>
  </si>
  <si>
    <r>
      <t xml:space="preserve">Жами аниқланган </t>
    </r>
    <r>
      <rPr>
        <b/>
        <sz val="18"/>
        <rFont val="Calibri"/>
        <family val="2"/>
        <charset val="204"/>
      </rPr>
      <t>маъмурий ҳуқуқбузарликлар</t>
    </r>
  </si>
  <si>
    <t>шундан</t>
  </si>
  <si>
    <r>
      <t xml:space="preserve">МЖтКнинг </t>
    </r>
    <r>
      <rPr>
        <b/>
        <sz val="18"/>
        <rFont val="Calibri"/>
        <family val="2"/>
        <charset val="204"/>
      </rPr>
      <t xml:space="preserve">187-моддаси </t>
    </r>
  </si>
  <si>
    <r>
      <t xml:space="preserve">МЖтКнинг </t>
    </r>
    <r>
      <rPr>
        <b/>
        <sz val="18"/>
        <rFont val="Calibri"/>
        <family val="2"/>
        <charset val="204"/>
      </rPr>
      <t xml:space="preserve">56 прим 1-моддаси </t>
    </r>
  </si>
  <si>
    <t>3.</t>
  </si>
  <si>
    <r>
      <t>Жами</t>
    </r>
    <r>
      <rPr>
        <b/>
        <sz val="18"/>
        <rFont val="Calibri"/>
        <family val="2"/>
        <charset val="204"/>
      </rPr>
      <t xml:space="preserve"> фош этилган</t>
    </r>
    <r>
      <rPr>
        <sz val="18"/>
        <rFont val="Calibri"/>
        <family val="2"/>
        <charset val="204"/>
      </rPr>
      <t xml:space="preserve"> жиноятлар</t>
    </r>
  </si>
  <si>
    <t>4.</t>
  </si>
  <si>
    <r>
      <t xml:space="preserve">Жами </t>
    </r>
    <r>
      <rPr>
        <b/>
        <sz val="18"/>
        <rFont val="Calibri"/>
        <family val="2"/>
        <charset val="204"/>
      </rPr>
      <t>аниқланган</t>
    </r>
    <r>
      <rPr>
        <sz val="18"/>
        <rFont val="Calibri"/>
        <family val="2"/>
        <charset val="204"/>
      </rPr>
      <t xml:space="preserve"> жиноятлар</t>
    </r>
  </si>
  <si>
    <t>4.1.</t>
  </si>
  <si>
    <t>шундан, гиёҳвандлик ва психотроп воситалар билан боғлиқ жиноятлар</t>
  </si>
  <si>
    <t>5.</t>
  </si>
  <si>
    <r>
      <t xml:space="preserve">Жами ушланган </t>
    </r>
    <r>
      <rPr>
        <b/>
        <sz val="18"/>
        <rFont val="Calibri"/>
        <family val="2"/>
        <charset val="204"/>
      </rPr>
      <t>қидирувдаги</t>
    </r>
    <r>
      <rPr>
        <sz val="18"/>
        <rFont val="Calibri"/>
        <family val="2"/>
        <charset val="204"/>
      </rPr>
      <t xml:space="preserve"> шахслар</t>
    </r>
  </si>
  <si>
    <t>6.</t>
  </si>
  <si>
    <t>7.</t>
  </si>
  <si>
    <r>
      <t xml:space="preserve">Аниқланган </t>
    </r>
    <r>
      <rPr>
        <b/>
        <sz val="18"/>
        <rFont val="Calibri"/>
        <family val="2"/>
        <charset val="204"/>
      </rPr>
      <t>ўткир тиғли</t>
    </r>
    <r>
      <rPr>
        <sz val="18"/>
        <rFont val="Calibri"/>
        <family val="2"/>
        <charset val="204"/>
      </rPr>
      <t xml:space="preserve"> жисмлар</t>
    </r>
  </si>
  <si>
    <t>8.</t>
  </si>
  <si>
    <r>
      <t xml:space="preserve">Планшет орқали </t>
    </r>
    <r>
      <rPr>
        <b/>
        <sz val="18"/>
        <rFont val="Calibri"/>
        <family val="2"/>
        <charset val="204"/>
      </rPr>
      <t>шахсига аниқлик киритилган</t>
    </r>
    <r>
      <rPr>
        <sz val="18"/>
        <rFont val="Calibri"/>
        <family val="2"/>
        <charset val="204"/>
      </rPr>
      <t xml:space="preserve"> фуқаролар</t>
    </r>
  </si>
  <si>
    <t>9.</t>
  </si>
  <si>
    <r>
      <t xml:space="preserve">Фаолияти текширилган </t>
    </r>
    <r>
      <rPr>
        <b/>
        <sz val="18"/>
        <rFont val="Calibri"/>
        <family val="2"/>
        <charset val="204"/>
      </rPr>
      <t>қоровуллар</t>
    </r>
  </si>
  <si>
    <t>9.1.</t>
  </si>
  <si>
    <r>
      <rPr>
        <i/>
        <sz val="18"/>
        <color indexed="36"/>
        <rFont val="Calibri"/>
        <family val="2"/>
        <charset val="204"/>
      </rPr>
      <t>шундан,</t>
    </r>
    <r>
      <rPr>
        <sz val="18"/>
        <rFont val="Calibri"/>
        <family val="2"/>
        <charset val="204"/>
      </rPr>
      <t xml:space="preserve"> аниқланган камчиликлар бўйича киритилган тақдимномалар</t>
    </r>
  </si>
  <si>
    <t>10.</t>
  </si>
  <si>
    <r>
      <t xml:space="preserve">Жами </t>
    </r>
    <r>
      <rPr>
        <b/>
        <sz val="18"/>
        <rFont val="Calibri"/>
        <family val="2"/>
        <charset val="204"/>
      </rPr>
      <t>ов қуролига</t>
    </r>
    <r>
      <rPr>
        <sz val="18"/>
        <rFont val="Calibri"/>
        <family val="2"/>
        <charset val="204"/>
      </rPr>
      <t xml:space="preserve"> эга шахслар</t>
    </r>
  </si>
  <si>
    <t>улардаги ов қуроллари сони</t>
  </si>
  <si>
    <t>11.</t>
  </si>
  <si>
    <t>Текширилган ўқотар қурол эгалари сони</t>
  </si>
  <si>
    <t>12.</t>
  </si>
  <si>
    <r>
      <rPr>
        <b/>
        <sz val="18"/>
        <rFont val="Calibri"/>
        <family val="2"/>
        <charset val="204"/>
      </rPr>
      <t>Қурол муомаласи</t>
    </r>
    <r>
      <rPr>
        <sz val="18"/>
        <rFont val="Calibri"/>
        <family val="2"/>
        <charset val="204"/>
      </rPr>
      <t xml:space="preserve"> билан боғлиқ ҳуқуқбузарликлар</t>
    </r>
  </si>
  <si>
    <t>13.</t>
  </si>
  <si>
    <r>
      <rPr>
        <b/>
        <sz val="18"/>
        <rFont val="Calibri"/>
        <family val="2"/>
        <charset val="204"/>
      </rPr>
      <t>Ноқонуний</t>
    </r>
    <r>
      <rPr>
        <sz val="18"/>
        <rFont val="Calibri"/>
        <family val="2"/>
        <charset val="204"/>
      </rPr>
      <t xml:space="preserve"> муомаладан олинган қуроллар</t>
    </r>
  </si>
  <si>
    <r>
      <t xml:space="preserve">Кўнгилочар масканларга </t>
    </r>
    <r>
      <rPr>
        <b/>
        <sz val="18"/>
        <rFont val="Calibri"/>
        <family val="2"/>
        <charset val="204"/>
      </rPr>
      <t>шартнома асосида</t>
    </r>
    <r>
      <rPr>
        <sz val="18"/>
        <rFont val="Calibri"/>
        <family val="2"/>
        <charset val="204"/>
      </rPr>
      <t xml:space="preserve"> жалб этилган ходимлар</t>
    </r>
  </si>
  <si>
    <t>8.1.</t>
  </si>
  <si>
    <r>
      <t xml:space="preserve">МЖтКнинг </t>
    </r>
    <r>
      <rPr>
        <b/>
        <sz val="18"/>
        <rFont val="Calibri"/>
        <family val="2"/>
        <charset val="204"/>
      </rPr>
      <t xml:space="preserve">91 прим 1-моддаси </t>
    </r>
  </si>
  <si>
    <t>14.</t>
  </si>
  <si>
    <r>
      <rPr>
        <b/>
        <sz val="18"/>
        <rFont val="Calibri"/>
        <family val="2"/>
        <charset val="204"/>
        <scheme val="minor"/>
      </rPr>
      <t>Кўчаларда</t>
    </r>
    <r>
      <rPr>
        <sz val="18"/>
        <rFont val="Calibri"/>
        <family val="2"/>
        <charset val="204"/>
        <scheme val="minor"/>
      </rPr>
      <t xml:space="preserve"> содир этилган жиноятлар</t>
    </r>
  </si>
  <si>
    <r>
      <rPr>
        <b/>
        <sz val="16"/>
        <color rgb="FFFF0000"/>
        <rFont val="Calibri"/>
        <family val="2"/>
        <charset val="204"/>
        <scheme val="minor"/>
      </rPr>
      <t>рақамлаштирилмаган</t>
    </r>
    <r>
      <rPr>
        <b/>
        <sz val="16"/>
        <rFont val="Calibri"/>
        <family val="2"/>
        <charset val="204"/>
        <scheme val="minor"/>
      </rPr>
      <t>, жойлардан ҳисобот жадвали имзолатиб олинади</t>
    </r>
  </si>
  <si>
    <t>15.</t>
  </si>
  <si>
    <r>
      <rPr>
        <b/>
        <sz val="18"/>
        <rFont val="Calibri"/>
        <family val="2"/>
        <charset val="204"/>
        <scheme val="minor"/>
      </rPr>
      <t>Жамоат жойларида</t>
    </r>
    <r>
      <rPr>
        <sz val="18"/>
        <rFont val="Calibri"/>
        <family val="2"/>
        <charset val="204"/>
        <scheme val="minor"/>
      </rPr>
      <t xml:space="preserve"> содир этилган жиноятлар</t>
    </r>
  </si>
  <si>
    <r>
      <t xml:space="preserve">Планшет орқали </t>
    </r>
    <r>
      <rPr>
        <b/>
        <sz val="14"/>
        <rFont val="Calibri"/>
        <family val="2"/>
        <charset val="204"/>
      </rPr>
      <t>шахсига аниқлик киритилган</t>
    </r>
    <r>
      <rPr>
        <sz val="14"/>
        <rFont val="Calibri"/>
        <family val="2"/>
        <charset val="204"/>
      </rPr>
      <t xml:space="preserve"> фуқаролар</t>
    </r>
  </si>
  <si>
    <r>
      <t xml:space="preserve">Планшет орқали </t>
    </r>
    <r>
      <rPr>
        <b/>
        <sz val="16"/>
        <rFont val="Calibri"/>
        <family val="2"/>
        <charset val="204"/>
      </rPr>
      <t>шахсига аниқлик киритилган</t>
    </r>
    <r>
      <rPr>
        <sz val="16"/>
        <rFont val="Calibri"/>
        <family val="2"/>
        <charset val="204"/>
      </rPr>
      <t xml:space="preserve"> фуқаролар</t>
    </r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</si>
  <si>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</si>
  <si>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</si>
  <si>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</si>
  <si>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</si>
  <si>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</si>
  <si>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</si>
  <si>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</si>
  <si>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</si>
  <si>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</si>
  <si>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</si>
  <si>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</si>
  <si>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</si>
  <si>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</si>
  <si>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</si>
  <si>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</si>
  <si>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</si>
  <si>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</si>
  <si>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</si>
  <si>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</si>
  <si>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</si>
  <si>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</si>
  <si>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</si>
  <si>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</si>
  <si>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</si>
  <si>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</si>
  <si>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</si>
  <si>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</si>
  <si>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</si>
  <si>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</si>
  <si>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</si>
  <si>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</si>
  <si>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</si>
  <si>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</si>
  <si>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</si>
  <si>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</si>
  <si>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</si>
  <si>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</si>
  <si>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</si>
  <si>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</si>
  <si>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</si>
  <si>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</si>
  <si>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</si>
  <si>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</si>
  <si>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</si>
  <si>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</si>
  <si>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</si>
  <si>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</si>
  <si>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</si>
  <si>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</si>
  <si>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</si>
  <si>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</si>
  <si>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</si>
  <si>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</si>
  <si>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</si>
  <si>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</si>
  <si>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</si>
  <si>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</si>
  <si>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</si>
  <si>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>Ҳушёрхонага жойлаштирилганлар</t>
  </si>
  <si>
    <t/>
  </si>
  <si>
    <t>Жами аниқланган маъмурий ҳуқуқбузарликлар</t>
  </si>
  <si>
    <t>МЖтКнинг 187-моддаси</t>
  </si>
  <si>
    <t>МЖтКнинг 56 прим 1-моддаси</t>
  </si>
  <si>
    <t>МЖтКнинг 91 прим 1-моддаси</t>
  </si>
  <si>
    <t>Жами фош этилган жиноятлар</t>
  </si>
  <si>
    <t>Жами аниқланган жиноятлар</t>
  </si>
  <si>
    <t>Гиёҳвандлик ва психотроп воситалар билан боғлиқ жиноятлар</t>
  </si>
  <si>
    <t>Жами ушланган қидирувдаги шахслар</t>
  </si>
  <si>
    <t>Аниқланган ўткир тиғли жисмлар</t>
  </si>
  <si>
    <t>Планшет орқали шахсига аниқлик киритилган фуқаролар</t>
  </si>
  <si>
    <t>Фаолияти текширилган қоровуллар</t>
  </si>
  <si>
    <t>Аниқланган камчиликлар бўйича киритилган тақдимномалар</t>
  </si>
  <si>
    <t>Жами ов қуролига эга шахслар</t>
  </si>
  <si>
    <t>Улардаги ов қуроллари сони</t>
  </si>
  <si>
    <t>Қурол муомаласи билан боғлиқ ҳуқуқбузарликлар</t>
  </si>
  <si>
    <t>Ноқонуний муомаладан олинган қуроллар</t>
  </si>
  <si>
    <t>Кўнгилочар масканларга шартнома асосида жалб этилган ходимлар</t>
  </si>
  <si>
    <t>Кўчаларда содир этилган жиноятлар</t>
  </si>
  <si>
    <t>Жамоат жойларида содир этилган жиноятлар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</si>
</sst>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 Cyr"/>
      <charset val="204"/>
    </font>
    <font>
      <sz val="16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8"/>
      <name val="Calibri"/>
      <family val="2"/>
      <charset val="204"/>
    </font>
    <font>
      <sz val="18"/>
      <name val="Calibri"/>
      <family val="2"/>
      <charset val="204"/>
    </font>
    <font>
      <i/>
      <sz val="18"/>
      <color rgb="FF7030A0"/>
      <name val="Calibri"/>
      <family val="2"/>
      <charset val="204"/>
      <scheme val="minor"/>
    </font>
    <font>
      <i/>
      <sz val="18"/>
      <color indexed="36"/>
      <name val="Calibri"/>
      <family val="2"/>
      <charset val="204"/>
    </font>
    <font>
      <b/>
      <sz val="16"/>
      <name val="Calibri"/>
      <family val="2"/>
      <charset val="204"/>
      <scheme val="minor"/>
    </font>
    <font>
      <b/>
      <sz val="15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sz val="14"/>
      <name val="Calibri"/>
      <family val="2"/>
      <charset val="204"/>
    </font>
    <font>
      <sz val="14"/>
      <name val="Calibri"/>
      <family val="2"/>
      <charset val="204"/>
    </font>
    <font>
      <b/>
      <sz val="16"/>
      <name val="Calibri"/>
      <family val="2"/>
      <charset val="204"/>
    </font>
    <font>
      <sz val="16"/>
      <name val="Calibri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5F8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left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left" vertical="center" wrapText="1" indent="2"/>
    </xf>
    <xf numFmtId="0" fontId="23" fillId="6" borderId="7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left" vertical="center" wrapText="1" indent="2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6" fillId="8" borderId="1" xfId="0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 applyProtection="1">
      <alignment horizontal="center" vertical="center" wrapText="1"/>
      <protection locked="0"/>
    </xf>
    <xf numFmtId="0" fontId="6" fillId="9" borderId="1" xfId="0" applyFont="1" applyFill="1" applyBorder="1" applyAlignment="1" applyProtection="1">
      <alignment horizontal="center" vertical="center" wrapText="1"/>
      <protection locked="0"/>
    </xf>
    <xf numFmtId="0" fontId="24" fillId="10" borderId="1" xfId="0" applyFont="1" applyFill="1" applyBorder="1" applyAlignment="1" applyProtection="1">
      <alignment horizontal="center" vertical="center" wrapText="1"/>
      <protection locked="0"/>
    </xf>
    <xf numFmtId="0" fontId="22" fillId="11" borderId="7" xfId="0" applyFont="1" applyFill="1" applyBorder="1" applyAlignment="1">
      <alignment horizontal="center" vertical="center" wrapText="1"/>
    </xf>
    <xf numFmtId="0" fontId="22" fillId="11" borderId="7" xfId="0" applyFont="1" applyFill="1" applyBorder="1" applyAlignment="1">
      <alignment horizontal="left" vertical="center" wrapText="1"/>
    </xf>
    <xf numFmtId="0" fontId="23" fillId="11" borderId="7" xfId="0" applyFont="1" applyFill="1" applyBorder="1" applyAlignment="1">
      <alignment horizontal="center" vertical="center" wrapText="1"/>
    </xf>
    <xf numFmtId="0" fontId="3" fillId="11" borderId="0" xfId="0" applyFont="1" applyFill="1"/>
    <xf numFmtId="0" fontId="23" fillId="11" borderId="7" xfId="0" applyFont="1" applyFill="1" applyBorder="1" applyAlignment="1">
      <alignment horizontal="left" vertical="center" wrapText="1" indent="2"/>
    </xf>
    <xf numFmtId="0" fontId="11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I28"/>
  <sheetViews>
    <sheetView showZeros="0" view="pageBreakPreview" zoomScaleNormal="55" zoomScaleSheetLayoutView="100" zoomScalePageLayoutView="55" workbookViewId="0">
      <pane xSplit="2" ySplit="1" topLeftCell="C2" activePane="bottomRight" state="frozen"/>
      <selection activeCell="AO4" sqref="AO4"/>
      <selection pane="topRight" activeCell="AO4" sqref="AO4"/>
      <selection pane="bottomLeft" activeCell="AO4" sqref="AO4"/>
      <selection pane="bottomRight" activeCell="AX5" sqref="AX5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7" width="7.140625" style="11" customWidth="1"/>
    <col min="58" max="58" width="9.28515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5">
        <f t="shared" si="0"/>
        <v>319</v>
      </c>
      <c r="D3" s="6">
        <v>16</v>
      </c>
      <c r="E3" s="6">
        <v>0</v>
      </c>
      <c r="F3" s="6">
        <v>8</v>
      </c>
      <c r="G3" s="6">
        <v>9</v>
      </c>
      <c r="H3" s="6"/>
      <c r="I3" s="6"/>
      <c r="J3" s="6"/>
      <c r="K3" s="6">
        <v>6</v>
      </c>
      <c r="L3" s="6"/>
      <c r="M3" s="6">
        <v>0</v>
      </c>
      <c r="N3" s="6">
        <v>5</v>
      </c>
      <c r="O3" s="6">
        <v>3</v>
      </c>
      <c r="P3" s="6"/>
      <c r="Q3" s="6">
        <v>1</v>
      </c>
      <c r="R3" s="6"/>
      <c r="S3" s="6">
        <v>0</v>
      </c>
      <c r="T3" s="6">
        <v>10</v>
      </c>
      <c r="U3" s="6">
        <v>4</v>
      </c>
      <c r="V3" s="6">
        <v>7</v>
      </c>
      <c r="W3" s="6">
        <v>20</v>
      </c>
      <c r="X3" s="6">
        <v>5</v>
      </c>
      <c r="Y3" s="6">
        <v>24</v>
      </c>
      <c r="Z3" s="6">
        <v>9</v>
      </c>
      <c r="AA3" s="6">
        <v>10</v>
      </c>
      <c r="AB3" s="6">
        <v>4</v>
      </c>
      <c r="AC3" s="6">
        <v>10</v>
      </c>
      <c r="AD3" s="6"/>
      <c r="AE3" s="6">
        <v>13</v>
      </c>
      <c r="AF3" s="6"/>
      <c r="AG3" s="6">
        <v>5</v>
      </c>
      <c r="AH3" s="6">
        <v>10</v>
      </c>
      <c r="AI3" s="6">
        <v>8</v>
      </c>
      <c r="AJ3" s="6">
        <v>14</v>
      </c>
      <c r="AK3" s="6"/>
      <c r="AL3" s="6">
        <v>0</v>
      </c>
      <c r="AM3" s="6">
        <v>27</v>
      </c>
      <c r="AN3" s="6"/>
      <c r="AO3" s="6">
        <v>9</v>
      </c>
      <c r="AP3" s="6"/>
      <c r="AQ3" s="6">
        <v>1</v>
      </c>
      <c r="AR3" s="6">
        <v>5</v>
      </c>
      <c r="AS3" s="6">
        <v>5</v>
      </c>
      <c r="AT3" s="6">
        <v>16</v>
      </c>
      <c r="AU3" s="6"/>
      <c r="AV3" s="6"/>
      <c r="AW3" s="6">
        <v>1</v>
      </c>
      <c r="AX3" s="6">
        <v>15</v>
      </c>
      <c r="AY3" s="6">
        <v>2</v>
      </c>
      <c r="AZ3" s="6">
        <v>1</v>
      </c>
      <c r="BA3" s="6">
        <v>4</v>
      </c>
      <c r="BB3" s="6">
        <v>0</v>
      </c>
      <c r="BC3" s="6">
        <v>1</v>
      </c>
      <c r="BD3" s="6">
        <v>14</v>
      </c>
      <c r="BE3" s="6">
        <v>17</v>
      </c>
      <c r="BF3" s="6"/>
    </row>
    <row r="4" spans="1:58" s="2" customFormat="1" ht="43.5" customHeight="1" x14ac:dyDescent="0.3">
      <c r="A4" s="58" t="s">
        <v>62</v>
      </c>
      <c r="B4" s="4" t="s">
        <v>63</v>
      </c>
      <c r="C4" s="5">
        <f t="shared" si="0"/>
        <v>41</v>
      </c>
      <c r="D4" s="6"/>
      <c r="E4" s="6">
        <v>2</v>
      </c>
      <c r="F4" s="6"/>
      <c r="G4" s="6"/>
      <c r="H4" s="6">
        <v>2</v>
      </c>
      <c r="I4" s="6">
        <v>0</v>
      </c>
      <c r="J4" s="6">
        <v>0</v>
      </c>
      <c r="K4" s="6"/>
      <c r="L4" s="6">
        <v>0</v>
      </c>
      <c r="M4" s="6">
        <v>1</v>
      </c>
      <c r="N4" s="6">
        <v>2</v>
      </c>
      <c r="O4" s="6">
        <v>0</v>
      </c>
      <c r="P4" s="6"/>
      <c r="Q4" s="6">
        <v>1</v>
      </c>
      <c r="R4" s="6">
        <v>1</v>
      </c>
      <c r="S4" s="6"/>
      <c r="T4" s="6"/>
      <c r="U4" s="6"/>
      <c r="V4" s="6"/>
      <c r="W4" s="6"/>
      <c r="X4" s="6"/>
      <c r="Y4" s="6"/>
      <c r="Z4" s="6"/>
      <c r="AA4" s="6">
        <v>2</v>
      </c>
      <c r="AB4" s="6">
        <v>0</v>
      </c>
      <c r="AC4" s="50"/>
      <c r="AD4" s="6">
        <v>1</v>
      </c>
      <c r="AE4" s="6">
        <v>1</v>
      </c>
      <c r="AF4" s="6">
        <v>1</v>
      </c>
      <c r="AG4" s="6">
        <v>2</v>
      </c>
      <c r="AH4" s="6">
        <v>0</v>
      </c>
      <c r="AI4" s="6">
        <v>3</v>
      </c>
      <c r="AJ4" s="6">
        <v>1</v>
      </c>
      <c r="AK4" s="6">
        <v>1</v>
      </c>
      <c r="AL4" s="6">
        <v>1</v>
      </c>
      <c r="AM4" s="6">
        <v>2</v>
      </c>
      <c r="AN4" s="6">
        <v>1</v>
      </c>
      <c r="AO4" s="51"/>
      <c r="AP4" s="6">
        <v>1</v>
      </c>
      <c r="AQ4" s="6">
        <v>1</v>
      </c>
      <c r="AR4" s="49">
        <v>0</v>
      </c>
      <c r="AS4" s="6">
        <v>1</v>
      </c>
      <c r="AT4" s="6"/>
      <c r="AU4" s="6">
        <v>1</v>
      </c>
      <c r="AV4" s="6">
        <v>0</v>
      </c>
      <c r="AW4" s="6"/>
      <c r="AX4" s="6">
        <v>0</v>
      </c>
      <c r="AY4" s="6"/>
      <c r="AZ4" s="6">
        <v>0</v>
      </c>
      <c r="BA4" s="6">
        <v>1</v>
      </c>
      <c r="BB4" s="6">
        <v>1</v>
      </c>
      <c r="BC4" s="6"/>
      <c r="BD4" s="6">
        <v>0</v>
      </c>
      <c r="BE4" s="6"/>
      <c r="BF4" s="6">
        <v>10</v>
      </c>
    </row>
    <row r="5" spans="1:58" s="2" customFormat="1" ht="43.5" customHeight="1" x14ac:dyDescent="0.3">
      <c r="A5" s="58"/>
      <c r="B5" s="4" t="s">
        <v>64</v>
      </c>
      <c r="C5" s="5">
        <f t="shared" si="0"/>
        <v>171</v>
      </c>
      <c r="D5" s="6">
        <v>3</v>
      </c>
      <c r="E5" s="6">
        <v>3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2</v>
      </c>
      <c r="L5" s="6">
        <v>3</v>
      </c>
      <c r="M5" s="6">
        <v>3</v>
      </c>
      <c r="N5" s="6">
        <v>3</v>
      </c>
      <c r="O5" s="6">
        <v>3</v>
      </c>
      <c r="P5" s="6">
        <v>3</v>
      </c>
      <c r="Q5" s="6">
        <v>3</v>
      </c>
      <c r="R5" s="6">
        <v>3</v>
      </c>
      <c r="S5" s="6">
        <v>3</v>
      </c>
      <c r="T5" s="6">
        <v>2</v>
      </c>
      <c r="U5" s="6">
        <v>3</v>
      </c>
      <c r="V5" s="6">
        <v>3</v>
      </c>
      <c r="W5" s="6">
        <v>1</v>
      </c>
      <c r="X5" s="6">
        <v>3</v>
      </c>
      <c r="Y5" s="6">
        <v>3</v>
      </c>
      <c r="Z5" s="6">
        <v>3</v>
      </c>
      <c r="AA5" s="6">
        <v>3</v>
      </c>
      <c r="AB5" s="6">
        <v>3</v>
      </c>
      <c r="AC5" s="6">
        <v>4</v>
      </c>
      <c r="AD5" s="6">
        <v>3</v>
      </c>
      <c r="AE5" s="6">
        <v>3</v>
      </c>
      <c r="AF5" s="6">
        <v>3</v>
      </c>
      <c r="AG5" s="6">
        <v>3</v>
      </c>
      <c r="AH5" s="6">
        <v>4</v>
      </c>
      <c r="AI5" s="6">
        <v>3</v>
      </c>
      <c r="AJ5" s="6">
        <v>3</v>
      </c>
      <c r="AK5" s="6">
        <v>3</v>
      </c>
      <c r="AL5" s="6">
        <v>3</v>
      </c>
      <c r="AM5" s="6">
        <v>8</v>
      </c>
      <c r="AN5" s="6">
        <v>3</v>
      </c>
      <c r="AO5" s="6">
        <v>3</v>
      </c>
      <c r="AP5" s="6">
        <v>3</v>
      </c>
      <c r="AQ5" s="6">
        <v>3</v>
      </c>
      <c r="AR5" s="6">
        <v>3</v>
      </c>
      <c r="AS5" s="6">
        <v>4</v>
      </c>
      <c r="AT5" s="6">
        <v>3</v>
      </c>
      <c r="AU5" s="6">
        <v>3</v>
      </c>
      <c r="AV5" s="6">
        <v>3</v>
      </c>
      <c r="AW5" s="6">
        <v>7</v>
      </c>
      <c r="AX5" s="6">
        <v>4</v>
      </c>
      <c r="AY5" s="6">
        <v>3</v>
      </c>
      <c r="AZ5" s="6">
        <v>3</v>
      </c>
      <c r="BA5" s="6">
        <v>3</v>
      </c>
      <c r="BB5" s="6">
        <v>3</v>
      </c>
      <c r="BC5" s="6">
        <v>3</v>
      </c>
      <c r="BD5" s="6">
        <v>3</v>
      </c>
      <c r="BE5" s="6">
        <v>3</v>
      </c>
      <c r="BF5" s="6"/>
    </row>
    <row r="6" spans="1:58" s="2" customFormat="1" ht="43.5" customHeight="1" x14ac:dyDescent="0.3">
      <c r="A6" s="58"/>
      <c r="B6" s="4" t="s">
        <v>93</v>
      </c>
      <c r="C6" s="5">
        <f t="shared" si="0"/>
        <v>70</v>
      </c>
      <c r="D6" s="6">
        <v>0</v>
      </c>
      <c r="E6" s="6"/>
      <c r="F6" s="6">
        <v>0</v>
      </c>
      <c r="G6" s="6">
        <v>1</v>
      </c>
      <c r="H6" s="6"/>
      <c r="I6" s="6">
        <v>1</v>
      </c>
      <c r="J6" s="6">
        <v>0</v>
      </c>
      <c r="K6" s="6">
        <v>0</v>
      </c>
      <c r="L6" s="6">
        <v>0</v>
      </c>
      <c r="M6" s="6">
        <v>1</v>
      </c>
      <c r="N6" s="6">
        <v>3</v>
      </c>
      <c r="O6" s="6">
        <v>2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1</v>
      </c>
      <c r="W6" s="6"/>
      <c r="X6" s="6"/>
      <c r="Y6" s="6"/>
      <c r="Z6" s="6">
        <v>0</v>
      </c>
      <c r="AA6" s="6">
        <v>0</v>
      </c>
      <c r="AB6" s="6">
        <v>3</v>
      </c>
      <c r="AC6" s="6">
        <v>1</v>
      </c>
      <c r="AD6" s="6">
        <v>0</v>
      </c>
      <c r="AE6" s="6"/>
      <c r="AF6" s="6"/>
      <c r="AG6" s="6">
        <v>0</v>
      </c>
      <c r="AH6" s="6"/>
      <c r="AI6" s="6"/>
      <c r="AJ6" s="6"/>
      <c r="AK6" s="6"/>
      <c r="AL6" s="6">
        <v>0</v>
      </c>
      <c r="AM6" s="6">
        <v>0</v>
      </c>
      <c r="AN6" s="6"/>
      <c r="AO6" s="6"/>
      <c r="AP6" s="6"/>
      <c r="AQ6" s="6">
        <v>0</v>
      </c>
      <c r="AR6" s="6">
        <v>2</v>
      </c>
      <c r="AS6" s="6">
        <v>3</v>
      </c>
      <c r="AT6" s="6">
        <v>0</v>
      </c>
      <c r="AU6" s="6">
        <v>0</v>
      </c>
      <c r="AV6" s="6"/>
      <c r="AW6" s="6"/>
      <c r="AX6" s="6">
        <v>0</v>
      </c>
      <c r="AY6" s="6"/>
      <c r="AZ6" s="6"/>
      <c r="BA6" s="6"/>
      <c r="BB6" s="6"/>
      <c r="BC6" s="6"/>
      <c r="BD6" s="6"/>
      <c r="BE6" s="6"/>
      <c r="BF6" s="6">
        <v>51</v>
      </c>
    </row>
    <row r="7" spans="1:58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5">
        <f t="shared" si="0"/>
        <v>5</v>
      </c>
      <c r="D11" s="8">
        <v>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>
        <v>1</v>
      </c>
      <c r="Z11" s="8"/>
      <c r="AA11" s="8"/>
      <c r="AB11" s="8">
        <v>1</v>
      </c>
      <c r="AC11" s="8"/>
      <c r="AD11" s="8"/>
      <c r="AE11" s="8"/>
      <c r="AF11" s="8"/>
      <c r="AG11" s="8"/>
      <c r="AH11" s="8">
        <v>1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>
        <v>1</v>
      </c>
      <c r="BF11" s="8"/>
    </row>
    <row r="12" spans="1:58" ht="64.5" customHeight="1" x14ac:dyDescent="0.25">
      <c r="A12" s="3" t="s">
        <v>74</v>
      </c>
      <c r="B12" s="4" t="s">
        <v>77</v>
      </c>
      <c r="C12" s="5">
        <f t="shared" si="0"/>
        <v>1027</v>
      </c>
      <c r="D12" s="8">
        <v>20</v>
      </c>
      <c r="E12" s="8">
        <v>20</v>
      </c>
      <c r="F12" s="8">
        <v>20</v>
      </c>
      <c r="G12" s="8">
        <v>20</v>
      </c>
      <c r="H12" s="8">
        <v>20</v>
      </c>
      <c r="I12" s="8">
        <v>20</v>
      </c>
      <c r="J12" s="8">
        <v>20</v>
      </c>
      <c r="K12" s="8">
        <v>20</v>
      </c>
      <c r="L12" s="8">
        <v>20</v>
      </c>
      <c r="M12" s="8">
        <v>20</v>
      </c>
      <c r="N12" s="8">
        <v>20</v>
      </c>
      <c r="O12" s="8">
        <v>20</v>
      </c>
      <c r="P12" s="8">
        <v>20</v>
      </c>
      <c r="Q12" s="8">
        <v>20</v>
      </c>
      <c r="R12" s="8">
        <v>20</v>
      </c>
      <c r="S12" s="8">
        <v>20</v>
      </c>
      <c r="T12" s="8">
        <v>20</v>
      </c>
      <c r="U12" s="8">
        <v>20</v>
      </c>
      <c r="V12" s="8">
        <v>20</v>
      </c>
      <c r="W12" s="8">
        <v>20</v>
      </c>
      <c r="X12" s="8">
        <v>20</v>
      </c>
      <c r="Y12" s="8">
        <v>20</v>
      </c>
      <c r="Z12" s="8">
        <v>18</v>
      </c>
      <c r="AA12" s="8">
        <v>20</v>
      </c>
      <c r="AB12" s="8">
        <v>20</v>
      </c>
      <c r="AC12" s="8">
        <v>18</v>
      </c>
      <c r="AD12" s="8">
        <v>19</v>
      </c>
      <c r="AE12" s="8">
        <v>20</v>
      </c>
      <c r="AF12" s="8">
        <v>20</v>
      </c>
      <c r="AG12" s="8">
        <v>17</v>
      </c>
      <c r="AH12" s="8">
        <v>21</v>
      </c>
      <c r="AI12" s="8">
        <v>17</v>
      </c>
      <c r="AJ12" s="8">
        <v>17</v>
      </c>
      <c r="AK12" s="48">
        <v>17</v>
      </c>
      <c r="AL12" s="8">
        <v>17</v>
      </c>
      <c r="AM12" s="8">
        <v>17</v>
      </c>
      <c r="AN12" s="8">
        <v>17</v>
      </c>
      <c r="AO12" s="8">
        <v>17</v>
      </c>
      <c r="AP12" s="8">
        <v>17</v>
      </c>
      <c r="AQ12" s="8">
        <v>17</v>
      </c>
      <c r="AR12" s="8">
        <v>17</v>
      </c>
      <c r="AS12" s="8">
        <v>17</v>
      </c>
      <c r="AT12" s="8">
        <v>17</v>
      </c>
      <c r="AU12" s="8">
        <v>17</v>
      </c>
      <c r="AV12" s="8">
        <v>17</v>
      </c>
      <c r="AW12" s="8">
        <v>17</v>
      </c>
      <c r="AX12" s="8">
        <v>17</v>
      </c>
      <c r="AY12" s="8">
        <v>17</v>
      </c>
      <c r="AZ12" s="8">
        <v>17</v>
      </c>
      <c r="BA12" s="8">
        <v>17</v>
      </c>
      <c r="BB12" s="8">
        <v>17</v>
      </c>
      <c r="BC12" s="8">
        <v>17</v>
      </c>
      <c r="BD12" s="8">
        <v>17</v>
      </c>
      <c r="BE12" s="8">
        <v>20</v>
      </c>
      <c r="BF12" s="8">
        <v>20</v>
      </c>
    </row>
    <row r="13" spans="1:58" ht="45.75" customHeight="1" x14ac:dyDescent="0.25">
      <c r="A13" s="3" t="s">
        <v>76</v>
      </c>
      <c r="B13" s="4" t="s">
        <v>79</v>
      </c>
      <c r="C13" s="5">
        <f t="shared" si="0"/>
        <v>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>
        <v>1</v>
      </c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ht="64.5" customHeight="1" x14ac:dyDescent="0.25">
      <c r="A14" s="7" t="s">
        <v>92</v>
      </c>
      <c r="B14" s="4" t="s">
        <v>81</v>
      </c>
      <c r="C14" s="5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ht="49.5" customHeight="1" x14ac:dyDescent="0.25">
      <c r="A15" s="3" t="s">
        <v>78</v>
      </c>
      <c r="B15" s="4" t="s">
        <v>83</v>
      </c>
      <c r="C15" s="15">
        <f>+SUM(D15:BF15)</f>
        <v>245</v>
      </c>
      <c r="D15" s="13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6">
        <v>7</v>
      </c>
      <c r="V15" s="13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6">
        <v>8</v>
      </c>
      <c r="AE15" s="13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</row>
    <row r="16" spans="1:58" ht="43.5" customHeight="1" x14ac:dyDescent="0.25">
      <c r="A16" s="9" t="s">
        <v>80</v>
      </c>
      <c r="B16" s="4" t="s">
        <v>84</v>
      </c>
      <c r="C16" s="15">
        <f>+SUM(D16:BF16)</f>
        <v>405</v>
      </c>
      <c r="D16" s="13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6">
        <v>14</v>
      </c>
      <c r="V16" s="13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6">
        <v>13</v>
      </c>
      <c r="AE16" s="13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8"/>
      <c r="E17" s="8"/>
      <c r="F17" s="8"/>
      <c r="G17" s="8"/>
      <c r="H17" s="8"/>
      <c r="I17" s="8">
        <v>1</v>
      </c>
      <c r="J17" s="8"/>
      <c r="K17" s="8">
        <v>1</v>
      </c>
      <c r="L17" s="8"/>
      <c r="M17" s="8">
        <v>1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>
        <v>1</v>
      </c>
      <c r="Y17" s="8"/>
      <c r="Z17" s="8"/>
      <c r="AA17" s="8"/>
      <c r="AB17" s="8"/>
      <c r="AC17" s="8"/>
      <c r="AD17" s="8"/>
      <c r="AE17" s="8">
        <v>1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3</v>
      </c>
      <c r="D18" s="8"/>
      <c r="E18" s="8"/>
      <c r="F18" s="8"/>
      <c r="G18" s="8"/>
      <c r="H18" s="8"/>
      <c r="I18" s="8"/>
      <c r="J18" s="8"/>
      <c r="K18" s="8"/>
      <c r="L18" s="8"/>
      <c r="M18" s="8">
        <v>1</v>
      </c>
      <c r="N18" s="8"/>
      <c r="O18" s="8"/>
      <c r="P18" s="8"/>
      <c r="Q18" s="8"/>
      <c r="R18" s="8">
        <v>1</v>
      </c>
      <c r="S18" s="8"/>
      <c r="T18" s="8"/>
      <c r="U18" s="8"/>
      <c r="V18" s="8"/>
      <c r="W18" s="8"/>
      <c r="X18" s="8"/>
      <c r="Y18" s="8"/>
      <c r="Z18" s="8"/>
      <c r="AA18" s="8">
        <v>1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>
        <v>1</v>
      </c>
      <c r="X20" s="8">
        <v>2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>
        <v>1</v>
      </c>
      <c r="AK20" s="8"/>
      <c r="AL20" s="8"/>
      <c r="AM20" s="8">
        <v>1</v>
      </c>
      <c r="AN20" s="8"/>
      <c r="AO20" s="8">
        <v>1</v>
      </c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>
        <v>2</v>
      </c>
      <c r="BB20" s="8"/>
      <c r="BC20" s="8"/>
      <c r="BD20" s="8"/>
      <c r="BE20" s="8"/>
      <c r="BF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>
        <v>1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</v>
      </c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>
        <v>1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  <row r="25" spans="1:61" s="2" customFormat="1" ht="74.25" customHeight="1" x14ac:dyDescent="0.3">
      <c r="A25" s="3" t="s">
        <v>60</v>
      </c>
      <c r="B25" s="4" t="s">
        <v>61</v>
      </c>
      <c r="C25" s="13" t="e">
        <f t="shared" ref="C25:C28" si="2">+D25+E25+F25+G25+H25+I25+J25+K25+L25+M25+N25+O25+P25+Q25+R25+S25+T25+U25+V25+W25+X25+Y25+Z25+AA25+AB25+AC25+AD25+AE25+AF25+AG25+AH25+AI25+AJ25+AK25+AL25+AM25+AN25+AO25+AP25+AQ25+AR25+AS25+AT25+AU25+AV25+AW25+AX25+AY25+AZ25+BA25+BB25+BC25+BD25+BE25+BF25</f>
        <v>#REF!</v>
      </c>
      <c r="D25" s="6" t="e">
        <f>+D3+жами!#REF!</f>
        <v>#REF!</v>
      </c>
      <c r="E25" s="6" t="e">
        <f>+E3+жами!#REF!</f>
        <v>#REF!</v>
      </c>
      <c r="F25" s="6" t="e">
        <f>+F3+жами!#REF!</f>
        <v>#REF!</v>
      </c>
      <c r="G25" s="6" t="e">
        <f>+G3+жами!#REF!</f>
        <v>#REF!</v>
      </c>
      <c r="H25" s="6" t="e">
        <f>+H3+жами!#REF!</f>
        <v>#REF!</v>
      </c>
      <c r="I25" s="6" t="e">
        <f>+I3+жами!#REF!</f>
        <v>#REF!</v>
      </c>
      <c r="J25" s="6" t="e">
        <f>+J3+жами!#REF!</f>
        <v>#REF!</v>
      </c>
      <c r="K25" s="6" t="e">
        <f>+K3+жами!#REF!</f>
        <v>#REF!</v>
      </c>
      <c r="L25" s="6" t="e">
        <f>+L3+жами!#REF!</f>
        <v>#REF!</v>
      </c>
      <c r="M25" s="6" t="e">
        <f>+M3+жами!#REF!</f>
        <v>#REF!</v>
      </c>
      <c r="N25" s="6" t="e">
        <f>+N3+жами!#REF!</f>
        <v>#REF!</v>
      </c>
      <c r="O25" s="6" t="e">
        <f>+O3+жами!#REF!</f>
        <v>#REF!</v>
      </c>
      <c r="P25" s="6" t="e">
        <f>+P3+жами!#REF!</f>
        <v>#REF!</v>
      </c>
      <c r="Q25" s="6" t="e">
        <f>+Q3+жами!#REF!</f>
        <v>#REF!</v>
      </c>
      <c r="R25" s="6" t="e">
        <f>+R3+жами!#REF!</f>
        <v>#REF!</v>
      </c>
      <c r="S25" s="6" t="e">
        <f>+S3+жами!#REF!</f>
        <v>#REF!</v>
      </c>
      <c r="T25" s="6" t="e">
        <f>+T3+жами!#REF!</f>
        <v>#REF!</v>
      </c>
      <c r="U25" s="6" t="e">
        <f>+U3+жами!#REF!</f>
        <v>#REF!</v>
      </c>
      <c r="V25" s="6" t="e">
        <f>+V3+жами!#REF!</f>
        <v>#REF!</v>
      </c>
      <c r="W25" s="6" t="e">
        <f>+W3+жами!#REF!</f>
        <v>#REF!</v>
      </c>
      <c r="X25" s="6" t="e">
        <f>+X3+жами!#REF!</f>
        <v>#REF!</v>
      </c>
      <c r="Y25" s="6" t="e">
        <f>+Y3+жами!#REF!</f>
        <v>#REF!</v>
      </c>
      <c r="Z25" s="6" t="e">
        <f>+Z3+жами!#REF!</f>
        <v>#REF!</v>
      </c>
      <c r="AA25" s="6" t="e">
        <f>+AA3+жами!#REF!</f>
        <v>#REF!</v>
      </c>
      <c r="AB25" s="6" t="e">
        <f>+AB3+жами!#REF!</f>
        <v>#REF!</v>
      </c>
      <c r="AC25" s="6" t="e">
        <f>+AC3+жами!#REF!</f>
        <v>#REF!</v>
      </c>
      <c r="AD25" s="6" t="e">
        <f>+AD3+жами!#REF!</f>
        <v>#REF!</v>
      </c>
      <c r="AE25" s="6" t="e">
        <f>+AE3+жами!#REF!</f>
        <v>#REF!</v>
      </c>
      <c r="AF25" s="6" t="e">
        <f>+AF3+жами!#REF!</f>
        <v>#REF!</v>
      </c>
      <c r="AG25" s="6" t="e">
        <f>+AG3+жами!#REF!</f>
        <v>#REF!</v>
      </c>
      <c r="AH25" s="6" t="e">
        <f>+AH3+жами!#REF!</f>
        <v>#REF!</v>
      </c>
      <c r="AI25" s="6" t="e">
        <f>+AI3+жами!#REF!</f>
        <v>#REF!</v>
      </c>
      <c r="AJ25" s="6" t="e">
        <f>+AJ3+жами!#REF!</f>
        <v>#REF!</v>
      </c>
      <c r="AK25" s="6" t="e">
        <f>+AK3+жами!#REF!</f>
        <v>#REF!</v>
      </c>
      <c r="AL25" s="6" t="e">
        <f>+AL3+жами!#REF!</f>
        <v>#REF!</v>
      </c>
      <c r="AM25" s="6" t="e">
        <f>+AM3+жами!#REF!</f>
        <v>#REF!</v>
      </c>
      <c r="AN25" s="6" t="e">
        <f>+AN3+жами!#REF!</f>
        <v>#REF!</v>
      </c>
      <c r="AO25" s="6" t="e">
        <f>+AO3+жами!#REF!</f>
        <v>#REF!</v>
      </c>
      <c r="AP25" s="6" t="e">
        <f>+AP3+жами!#REF!</f>
        <v>#REF!</v>
      </c>
      <c r="AQ25" s="6" t="e">
        <f>+AQ3+жами!#REF!</f>
        <v>#REF!</v>
      </c>
      <c r="AR25" s="6" t="e">
        <f>+AR3+жами!#REF!</f>
        <v>#REF!</v>
      </c>
      <c r="AS25" s="6" t="e">
        <f>+AS3+жами!#REF!</f>
        <v>#REF!</v>
      </c>
      <c r="AT25" s="6" t="e">
        <f>+AT3+жами!#REF!</f>
        <v>#REF!</v>
      </c>
      <c r="AU25" s="6" t="e">
        <f>+AU3+жами!#REF!</f>
        <v>#REF!</v>
      </c>
      <c r="AV25" s="6" t="e">
        <f>+AV3+жами!#REF!</f>
        <v>#REF!</v>
      </c>
      <c r="AW25" s="6" t="e">
        <f>+AW3+жами!#REF!</f>
        <v>#REF!</v>
      </c>
      <c r="AX25" s="6" t="e">
        <f>+AX3+жами!#REF!</f>
        <v>#REF!</v>
      </c>
      <c r="AY25" s="6" t="e">
        <f>+AY3+жами!#REF!</f>
        <v>#REF!</v>
      </c>
      <c r="AZ25" s="6" t="e">
        <f>+AZ3+жами!#REF!</f>
        <v>#REF!</v>
      </c>
      <c r="BA25" s="6" t="e">
        <f>+BA3+жами!#REF!</f>
        <v>#REF!</v>
      </c>
      <c r="BB25" s="6" t="e">
        <f>+BB3+жами!#REF!</f>
        <v>#REF!</v>
      </c>
      <c r="BC25" s="6" t="e">
        <f>+BC3+жами!#REF!</f>
        <v>#REF!</v>
      </c>
      <c r="BD25" s="6" t="e">
        <f>+BD3+жами!#REF!</f>
        <v>#REF!</v>
      </c>
      <c r="BE25" s="6" t="e">
        <f>+BE3+жами!#REF!</f>
        <v>#REF!</v>
      </c>
      <c r="BF25" s="6" t="e">
        <f>+BF3+жами!#REF!</f>
        <v>#REF!</v>
      </c>
    </row>
    <row r="26" spans="1:61" s="2" customFormat="1" ht="43.5" customHeight="1" x14ac:dyDescent="0.3">
      <c r="A26" s="58" t="s">
        <v>62</v>
      </c>
      <c r="B26" s="4" t="s">
        <v>63</v>
      </c>
      <c r="C26" s="13" t="e">
        <f t="shared" si="2"/>
        <v>#REF!</v>
      </c>
      <c r="D26" s="6" t="e">
        <f>+D4+жами!#REF!</f>
        <v>#REF!</v>
      </c>
      <c r="E26" s="6" t="e">
        <f>+E4+жами!#REF!</f>
        <v>#REF!</v>
      </c>
      <c r="F26" s="6" t="e">
        <f>+F4+жами!#REF!</f>
        <v>#REF!</v>
      </c>
      <c r="G26" s="6" t="e">
        <f>+G4+жами!#REF!</f>
        <v>#REF!</v>
      </c>
      <c r="H26" s="6" t="e">
        <f>+H4+жами!#REF!</f>
        <v>#REF!</v>
      </c>
      <c r="I26" s="6" t="e">
        <f>+I4+жами!#REF!</f>
        <v>#REF!</v>
      </c>
      <c r="J26" s="6" t="e">
        <f>+J4+жами!#REF!</f>
        <v>#REF!</v>
      </c>
      <c r="K26" s="6" t="e">
        <f>+K4+жами!#REF!</f>
        <v>#REF!</v>
      </c>
      <c r="L26" s="6" t="e">
        <f>+L4+жами!#REF!</f>
        <v>#REF!</v>
      </c>
      <c r="M26" s="6" t="e">
        <f>+M4+жами!#REF!</f>
        <v>#REF!</v>
      </c>
      <c r="N26" s="6" t="e">
        <f>+N4+жами!#REF!</f>
        <v>#REF!</v>
      </c>
      <c r="O26" s="6" t="e">
        <f>+O4+жами!#REF!</f>
        <v>#REF!</v>
      </c>
      <c r="P26" s="6" t="e">
        <f>+P4+жами!#REF!</f>
        <v>#REF!</v>
      </c>
      <c r="Q26" s="6" t="e">
        <f>+Q4+жами!#REF!</f>
        <v>#REF!</v>
      </c>
      <c r="R26" s="6" t="e">
        <f>+R4+жами!#REF!</f>
        <v>#REF!</v>
      </c>
      <c r="S26" s="6" t="e">
        <f>+S4+жами!#REF!</f>
        <v>#REF!</v>
      </c>
      <c r="T26" s="6" t="e">
        <f>+T4+жами!#REF!</f>
        <v>#REF!</v>
      </c>
      <c r="U26" s="6" t="e">
        <f>+U4+жами!#REF!</f>
        <v>#REF!</v>
      </c>
      <c r="V26" s="6" t="e">
        <f>+V4+жами!#REF!</f>
        <v>#REF!</v>
      </c>
      <c r="W26" s="6" t="e">
        <f>+W4+жами!#REF!</f>
        <v>#REF!</v>
      </c>
      <c r="X26" s="6" t="e">
        <f>+X4+жами!#REF!</f>
        <v>#REF!</v>
      </c>
      <c r="Y26" s="6" t="e">
        <f>+Y4+жами!#REF!</f>
        <v>#REF!</v>
      </c>
      <c r="Z26" s="6" t="e">
        <f>+Z4+жами!#REF!</f>
        <v>#REF!</v>
      </c>
      <c r="AA26" s="6" t="e">
        <f>+AA4+жами!#REF!</f>
        <v>#REF!</v>
      </c>
      <c r="AB26" s="6" t="e">
        <f>+AB4+жами!#REF!</f>
        <v>#REF!</v>
      </c>
      <c r="AC26" s="6" t="e">
        <f>+AC4+жами!#REF!</f>
        <v>#REF!</v>
      </c>
      <c r="AD26" s="6" t="e">
        <f>+AD4+жами!#REF!</f>
        <v>#REF!</v>
      </c>
      <c r="AE26" s="6" t="e">
        <f>+AE4+жами!#REF!</f>
        <v>#REF!</v>
      </c>
      <c r="AF26" s="6" t="e">
        <f>+AF4+жами!#REF!</f>
        <v>#REF!</v>
      </c>
      <c r="AG26" s="6" t="e">
        <f>+AG4+жами!#REF!</f>
        <v>#REF!</v>
      </c>
      <c r="AH26" s="6" t="e">
        <f>+AH4+жами!#REF!</f>
        <v>#REF!</v>
      </c>
      <c r="AI26" s="6" t="e">
        <f>+AI4+жами!#REF!</f>
        <v>#REF!</v>
      </c>
      <c r="AJ26" s="6" t="e">
        <f>+AJ4+жами!#REF!</f>
        <v>#REF!</v>
      </c>
      <c r="AK26" s="6" t="e">
        <f>+AK4+жами!#REF!</f>
        <v>#REF!</v>
      </c>
      <c r="AL26" s="6" t="e">
        <f>+AL4+жами!#REF!</f>
        <v>#REF!</v>
      </c>
      <c r="AM26" s="6" t="e">
        <f>+AM4+жами!#REF!</f>
        <v>#REF!</v>
      </c>
      <c r="AN26" s="6" t="e">
        <f>+AN4+жами!#REF!</f>
        <v>#REF!</v>
      </c>
      <c r="AO26" s="6" t="e">
        <f>+AO4+жами!#REF!</f>
        <v>#REF!</v>
      </c>
      <c r="AP26" s="6" t="e">
        <f>+AP4+жами!#REF!</f>
        <v>#REF!</v>
      </c>
      <c r="AQ26" s="6" t="e">
        <f>+AQ4+жами!#REF!</f>
        <v>#REF!</v>
      </c>
      <c r="AR26" s="6" t="e">
        <f>+AR4+жами!#REF!</f>
        <v>#REF!</v>
      </c>
      <c r="AS26" s="6" t="e">
        <f>+AS4+жами!#REF!</f>
        <v>#REF!</v>
      </c>
      <c r="AT26" s="6" t="e">
        <f>+AT4+жами!#REF!</f>
        <v>#REF!</v>
      </c>
      <c r="AU26" s="6" t="e">
        <f>+AU4+жами!#REF!</f>
        <v>#REF!</v>
      </c>
      <c r="AV26" s="6" t="e">
        <f>+AV4+жами!#REF!</f>
        <v>#REF!</v>
      </c>
      <c r="AW26" s="6" t="e">
        <f>+AW4+жами!#REF!</f>
        <v>#REF!</v>
      </c>
      <c r="AX26" s="6" t="e">
        <f>+AX4+жами!#REF!</f>
        <v>#REF!</v>
      </c>
      <c r="AY26" s="6" t="e">
        <f>+AY4+жами!#REF!</f>
        <v>#REF!</v>
      </c>
      <c r="AZ26" s="6" t="e">
        <f>+AZ4+жами!#REF!</f>
        <v>#REF!</v>
      </c>
      <c r="BA26" s="6" t="e">
        <f>+BA4+жами!#REF!</f>
        <v>#REF!</v>
      </c>
      <c r="BB26" s="6" t="e">
        <f>+BB4+жами!#REF!</f>
        <v>#REF!</v>
      </c>
      <c r="BC26" s="6" t="e">
        <f>+BC4+жами!#REF!</f>
        <v>#REF!</v>
      </c>
      <c r="BD26" s="6" t="e">
        <f>+BD4+жами!#REF!</f>
        <v>#REF!</v>
      </c>
      <c r="BE26" s="6" t="e">
        <f>+BE4+жами!#REF!</f>
        <v>#REF!</v>
      </c>
      <c r="BF26" s="6" t="e">
        <f>+BF4+жами!#REF!</f>
        <v>#REF!</v>
      </c>
    </row>
    <row r="27" spans="1:61" s="2" customFormat="1" ht="43.5" customHeight="1" x14ac:dyDescent="0.3">
      <c r="A27" s="58"/>
      <c r="B27" s="4" t="s">
        <v>64</v>
      </c>
      <c r="C27" s="13" t="e">
        <f t="shared" si="2"/>
        <v>#REF!</v>
      </c>
      <c r="D27" s="6" t="e">
        <f>+D5+жами!#REF!</f>
        <v>#REF!</v>
      </c>
      <c r="E27" s="6" t="e">
        <f>+E5+жами!#REF!</f>
        <v>#REF!</v>
      </c>
      <c r="F27" s="6" t="e">
        <f>+F5+жами!#REF!</f>
        <v>#REF!</v>
      </c>
      <c r="G27" s="6" t="e">
        <f>+G5+жами!#REF!</f>
        <v>#REF!</v>
      </c>
      <c r="H27" s="6" t="e">
        <f>+H5+жами!#REF!</f>
        <v>#REF!</v>
      </c>
      <c r="I27" s="6" t="e">
        <f>+I5+жами!#REF!</f>
        <v>#REF!</v>
      </c>
      <c r="J27" s="6" t="e">
        <f>+J5+жами!#REF!</f>
        <v>#REF!</v>
      </c>
      <c r="K27" s="6" t="e">
        <f>+K5+жами!#REF!</f>
        <v>#REF!</v>
      </c>
      <c r="L27" s="6" t="e">
        <f>+L5+жами!#REF!</f>
        <v>#REF!</v>
      </c>
      <c r="M27" s="6" t="e">
        <f>+M5+жами!#REF!</f>
        <v>#REF!</v>
      </c>
      <c r="N27" s="6" t="e">
        <f>+N5+жами!#REF!</f>
        <v>#REF!</v>
      </c>
      <c r="O27" s="6" t="e">
        <f>+O5+жами!#REF!</f>
        <v>#REF!</v>
      </c>
      <c r="P27" s="6" t="e">
        <f>+P5+жами!#REF!</f>
        <v>#REF!</v>
      </c>
      <c r="Q27" s="6" t="e">
        <f>+Q5+жами!#REF!</f>
        <v>#REF!</v>
      </c>
      <c r="R27" s="6" t="e">
        <f>+R5+жами!#REF!</f>
        <v>#REF!</v>
      </c>
      <c r="S27" s="6" t="e">
        <f>+S5+жами!#REF!</f>
        <v>#REF!</v>
      </c>
      <c r="T27" s="6" t="e">
        <f>+T5+жами!#REF!</f>
        <v>#REF!</v>
      </c>
      <c r="U27" s="6" t="e">
        <f>+U5+жами!#REF!</f>
        <v>#REF!</v>
      </c>
      <c r="V27" s="6" t="e">
        <f>+V5+жами!#REF!</f>
        <v>#REF!</v>
      </c>
      <c r="W27" s="6" t="e">
        <f>+W5+жами!#REF!</f>
        <v>#REF!</v>
      </c>
      <c r="X27" s="6" t="e">
        <f>+X5+жами!#REF!</f>
        <v>#REF!</v>
      </c>
      <c r="Y27" s="6" t="e">
        <f>+Y5+жами!#REF!</f>
        <v>#REF!</v>
      </c>
      <c r="Z27" s="6" t="e">
        <f>+Z5+жами!#REF!</f>
        <v>#REF!</v>
      </c>
      <c r="AA27" s="6" t="e">
        <f>+AA5+жами!#REF!</f>
        <v>#REF!</v>
      </c>
      <c r="AB27" s="6" t="e">
        <f>+AB5+жами!#REF!</f>
        <v>#REF!</v>
      </c>
      <c r="AC27" s="6" t="e">
        <f>+AC5+жами!#REF!</f>
        <v>#REF!</v>
      </c>
      <c r="AD27" s="6" t="e">
        <f>+AD5+жами!#REF!</f>
        <v>#REF!</v>
      </c>
      <c r="AE27" s="6" t="e">
        <f>+AE5+жами!#REF!</f>
        <v>#REF!</v>
      </c>
      <c r="AF27" s="6" t="e">
        <f>+AF5+жами!#REF!</f>
        <v>#REF!</v>
      </c>
      <c r="AG27" s="6" t="e">
        <f>+AG5+жами!#REF!</f>
        <v>#REF!</v>
      </c>
      <c r="AH27" s="6" t="e">
        <f>+AH5+жами!#REF!</f>
        <v>#REF!</v>
      </c>
      <c r="AI27" s="6" t="e">
        <f>+AI5+жами!#REF!</f>
        <v>#REF!</v>
      </c>
      <c r="AJ27" s="6" t="e">
        <f>+AJ5+жами!#REF!</f>
        <v>#REF!</v>
      </c>
      <c r="AK27" s="6" t="e">
        <f>+AK5+жами!#REF!</f>
        <v>#REF!</v>
      </c>
      <c r="AL27" s="6" t="e">
        <f>+AL5+жами!#REF!</f>
        <v>#REF!</v>
      </c>
      <c r="AM27" s="6" t="e">
        <f>+AM5+жами!#REF!</f>
        <v>#REF!</v>
      </c>
      <c r="AN27" s="6" t="e">
        <f>+AN5+жами!#REF!</f>
        <v>#REF!</v>
      </c>
      <c r="AO27" s="6" t="e">
        <f>+AO5+жами!#REF!</f>
        <v>#REF!</v>
      </c>
      <c r="AP27" s="6" t="e">
        <f>+AP5+жами!#REF!</f>
        <v>#REF!</v>
      </c>
      <c r="AQ27" s="6" t="e">
        <f>+AQ5+жами!#REF!</f>
        <v>#REF!</v>
      </c>
      <c r="AR27" s="6" t="e">
        <f>+AR5+жами!#REF!</f>
        <v>#REF!</v>
      </c>
      <c r="AS27" s="6" t="e">
        <f>+AS5+жами!#REF!</f>
        <v>#REF!</v>
      </c>
      <c r="AT27" s="6" t="e">
        <f>+AT5+жами!#REF!</f>
        <v>#REF!</v>
      </c>
      <c r="AU27" s="6" t="e">
        <f>+AU5+жами!#REF!</f>
        <v>#REF!</v>
      </c>
      <c r="AV27" s="6" t="e">
        <f>+AV5+жами!#REF!</f>
        <v>#REF!</v>
      </c>
      <c r="AW27" s="6" t="e">
        <f>+AW5+жами!#REF!</f>
        <v>#REF!</v>
      </c>
      <c r="AX27" s="6" t="e">
        <f>+AX5+жами!#REF!</f>
        <v>#REF!</v>
      </c>
      <c r="AY27" s="6" t="e">
        <f>+AY5+жами!#REF!</f>
        <v>#REF!</v>
      </c>
      <c r="AZ27" s="6" t="e">
        <f>+AZ5+жами!#REF!</f>
        <v>#REF!</v>
      </c>
      <c r="BA27" s="6" t="e">
        <f>+BA5+жами!#REF!</f>
        <v>#REF!</v>
      </c>
      <c r="BB27" s="6" t="e">
        <f>+BB5+жами!#REF!</f>
        <v>#REF!</v>
      </c>
      <c r="BC27" s="6" t="e">
        <f>+BC5+жами!#REF!</f>
        <v>#REF!</v>
      </c>
      <c r="BD27" s="6" t="e">
        <f>+BD5+жами!#REF!</f>
        <v>#REF!</v>
      </c>
      <c r="BE27" s="6" t="e">
        <f>+BE5+жами!#REF!</f>
        <v>#REF!</v>
      </c>
      <c r="BF27" s="6" t="e">
        <f>+BF5+жами!#REF!</f>
        <v>#REF!</v>
      </c>
    </row>
    <row r="28" spans="1:61" s="2" customFormat="1" ht="43.5" customHeight="1" x14ac:dyDescent="0.3">
      <c r="A28" s="58"/>
      <c r="B28" s="4" t="s">
        <v>93</v>
      </c>
      <c r="C28" s="13" t="e">
        <f t="shared" si="2"/>
        <v>#REF!</v>
      </c>
      <c r="D28" s="6" t="e">
        <f>+D6+жами!#REF!</f>
        <v>#REF!</v>
      </c>
      <c r="E28" s="6" t="e">
        <f>+E6+жами!#REF!</f>
        <v>#REF!</v>
      </c>
      <c r="F28" s="6" t="e">
        <f>+F6+жами!#REF!</f>
        <v>#REF!</v>
      </c>
      <c r="G28" s="6" t="e">
        <f>+G6+жами!#REF!</f>
        <v>#REF!</v>
      </c>
      <c r="H28" s="6" t="e">
        <f>+H6+жами!#REF!</f>
        <v>#REF!</v>
      </c>
      <c r="I28" s="6" t="e">
        <f>+I6+жами!#REF!</f>
        <v>#REF!</v>
      </c>
      <c r="J28" s="6" t="e">
        <f>+J6+жами!#REF!</f>
        <v>#REF!</v>
      </c>
      <c r="K28" s="6" t="e">
        <f>+K6+жами!#REF!</f>
        <v>#REF!</v>
      </c>
      <c r="L28" s="6" t="e">
        <f>+L6+жами!#REF!</f>
        <v>#REF!</v>
      </c>
      <c r="M28" s="6" t="e">
        <f>+M6+жами!#REF!</f>
        <v>#REF!</v>
      </c>
      <c r="N28" s="6" t="e">
        <f>+N6+жами!#REF!</f>
        <v>#REF!</v>
      </c>
      <c r="O28" s="6" t="e">
        <f>+O6+жами!#REF!</f>
        <v>#REF!</v>
      </c>
      <c r="P28" s="6" t="e">
        <f>+P6+жами!#REF!</f>
        <v>#REF!</v>
      </c>
      <c r="Q28" s="6" t="e">
        <f>+Q6+жами!#REF!</f>
        <v>#REF!</v>
      </c>
      <c r="R28" s="6" t="e">
        <f>+R6+жами!#REF!</f>
        <v>#REF!</v>
      </c>
      <c r="S28" s="6" t="e">
        <f>+S6+жами!#REF!</f>
        <v>#REF!</v>
      </c>
      <c r="T28" s="6" t="e">
        <f>+T6+жами!#REF!</f>
        <v>#REF!</v>
      </c>
      <c r="U28" s="6" t="e">
        <f>+U6+жами!#REF!</f>
        <v>#REF!</v>
      </c>
      <c r="V28" s="6" t="e">
        <f>+V6+жами!#REF!</f>
        <v>#REF!</v>
      </c>
      <c r="W28" s="6" t="e">
        <f>+W6+жами!#REF!</f>
        <v>#REF!</v>
      </c>
      <c r="X28" s="6" t="e">
        <f>+X6+жами!#REF!</f>
        <v>#REF!</v>
      </c>
      <c r="Y28" s="6" t="e">
        <f>+Y6+жами!#REF!</f>
        <v>#REF!</v>
      </c>
      <c r="Z28" s="6" t="e">
        <f>+Z6+жами!#REF!</f>
        <v>#REF!</v>
      </c>
      <c r="AA28" s="6" t="e">
        <f>+AA6+жами!#REF!</f>
        <v>#REF!</v>
      </c>
      <c r="AB28" s="6" t="e">
        <f>+AB6+жами!#REF!</f>
        <v>#REF!</v>
      </c>
      <c r="AC28" s="6" t="e">
        <f>+AC6+жами!#REF!</f>
        <v>#REF!</v>
      </c>
      <c r="AD28" s="6" t="e">
        <f>+AD6+жами!#REF!</f>
        <v>#REF!</v>
      </c>
      <c r="AE28" s="6" t="e">
        <f>+AE6+жами!#REF!</f>
        <v>#REF!</v>
      </c>
      <c r="AF28" s="6" t="e">
        <f>+AF6+жами!#REF!</f>
        <v>#REF!</v>
      </c>
      <c r="AG28" s="6" t="e">
        <f>+AG6+жами!#REF!</f>
        <v>#REF!</v>
      </c>
      <c r="AH28" s="6" t="e">
        <f>+AH6+жами!#REF!</f>
        <v>#REF!</v>
      </c>
      <c r="AI28" s="6" t="e">
        <f>+AI6+жами!#REF!</f>
        <v>#REF!</v>
      </c>
      <c r="AJ28" s="6" t="e">
        <f>+AJ6+жами!#REF!</f>
        <v>#REF!</v>
      </c>
      <c r="AK28" s="6" t="e">
        <f>+AK6+жами!#REF!</f>
        <v>#REF!</v>
      </c>
      <c r="AL28" s="6" t="e">
        <f>+AL6+жами!#REF!</f>
        <v>#REF!</v>
      </c>
      <c r="AM28" s="6" t="e">
        <f>+AM6+жами!#REF!</f>
        <v>#REF!</v>
      </c>
      <c r="AN28" s="6" t="e">
        <f>+AN6+жами!#REF!</f>
        <v>#REF!</v>
      </c>
      <c r="AO28" s="6" t="e">
        <f>+AO6+жами!#REF!</f>
        <v>#REF!</v>
      </c>
      <c r="AP28" s="6" t="e">
        <f>+AP6+жами!#REF!</f>
        <v>#REF!</v>
      </c>
      <c r="AQ28" s="6" t="e">
        <f>+AQ6+жами!#REF!</f>
        <v>#REF!</v>
      </c>
      <c r="AR28" s="6" t="e">
        <f>+AR6+жами!#REF!</f>
        <v>#REF!</v>
      </c>
      <c r="AS28" s="6" t="e">
        <f>+AS6+жами!#REF!</f>
        <v>#REF!</v>
      </c>
      <c r="AT28" s="6" t="e">
        <f>+AT6+жами!#REF!</f>
        <v>#REF!</v>
      </c>
      <c r="AU28" s="6" t="e">
        <f>+AU6+жами!#REF!</f>
        <v>#REF!</v>
      </c>
      <c r="AV28" s="6" t="e">
        <f>+AV6+жами!#REF!</f>
        <v>#REF!</v>
      </c>
      <c r="AW28" s="6" t="e">
        <f>+AW6+жами!#REF!</f>
        <v>#REF!</v>
      </c>
      <c r="AX28" s="6" t="e">
        <f>+AX6+жами!#REF!</f>
        <v>#REF!</v>
      </c>
      <c r="AY28" s="6" t="e">
        <f>+AY6+жами!#REF!</f>
        <v>#REF!</v>
      </c>
      <c r="AZ28" s="6" t="e">
        <f>+AZ6+жами!#REF!</f>
        <v>#REF!</v>
      </c>
      <c r="BA28" s="6" t="e">
        <f>+BA6+жами!#REF!</f>
        <v>#REF!</v>
      </c>
      <c r="BB28" s="6" t="e">
        <f>+BB6+жами!#REF!</f>
        <v>#REF!</v>
      </c>
      <c r="BC28" s="6" t="e">
        <f>+BC6+жами!#REF!</f>
        <v>#REF!</v>
      </c>
      <c r="BD28" s="6" t="e">
        <f>+BD6+жами!#REF!</f>
        <v>#REF!</v>
      </c>
      <c r="BE28" s="6" t="e">
        <f>+BE6+жами!#REF!</f>
        <v>#REF!</v>
      </c>
      <c r="BF28" s="6" t="e">
        <f>+BF6+жами!#REF!</f>
        <v>#REF!</v>
      </c>
    </row>
  </sheetData>
  <mergeCells count="2">
    <mergeCell ref="A4:A6"/>
    <mergeCell ref="A26:A28"/>
  </mergeCells>
  <conditionalFormatting sqref="C2:BF22">
    <cfRule type="cellIs" dxfId="5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I22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AO4" sqref="AO4"/>
      <selection pane="topRight" activeCell="AO4" sqref="AO4"/>
      <selection pane="bottomLeft" activeCell="AO4" sqref="AO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1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>
        <v>1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43</v>
      </c>
      <c r="D3" s="13">
        <v>2</v>
      </c>
      <c r="E3" s="6"/>
      <c r="F3" s="6">
        <v>1</v>
      </c>
      <c r="G3" s="6">
        <v>1</v>
      </c>
      <c r="H3" s="6"/>
      <c r="I3" s="6"/>
      <c r="J3" s="6">
        <v>1</v>
      </c>
      <c r="K3" s="6">
        <v>1</v>
      </c>
      <c r="L3" s="6"/>
      <c r="M3" s="6"/>
      <c r="N3" s="6"/>
      <c r="O3" s="6"/>
      <c r="P3" s="6"/>
      <c r="Q3" s="6">
        <v>1</v>
      </c>
      <c r="R3" s="6"/>
      <c r="S3" s="6">
        <v>1</v>
      </c>
      <c r="T3" s="6">
        <v>1</v>
      </c>
      <c r="U3" s="6">
        <v>1</v>
      </c>
      <c r="V3" s="6">
        <v>3</v>
      </c>
      <c r="W3" s="6">
        <v>1</v>
      </c>
      <c r="X3" s="6">
        <v>2</v>
      </c>
      <c r="Y3" s="6">
        <v>2</v>
      </c>
      <c r="Z3" s="6">
        <v>1</v>
      </c>
      <c r="AA3" s="6">
        <v>1</v>
      </c>
      <c r="AB3" s="6"/>
      <c r="AC3" s="6">
        <v>1</v>
      </c>
      <c r="AD3" s="6"/>
      <c r="AE3" s="6">
        <v>1</v>
      </c>
      <c r="AF3" s="6"/>
      <c r="AG3" s="6">
        <v>1</v>
      </c>
      <c r="AH3" s="6">
        <v>1</v>
      </c>
      <c r="AI3" s="6">
        <v>1</v>
      </c>
      <c r="AJ3" s="6">
        <v>2</v>
      </c>
      <c r="AK3" s="6"/>
      <c r="AL3" s="6">
        <v>1</v>
      </c>
      <c r="AM3" s="6">
        <v>3</v>
      </c>
      <c r="AN3" s="6"/>
      <c r="AO3" s="6">
        <v>1</v>
      </c>
      <c r="AP3" s="6"/>
      <c r="AQ3" s="6">
        <v>1</v>
      </c>
      <c r="AR3" s="6"/>
      <c r="AS3" s="6"/>
      <c r="AT3" s="6">
        <v>1</v>
      </c>
      <c r="AU3" s="6"/>
      <c r="AV3" s="6"/>
      <c r="AW3" s="6">
        <v>1</v>
      </c>
      <c r="AX3" s="6">
        <v>1</v>
      </c>
      <c r="AY3" s="6">
        <v>1</v>
      </c>
      <c r="AZ3" s="6"/>
      <c r="BA3" s="6">
        <v>1</v>
      </c>
      <c r="BB3" s="6">
        <v>1</v>
      </c>
      <c r="BC3" s="6">
        <v>1</v>
      </c>
      <c r="BD3" s="6">
        <v>1</v>
      </c>
      <c r="BE3" s="6">
        <v>1</v>
      </c>
      <c r="BF3" s="6">
        <v>1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4</v>
      </c>
      <c r="D4" s="13">
        <v>1</v>
      </c>
      <c r="E4" s="6"/>
      <c r="F4" s="6"/>
      <c r="G4" s="6">
        <v>1</v>
      </c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>
        <v>1</v>
      </c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4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>
        <v>2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2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13</v>
      </c>
      <c r="D6" s="13">
        <v>1</v>
      </c>
      <c r="E6" s="6"/>
      <c r="F6" s="6"/>
      <c r="G6" s="6"/>
      <c r="H6" s="6"/>
      <c r="I6" s="6"/>
      <c r="J6" s="6">
        <v>1</v>
      </c>
      <c r="K6" s="6"/>
      <c r="L6" s="6"/>
      <c r="M6" s="6"/>
      <c r="N6" s="6"/>
      <c r="O6" s="6"/>
      <c r="P6" s="6"/>
      <c r="Q6" s="6">
        <v>1</v>
      </c>
      <c r="R6" s="6"/>
      <c r="S6" s="6"/>
      <c r="T6" s="6"/>
      <c r="U6" s="6">
        <v>1</v>
      </c>
      <c r="V6" s="6"/>
      <c r="W6" s="6"/>
      <c r="X6" s="6">
        <v>1</v>
      </c>
      <c r="Y6" s="6">
        <v>1</v>
      </c>
      <c r="Z6" s="6"/>
      <c r="AA6" s="6"/>
      <c r="AB6" s="6"/>
      <c r="AC6" s="6"/>
      <c r="AD6" s="6"/>
      <c r="AE6" s="6"/>
      <c r="AF6" s="6"/>
      <c r="AG6" s="6">
        <v>1</v>
      </c>
      <c r="AH6" s="6"/>
      <c r="AI6" s="6">
        <v>1</v>
      </c>
      <c r="AJ6" s="6">
        <v>1</v>
      </c>
      <c r="AK6" s="6"/>
      <c r="AL6" s="6">
        <v>1</v>
      </c>
      <c r="AM6" s="6">
        <v>1</v>
      </c>
      <c r="AN6" s="6"/>
      <c r="AO6" s="6"/>
      <c r="AP6" s="6"/>
      <c r="AQ6" s="6">
        <v>1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1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8</v>
      </c>
      <c r="D11" s="13"/>
      <c r="E11" s="8"/>
      <c r="F11" s="8"/>
      <c r="G11" s="8">
        <v>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>
        <v>1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>
        <v>1</v>
      </c>
      <c r="AL11" s="8"/>
      <c r="AM11" s="8"/>
      <c r="AN11" s="8"/>
      <c r="AO11" s="8"/>
      <c r="AP11" s="8"/>
      <c r="AQ11" s="8"/>
      <c r="AR11" s="8"/>
      <c r="AS11" s="8"/>
      <c r="AT11" s="8">
        <v>1</v>
      </c>
      <c r="AU11" s="8"/>
      <c r="AV11" s="8"/>
      <c r="AW11" s="8">
        <v>1</v>
      </c>
      <c r="AX11" s="8"/>
      <c r="AY11" s="8"/>
      <c r="AZ11" s="8"/>
      <c r="BA11" s="8"/>
      <c r="BB11" s="8"/>
      <c r="BC11" s="8"/>
      <c r="BD11" s="8"/>
      <c r="BE11" s="8"/>
      <c r="BF11" s="8">
        <v>2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943</v>
      </c>
      <c r="D12" s="13">
        <v>17</v>
      </c>
      <c r="E12" s="8">
        <v>17</v>
      </c>
      <c r="F12" s="8">
        <v>17</v>
      </c>
      <c r="G12" s="8">
        <v>17</v>
      </c>
      <c r="H12" s="8">
        <v>17</v>
      </c>
      <c r="I12" s="8">
        <v>17</v>
      </c>
      <c r="J12" s="8">
        <v>17</v>
      </c>
      <c r="K12" s="8">
        <v>17</v>
      </c>
      <c r="L12" s="8">
        <v>17</v>
      </c>
      <c r="M12" s="8">
        <v>17</v>
      </c>
      <c r="N12" s="8">
        <v>17</v>
      </c>
      <c r="O12" s="8">
        <v>17</v>
      </c>
      <c r="P12" s="8">
        <v>17</v>
      </c>
      <c r="Q12" s="8">
        <v>17</v>
      </c>
      <c r="R12" s="8">
        <v>17</v>
      </c>
      <c r="S12" s="8">
        <v>17</v>
      </c>
      <c r="T12" s="8">
        <v>17</v>
      </c>
      <c r="U12" s="8">
        <v>17</v>
      </c>
      <c r="V12" s="8">
        <v>17</v>
      </c>
      <c r="W12" s="8">
        <v>17</v>
      </c>
      <c r="X12" s="8">
        <v>17</v>
      </c>
      <c r="Y12" s="8">
        <v>17</v>
      </c>
      <c r="Z12" s="8">
        <v>17</v>
      </c>
      <c r="AA12" s="8">
        <v>17</v>
      </c>
      <c r="AB12" s="8">
        <v>17</v>
      </c>
      <c r="AC12" s="8">
        <v>17</v>
      </c>
      <c r="AD12" s="8">
        <v>17</v>
      </c>
      <c r="AE12" s="8">
        <v>17</v>
      </c>
      <c r="AF12" s="8">
        <v>17</v>
      </c>
      <c r="AG12" s="8">
        <v>15</v>
      </c>
      <c r="AH12" s="8">
        <v>21</v>
      </c>
      <c r="AI12" s="8">
        <v>17</v>
      </c>
      <c r="AJ12" s="8">
        <v>17</v>
      </c>
      <c r="AK12" s="8">
        <v>17</v>
      </c>
      <c r="AL12" s="48">
        <v>17</v>
      </c>
      <c r="AM12" s="8">
        <v>17</v>
      </c>
      <c r="AN12" s="8">
        <v>17</v>
      </c>
      <c r="AO12" s="8">
        <v>17</v>
      </c>
      <c r="AP12" s="8">
        <v>17</v>
      </c>
      <c r="AQ12" s="8">
        <v>17</v>
      </c>
      <c r="AR12" s="8">
        <v>17</v>
      </c>
      <c r="AS12" s="8">
        <v>17</v>
      </c>
      <c r="AT12" s="8">
        <v>17</v>
      </c>
      <c r="AU12" s="8">
        <v>17</v>
      </c>
      <c r="AV12" s="8">
        <v>17</v>
      </c>
      <c r="AW12" s="8">
        <v>17</v>
      </c>
      <c r="AX12" s="8">
        <v>17</v>
      </c>
      <c r="AY12" s="8">
        <v>17</v>
      </c>
      <c r="AZ12" s="8">
        <v>17</v>
      </c>
      <c r="BA12" s="8">
        <v>17</v>
      </c>
      <c r="BB12" s="8">
        <v>17</v>
      </c>
      <c r="BC12" s="8">
        <v>17</v>
      </c>
      <c r="BD12" s="8">
        <v>17</v>
      </c>
      <c r="BE12" s="8">
        <v>20</v>
      </c>
      <c r="BF12" s="8">
        <v>20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13</v>
      </c>
      <c r="D13" s="13">
        <v>1</v>
      </c>
      <c r="E13" s="8"/>
      <c r="F13" s="8">
        <v>1</v>
      </c>
      <c r="G13" s="8">
        <v>1</v>
      </c>
      <c r="H13" s="8">
        <v>1</v>
      </c>
      <c r="I13" s="8"/>
      <c r="J13" s="8"/>
      <c r="K13" s="8">
        <v>1</v>
      </c>
      <c r="L13" s="8"/>
      <c r="M13" s="8"/>
      <c r="N13" s="8"/>
      <c r="O13" s="8"/>
      <c r="P13" s="8">
        <v>1</v>
      </c>
      <c r="Q13" s="8"/>
      <c r="R13" s="8"/>
      <c r="S13" s="8"/>
      <c r="T13" s="8">
        <v>1</v>
      </c>
      <c r="U13" s="8"/>
      <c r="V13" s="8">
        <v>1</v>
      </c>
      <c r="W13" s="8"/>
      <c r="X13" s="8"/>
      <c r="Y13" s="8"/>
      <c r="Z13" s="8"/>
      <c r="AA13" s="8"/>
      <c r="AB13" s="8"/>
      <c r="AC13" s="8"/>
      <c r="AD13" s="8"/>
      <c r="AE13" s="8"/>
      <c r="AF13" s="8">
        <v>1</v>
      </c>
      <c r="AG13" s="8"/>
      <c r="AH13" s="8"/>
      <c r="AI13" s="8"/>
      <c r="AJ13" s="8"/>
      <c r="AK13" s="8">
        <v>1</v>
      </c>
      <c r="AL13" s="8"/>
      <c r="AM13" s="8"/>
      <c r="AN13" s="8"/>
      <c r="AO13" s="8"/>
      <c r="AP13" s="8"/>
      <c r="AQ13" s="8">
        <v>1</v>
      </c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>
        <v>2</v>
      </c>
      <c r="F17" s="8"/>
      <c r="G17" s="8"/>
      <c r="H17" s="8"/>
      <c r="I17" s="8"/>
      <c r="J17" s="8"/>
      <c r="K17" s="8">
        <v>1</v>
      </c>
      <c r="L17" s="8"/>
      <c r="M17" s="8">
        <v>1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>
        <v>1</v>
      </c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1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>
        <v>1</v>
      </c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2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>
        <v>1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>
        <v>1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54" priority="3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1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>
        <v>1</v>
      </c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50</v>
      </c>
      <c r="D3" s="13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/>
      <c r="N3" s="6"/>
      <c r="O3" s="6"/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2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1</v>
      </c>
      <c r="AJ3" s="6">
        <v>1</v>
      </c>
      <c r="AK3" s="6">
        <v>1</v>
      </c>
      <c r="AL3" s="6">
        <v>1</v>
      </c>
      <c r="AM3" s="6">
        <v>1</v>
      </c>
      <c r="AN3" s="6">
        <v>1</v>
      </c>
      <c r="AO3" s="6">
        <v>1</v>
      </c>
      <c r="AP3" s="6">
        <v>1</v>
      </c>
      <c r="AQ3" s="6"/>
      <c r="AR3" s="6">
        <v>1</v>
      </c>
      <c r="AS3" s="6"/>
      <c r="AT3" s="6">
        <v>1</v>
      </c>
      <c r="AU3" s="6">
        <v>1</v>
      </c>
      <c r="AV3" s="6">
        <v>1</v>
      </c>
      <c r="AW3" s="6">
        <v>1</v>
      </c>
      <c r="AX3" s="6">
        <v>1</v>
      </c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>
        <v>1</v>
      </c>
      <c r="BE3" s="6">
        <v>1</v>
      </c>
      <c r="BF3" s="6"/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2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>
        <v>1</v>
      </c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54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54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31</v>
      </c>
      <c r="D6" s="13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/>
      <c r="K6" s="6">
        <v>1</v>
      </c>
      <c r="L6" s="6"/>
      <c r="M6" s="6"/>
      <c r="N6" s="6"/>
      <c r="O6" s="6"/>
      <c r="P6" s="6">
        <v>1</v>
      </c>
      <c r="Q6" s="6">
        <v>1</v>
      </c>
      <c r="R6" s="6">
        <v>1</v>
      </c>
      <c r="S6" s="6"/>
      <c r="T6" s="6">
        <v>1</v>
      </c>
      <c r="U6" s="6">
        <v>1</v>
      </c>
      <c r="V6" s="6">
        <v>1</v>
      </c>
      <c r="W6" s="6">
        <v>1</v>
      </c>
      <c r="X6" s="6"/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/>
      <c r="AF6" s="6">
        <v>1</v>
      </c>
      <c r="AG6" s="6"/>
      <c r="AH6" s="6"/>
      <c r="AI6" s="6"/>
      <c r="AJ6" s="6">
        <v>1</v>
      </c>
      <c r="AK6" s="6">
        <v>1</v>
      </c>
      <c r="AL6" s="6">
        <v>1</v>
      </c>
      <c r="AM6" s="6"/>
      <c r="AN6" s="6"/>
      <c r="AO6" s="6"/>
      <c r="AP6" s="6"/>
      <c r="AQ6" s="6"/>
      <c r="AR6" s="6"/>
      <c r="AS6" s="6"/>
      <c r="AT6" s="6">
        <v>1</v>
      </c>
      <c r="AU6" s="6"/>
      <c r="AV6" s="6">
        <v>1</v>
      </c>
      <c r="AW6" s="6"/>
      <c r="AX6" s="6">
        <v>1</v>
      </c>
      <c r="AY6" s="6"/>
      <c r="AZ6" s="6"/>
      <c r="BA6" s="6">
        <v>1</v>
      </c>
      <c r="BB6" s="6"/>
      <c r="BC6" s="6">
        <v>1</v>
      </c>
      <c r="BD6" s="6"/>
      <c r="BE6" s="6">
        <v>1</v>
      </c>
      <c r="BF6" s="6">
        <v>1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7</v>
      </c>
      <c r="D11" s="13"/>
      <c r="E11" s="8"/>
      <c r="F11" s="8"/>
      <c r="G11" s="8"/>
      <c r="H11" s="8">
        <v>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>
        <v>1</v>
      </c>
      <c r="W11" s="8"/>
      <c r="X11" s="8">
        <v>1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>
        <v>1</v>
      </c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>
        <v>1</v>
      </c>
      <c r="AY11" s="8">
        <v>1</v>
      </c>
      <c r="AZ11" s="8"/>
      <c r="BA11" s="8"/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1393</v>
      </c>
      <c r="D12" s="13">
        <v>18</v>
      </c>
      <c r="E12" s="8">
        <v>17</v>
      </c>
      <c r="F12" s="8">
        <v>17</v>
      </c>
      <c r="G12" s="8">
        <v>18</v>
      </c>
      <c r="H12" s="8">
        <v>17</v>
      </c>
      <c r="I12" s="8">
        <v>18</v>
      </c>
      <c r="J12" s="8">
        <v>18</v>
      </c>
      <c r="K12" s="8">
        <v>18</v>
      </c>
      <c r="L12" s="8">
        <v>17</v>
      </c>
      <c r="M12" s="8">
        <v>18</v>
      </c>
      <c r="N12" s="8">
        <v>18</v>
      </c>
      <c r="O12" s="8">
        <v>18</v>
      </c>
      <c r="P12" s="8">
        <v>18</v>
      </c>
      <c r="Q12" s="8">
        <v>18</v>
      </c>
      <c r="R12" s="8">
        <v>18</v>
      </c>
      <c r="S12" s="8">
        <v>18</v>
      </c>
      <c r="T12" s="8">
        <v>18</v>
      </c>
      <c r="U12" s="8">
        <v>18</v>
      </c>
      <c r="V12" s="8">
        <v>18</v>
      </c>
      <c r="W12" s="8">
        <v>18</v>
      </c>
      <c r="X12" s="8">
        <v>18</v>
      </c>
      <c r="Y12" s="8">
        <v>18</v>
      </c>
      <c r="Z12" s="8">
        <v>18</v>
      </c>
      <c r="AA12" s="8">
        <v>18</v>
      </c>
      <c r="AB12" s="8">
        <v>18</v>
      </c>
      <c r="AC12" s="8">
        <v>18</v>
      </c>
      <c r="AD12" s="8">
        <v>18</v>
      </c>
      <c r="AE12" s="8">
        <v>18</v>
      </c>
      <c r="AF12" s="8">
        <v>18</v>
      </c>
      <c r="AG12" s="8">
        <v>18</v>
      </c>
      <c r="AH12" s="8">
        <v>17</v>
      </c>
      <c r="AI12" s="8">
        <v>18</v>
      </c>
      <c r="AJ12" s="8">
        <v>17</v>
      </c>
      <c r="AK12" s="8">
        <v>18</v>
      </c>
      <c r="AL12" s="48">
        <v>17</v>
      </c>
      <c r="AM12" s="8">
        <v>18</v>
      </c>
      <c r="AN12" s="8">
        <v>17</v>
      </c>
      <c r="AO12" s="8">
        <v>18</v>
      </c>
      <c r="AP12" s="8">
        <v>18</v>
      </c>
      <c r="AQ12" s="8">
        <v>18</v>
      </c>
      <c r="AR12" s="8">
        <v>17</v>
      </c>
      <c r="AS12" s="8">
        <v>18</v>
      </c>
      <c r="AT12" s="8">
        <v>17</v>
      </c>
      <c r="AU12" s="8">
        <v>18</v>
      </c>
      <c r="AV12" s="8">
        <v>18</v>
      </c>
      <c r="AW12" s="8">
        <v>18</v>
      </c>
      <c r="AX12" s="8">
        <v>17</v>
      </c>
      <c r="AY12" s="8">
        <v>18</v>
      </c>
      <c r="AZ12" s="8">
        <v>17</v>
      </c>
      <c r="BA12" s="8">
        <v>18</v>
      </c>
      <c r="BB12" s="8">
        <v>17</v>
      </c>
      <c r="BC12" s="8">
        <v>18</v>
      </c>
      <c r="BD12" s="8">
        <v>18</v>
      </c>
      <c r="BE12" s="8">
        <v>17</v>
      </c>
      <c r="BF12" s="8">
        <v>435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18</v>
      </c>
      <c r="D13" s="13"/>
      <c r="E13" s="8"/>
      <c r="F13" s="8">
        <v>1</v>
      </c>
      <c r="G13" s="8">
        <v>1</v>
      </c>
      <c r="H13" s="8">
        <v>1</v>
      </c>
      <c r="I13" s="8"/>
      <c r="J13" s="8"/>
      <c r="K13" s="8">
        <v>1</v>
      </c>
      <c r="L13" s="8"/>
      <c r="M13" s="8"/>
      <c r="N13" s="8"/>
      <c r="O13" s="8"/>
      <c r="P13" s="8">
        <v>1</v>
      </c>
      <c r="Q13" s="8"/>
      <c r="R13" s="8"/>
      <c r="S13" s="8"/>
      <c r="T13" s="8">
        <v>1</v>
      </c>
      <c r="U13" s="8">
        <v>1</v>
      </c>
      <c r="V13" s="8">
        <v>1</v>
      </c>
      <c r="W13" s="8"/>
      <c r="X13" s="8"/>
      <c r="Y13" s="8">
        <v>1</v>
      </c>
      <c r="Z13" s="8">
        <v>1</v>
      </c>
      <c r="AA13" s="8"/>
      <c r="AB13" s="8"/>
      <c r="AC13" s="8"/>
      <c r="AD13" s="8"/>
      <c r="AE13" s="8"/>
      <c r="AF13" s="8"/>
      <c r="AG13" s="8"/>
      <c r="AH13" s="8"/>
      <c r="AI13" s="8"/>
      <c r="AJ13" s="8">
        <v>1</v>
      </c>
      <c r="AK13" s="8"/>
      <c r="AL13" s="8"/>
      <c r="AM13" s="8">
        <v>1</v>
      </c>
      <c r="AN13" s="8"/>
      <c r="AO13" s="8"/>
      <c r="AP13" s="8"/>
      <c r="AQ13" s="8"/>
      <c r="AR13" s="8"/>
      <c r="AS13" s="8"/>
      <c r="AT13" s="8"/>
      <c r="AU13" s="8">
        <v>1</v>
      </c>
      <c r="AV13" s="8"/>
      <c r="AW13" s="8">
        <v>1</v>
      </c>
      <c r="AX13" s="8"/>
      <c r="AY13" s="8"/>
      <c r="AZ13" s="8">
        <v>1</v>
      </c>
      <c r="BA13" s="8">
        <v>1</v>
      </c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>
        <v>1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>
        <v>1</v>
      </c>
      <c r="AT17" s="8"/>
      <c r="AU17" s="8"/>
      <c r="AV17" s="8"/>
      <c r="AW17" s="8">
        <v>3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1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>
        <v>1</v>
      </c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2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>
        <v>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</v>
      </c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5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84</v>
      </c>
      <c r="D3" s="13">
        <v>2</v>
      </c>
      <c r="E3" s="6">
        <v>1</v>
      </c>
      <c r="F3" s="6">
        <v>2</v>
      </c>
      <c r="G3" s="6">
        <v>1</v>
      </c>
      <c r="H3" s="6"/>
      <c r="I3" s="6"/>
      <c r="J3" s="6"/>
      <c r="K3" s="6">
        <v>1</v>
      </c>
      <c r="L3" s="6"/>
      <c r="M3" s="6"/>
      <c r="N3" s="6"/>
      <c r="O3" s="6"/>
      <c r="P3" s="6"/>
      <c r="Q3" s="6"/>
      <c r="R3" s="6"/>
      <c r="S3" s="6"/>
      <c r="T3" s="6">
        <v>2</v>
      </c>
      <c r="U3" s="6">
        <v>1</v>
      </c>
      <c r="V3" s="6">
        <v>2</v>
      </c>
      <c r="W3" s="6">
        <v>3</v>
      </c>
      <c r="X3" s="6">
        <v>1</v>
      </c>
      <c r="Y3" s="6">
        <v>1</v>
      </c>
      <c r="Z3" s="6">
        <v>1</v>
      </c>
      <c r="AA3" s="6"/>
      <c r="AB3" s="6"/>
      <c r="AC3" s="6">
        <v>1</v>
      </c>
      <c r="AD3" s="6"/>
      <c r="AE3" s="6"/>
      <c r="AF3" s="6">
        <v>1</v>
      </c>
      <c r="AG3" s="6"/>
      <c r="AH3" s="6">
        <v>2</v>
      </c>
      <c r="AI3" s="6"/>
      <c r="AJ3" s="6">
        <v>1</v>
      </c>
      <c r="AK3" s="6">
        <v>1</v>
      </c>
      <c r="AL3" s="6"/>
      <c r="AM3" s="6">
        <v>1</v>
      </c>
      <c r="AN3" s="6"/>
      <c r="AO3" s="6">
        <v>1</v>
      </c>
      <c r="AP3" s="6"/>
      <c r="AQ3" s="6"/>
      <c r="AR3" s="6"/>
      <c r="AS3" s="6"/>
      <c r="AT3" s="6">
        <v>1</v>
      </c>
      <c r="AU3" s="6"/>
      <c r="AV3" s="6"/>
      <c r="AW3" s="6"/>
      <c r="AX3" s="6">
        <v>1</v>
      </c>
      <c r="AY3" s="6">
        <v>1</v>
      </c>
      <c r="AZ3" s="6"/>
      <c r="BA3" s="6">
        <v>1</v>
      </c>
      <c r="BB3" s="6"/>
      <c r="BC3" s="6"/>
      <c r="BD3" s="6">
        <v>1</v>
      </c>
      <c r="BE3" s="6">
        <v>2</v>
      </c>
      <c r="BF3" s="6">
        <v>51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5</v>
      </c>
      <c r="D4" s="13"/>
      <c r="E4" s="6"/>
      <c r="F4" s="6">
        <v>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>
        <v>1</v>
      </c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>
        <v>1</v>
      </c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>
        <v>1</v>
      </c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50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50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36</v>
      </c>
      <c r="D6" s="13">
        <v>1</v>
      </c>
      <c r="E6" s="6"/>
      <c r="F6" s="6">
        <v>1</v>
      </c>
      <c r="G6" s="6">
        <v>1</v>
      </c>
      <c r="H6" s="6"/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>
        <v>1</v>
      </c>
      <c r="W6" s="6">
        <v>2</v>
      </c>
      <c r="X6" s="6">
        <v>1</v>
      </c>
      <c r="Y6" s="6">
        <v>1</v>
      </c>
      <c r="Z6" s="6"/>
      <c r="AA6" s="6"/>
      <c r="AB6" s="6"/>
      <c r="AC6" s="6"/>
      <c r="AD6" s="6"/>
      <c r="AE6" s="6"/>
      <c r="AF6" s="6">
        <v>1</v>
      </c>
      <c r="AG6" s="6"/>
      <c r="AH6" s="6">
        <v>2</v>
      </c>
      <c r="AI6" s="6"/>
      <c r="AJ6" s="6">
        <v>1</v>
      </c>
      <c r="AK6" s="6">
        <v>1</v>
      </c>
      <c r="AL6" s="6"/>
      <c r="AM6" s="6">
        <v>1</v>
      </c>
      <c r="AN6" s="6"/>
      <c r="AO6" s="6"/>
      <c r="AP6" s="6"/>
      <c r="AQ6" s="6"/>
      <c r="AR6" s="6"/>
      <c r="AS6" s="6"/>
      <c r="AT6" s="6">
        <v>1</v>
      </c>
      <c r="AU6" s="6"/>
      <c r="AV6" s="6"/>
      <c r="AW6" s="6"/>
      <c r="AX6" s="6">
        <v>1</v>
      </c>
      <c r="AY6" s="6"/>
      <c r="AZ6" s="6"/>
      <c r="BA6" s="6"/>
      <c r="BB6" s="6"/>
      <c r="BC6" s="6"/>
      <c r="BD6" s="6">
        <v>1</v>
      </c>
      <c r="BE6" s="6">
        <v>1</v>
      </c>
      <c r="BF6" s="6">
        <v>16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1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2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>
        <v>2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9</v>
      </c>
      <c r="D11" s="13"/>
      <c r="E11" s="8"/>
      <c r="F11" s="8">
        <v>1</v>
      </c>
      <c r="G11" s="8"/>
      <c r="H11" s="8">
        <v>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>
        <v>1</v>
      </c>
      <c r="T11" s="8"/>
      <c r="U11" s="8"/>
      <c r="V11" s="8">
        <v>1</v>
      </c>
      <c r="W11" s="8"/>
      <c r="X11" s="8">
        <v>1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>
        <v>1</v>
      </c>
      <c r="AL11" s="8"/>
      <c r="AM11" s="8">
        <v>1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2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1446</v>
      </c>
      <c r="D12" s="13">
        <v>20</v>
      </c>
      <c r="E12" s="8">
        <v>19</v>
      </c>
      <c r="F12" s="8">
        <v>19</v>
      </c>
      <c r="G12" s="8">
        <v>19</v>
      </c>
      <c r="H12" s="8">
        <v>19</v>
      </c>
      <c r="I12" s="8">
        <v>19</v>
      </c>
      <c r="J12" s="8">
        <v>19</v>
      </c>
      <c r="K12" s="8">
        <v>19</v>
      </c>
      <c r="L12" s="8">
        <v>19</v>
      </c>
      <c r="M12" s="8">
        <v>19</v>
      </c>
      <c r="N12" s="8">
        <v>19</v>
      </c>
      <c r="O12" s="8">
        <v>19</v>
      </c>
      <c r="P12" s="8">
        <v>19</v>
      </c>
      <c r="Q12" s="8">
        <v>19</v>
      </c>
      <c r="R12" s="8">
        <v>19</v>
      </c>
      <c r="S12" s="8">
        <v>19</v>
      </c>
      <c r="T12" s="8">
        <v>19</v>
      </c>
      <c r="U12" s="8">
        <v>19</v>
      </c>
      <c r="V12" s="8">
        <v>19</v>
      </c>
      <c r="W12" s="8">
        <v>19</v>
      </c>
      <c r="X12" s="8">
        <v>19</v>
      </c>
      <c r="Y12" s="8">
        <v>19</v>
      </c>
      <c r="Z12" s="8">
        <v>19</v>
      </c>
      <c r="AA12" s="8">
        <v>19</v>
      </c>
      <c r="AB12" s="8">
        <v>19</v>
      </c>
      <c r="AC12" s="8">
        <v>19</v>
      </c>
      <c r="AD12" s="8">
        <v>19</v>
      </c>
      <c r="AE12" s="8">
        <v>19</v>
      </c>
      <c r="AF12" s="8">
        <v>19</v>
      </c>
      <c r="AG12" s="8">
        <v>19</v>
      </c>
      <c r="AH12" s="8">
        <v>19</v>
      </c>
      <c r="AI12" s="8">
        <v>19</v>
      </c>
      <c r="AJ12" s="8">
        <v>19</v>
      </c>
      <c r="AK12" s="8">
        <v>19</v>
      </c>
      <c r="AL12" s="48">
        <v>19</v>
      </c>
      <c r="AM12" s="8">
        <v>21</v>
      </c>
      <c r="AN12" s="8">
        <v>19</v>
      </c>
      <c r="AO12" s="8">
        <v>19</v>
      </c>
      <c r="AP12" s="8">
        <v>19</v>
      </c>
      <c r="AQ12" s="8">
        <v>19</v>
      </c>
      <c r="AR12" s="8">
        <v>19</v>
      </c>
      <c r="AS12" s="8">
        <v>19</v>
      </c>
      <c r="AT12" s="8">
        <v>19</v>
      </c>
      <c r="AU12" s="8">
        <v>19</v>
      </c>
      <c r="AV12" s="8">
        <v>19</v>
      </c>
      <c r="AW12" s="8">
        <v>19</v>
      </c>
      <c r="AX12" s="8">
        <v>19</v>
      </c>
      <c r="AY12" s="8">
        <v>19</v>
      </c>
      <c r="AZ12" s="8">
        <v>19</v>
      </c>
      <c r="BA12" s="8">
        <v>19</v>
      </c>
      <c r="BB12" s="8">
        <v>19</v>
      </c>
      <c r="BC12" s="8">
        <v>19</v>
      </c>
      <c r="BD12" s="8">
        <v>19</v>
      </c>
      <c r="BE12" s="8">
        <v>19</v>
      </c>
      <c r="BF12" s="8">
        <v>417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7</v>
      </c>
      <c r="D13" s="13">
        <v>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>
        <v>2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>
        <v>1</v>
      </c>
      <c r="AI13" s="8"/>
      <c r="AJ13" s="8"/>
      <c r="AK13" s="8"/>
      <c r="AL13" s="8"/>
      <c r="AM13" s="8">
        <v>1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>
        <v>2</v>
      </c>
      <c r="X17" s="8">
        <v>2</v>
      </c>
      <c r="Y17" s="8"/>
      <c r="Z17" s="8">
        <v>1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1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>
        <v>1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>
        <v>1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2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>
        <v>1</v>
      </c>
      <c r="AY22" s="6"/>
      <c r="AZ22" s="6"/>
      <c r="BA22" s="6"/>
      <c r="BB22" s="6"/>
      <c r="BC22" s="6"/>
      <c r="BD22" s="6"/>
      <c r="BE22" s="6"/>
      <c r="BF22" s="6">
        <v>1</v>
      </c>
      <c r="BG22" s="6"/>
      <c r="BH22" s="15"/>
      <c r="BI22" s="18"/>
    </row>
  </sheetData>
  <mergeCells count="1">
    <mergeCell ref="A4:A6"/>
  </mergeCells>
  <conditionalFormatting sqref="D2:BG22">
    <cfRule type="cellIs" dxfId="5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>
        <v>1</v>
      </c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59</v>
      </c>
      <c r="D3" s="13">
        <v>1</v>
      </c>
      <c r="E3" s="6"/>
      <c r="F3" s="6"/>
      <c r="G3" s="6">
        <v>1</v>
      </c>
      <c r="H3" s="6"/>
      <c r="I3" s="6"/>
      <c r="J3" s="6">
        <v>1</v>
      </c>
      <c r="K3" s="6">
        <v>1</v>
      </c>
      <c r="L3" s="6"/>
      <c r="M3" s="6"/>
      <c r="N3" s="6"/>
      <c r="O3" s="6"/>
      <c r="P3" s="6">
        <v>1</v>
      </c>
      <c r="Q3" s="6"/>
      <c r="R3" s="6"/>
      <c r="S3" s="6"/>
      <c r="T3" s="6"/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/>
      <c r="AB3" s="6"/>
      <c r="AC3" s="6">
        <v>1</v>
      </c>
      <c r="AD3" s="6">
        <v>1</v>
      </c>
      <c r="AE3" s="6">
        <v>1</v>
      </c>
      <c r="AF3" s="6"/>
      <c r="AG3" s="6">
        <v>1</v>
      </c>
      <c r="AH3" s="6">
        <v>1</v>
      </c>
      <c r="AI3" s="6">
        <v>1</v>
      </c>
      <c r="AJ3" s="6">
        <v>1</v>
      </c>
      <c r="AK3" s="6"/>
      <c r="AL3" s="6">
        <v>1</v>
      </c>
      <c r="AM3" s="6">
        <v>1</v>
      </c>
      <c r="AN3" s="6"/>
      <c r="AO3" s="6">
        <v>1</v>
      </c>
      <c r="AP3" s="6"/>
      <c r="AQ3" s="6"/>
      <c r="AR3" s="6">
        <v>1</v>
      </c>
      <c r="AS3" s="6"/>
      <c r="AT3" s="6">
        <v>1</v>
      </c>
      <c r="AU3" s="6"/>
      <c r="AV3" s="6"/>
      <c r="AW3" s="6"/>
      <c r="AX3" s="6"/>
      <c r="AY3" s="6"/>
      <c r="AZ3" s="6"/>
      <c r="BA3" s="6">
        <v>1</v>
      </c>
      <c r="BB3" s="6"/>
      <c r="BC3" s="6"/>
      <c r="BD3" s="6"/>
      <c r="BE3" s="6">
        <v>1</v>
      </c>
      <c r="BF3" s="6">
        <v>34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3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>
        <v>1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>
        <v>1</v>
      </c>
      <c r="BB4" s="6"/>
      <c r="BC4" s="6"/>
      <c r="BD4" s="6"/>
      <c r="BE4" s="6"/>
      <c r="BF4" s="6">
        <v>1</v>
      </c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34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>
        <v>1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32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17</v>
      </c>
      <c r="D6" s="13">
        <v>1</v>
      </c>
      <c r="E6" s="6"/>
      <c r="F6" s="6"/>
      <c r="G6" s="6">
        <v>1</v>
      </c>
      <c r="H6" s="6"/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/>
      <c r="U6" s="6">
        <v>1</v>
      </c>
      <c r="V6" s="6"/>
      <c r="W6" s="6">
        <v>1</v>
      </c>
      <c r="X6" s="6"/>
      <c r="Y6" s="6">
        <v>1</v>
      </c>
      <c r="Z6" s="6"/>
      <c r="AA6" s="6"/>
      <c r="AB6" s="6"/>
      <c r="AC6" s="6"/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/>
      <c r="AK6" s="6"/>
      <c r="AL6" s="6">
        <v>1</v>
      </c>
      <c r="AM6" s="6">
        <v>1</v>
      </c>
      <c r="AN6" s="6"/>
      <c r="AO6" s="6">
        <v>1</v>
      </c>
      <c r="AP6" s="6"/>
      <c r="AQ6" s="6"/>
      <c r="AR6" s="6">
        <v>1</v>
      </c>
      <c r="AS6" s="6"/>
      <c r="AT6" s="6">
        <v>1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>
        <v>1</v>
      </c>
      <c r="BF6" s="6">
        <v>1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1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1</v>
      </c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1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1</v>
      </c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3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>
        <v>1</v>
      </c>
      <c r="AX11" s="8"/>
      <c r="AY11" s="8"/>
      <c r="AZ11" s="8"/>
      <c r="BA11" s="8"/>
      <c r="BB11" s="8"/>
      <c r="BC11" s="8"/>
      <c r="BD11" s="8"/>
      <c r="BE11" s="8"/>
      <c r="BF11" s="8">
        <v>2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853</v>
      </c>
      <c r="D12" s="13">
        <v>11</v>
      </c>
      <c r="E12" s="8">
        <v>10</v>
      </c>
      <c r="F12" s="8">
        <v>11</v>
      </c>
      <c r="G12" s="8">
        <v>11</v>
      </c>
      <c r="H12" s="8">
        <v>11</v>
      </c>
      <c r="I12" s="8">
        <v>11</v>
      </c>
      <c r="J12" s="8">
        <v>11</v>
      </c>
      <c r="K12" s="8">
        <v>11</v>
      </c>
      <c r="L12" s="8">
        <v>11</v>
      </c>
      <c r="M12" s="8">
        <v>10</v>
      </c>
      <c r="N12" s="8">
        <v>11</v>
      </c>
      <c r="O12" s="8">
        <v>11</v>
      </c>
      <c r="P12" s="8">
        <v>11</v>
      </c>
      <c r="Q12" s="8">
        <v>11</v>
      </c>
      <c r="R12" s="8">
        <v>11</v>
      </c>
      <c r="S12" s="8">
        <v>11</v>
      </c>
      <c r="T12" s="8">
        <v>11</v>
      </c>
      <c r="U12" s="8">
        <v>11</v>
      </c>
      <c r="V12" s="8">
        <v>11</v>
      </c>
      <c r="W12" s="8">
        <v>11</v>
      </c>
      <c r="X12" s="8">
        <v>11</v>
      </c>
      <c r="Y12" s="8">
        <v>11</v>
      </c>
      <c r="Z12" s="8">
        <v>11</v>
      </c>
      <c r="AA12" s="8">
        <v>11</v>
      </c>
      <c r="AB12" s="8">
        <v>11</v>
      </c>
      <c r="AC12" s="8">
        <v>11</v>
      </c>
      <c r="AD12" s="8">
        <v>11</v>
      </c>
      <c r="AE12" s="8">
        <v>11</v>
      </c>
      <c r="AF12" s="8">
        <v>11</v>
      </c>
      <c r="AG12" s="8">
        <v>11</v>
      </c>
      <c r="AH12" s="8">
        <v>10</v>
      </c>
      <c r="AI12" s="8">
        <v>11</v>
      </c>
      <c r="AJ12" s="8">
        <v>11</v>
      </c>
      <c r="AK12" s="8">
        <v>11</v>
      </c>
      <c r="AL12" s="48">
        <v>11</v>
      </c>
      <c r="AM12" s="8">
        <v>11</v>
      </c>
      <c r="AN12" s="8">
        <v>11</v>
      </c>
      <c r="AO12" s="8">
        <v>11</v>
      </c>
      <c r="AP12" s="8">
        <v>11</v>
      </c>
      <c r="AQ12" s="8">
        <v>11</v>
      </c>
      <c r="AR12" s="8">
        <v>11</v>
      </c>
      <c r="AS12" s="8">
        <v>11</v>
      </c>
      <c r="AT12" s="8">
        <v>11</v>
      </c>
      <c r="AU12" s="8">
        <v>11</v>
      </c>
      <c r="AV12" s="8">
        <v>11</v>
      </c>
      <c r="AW12" s="8">
        <v>11</v>
      </c>
      <c r="AX12" s="8">
        <v>11</v>
      </c>
      <c r="AY12" s="8">
        <v>11</v>
      </c>
      <c r="AZ12" s="8">
        <v>11</v>
      </c>
      <c r="BA12" s="8">
        <v>11</v>
      </c>
      <c r="BB12" s="8">
        <v>11</v>
      </c>
      <c r="BC12" s="8">
        <v>11</v>
      </c>
      <c r="BD12" s="8">
        <v>11</v>
      </c>
      <c r="BE12" s="8">
        <v>11</v>
      </c>
      <c r="BF12" s="8">
        <v>262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16</v>
      </c>
      <c r="D13" s="13">
        <v>1</v>
      </c>
      <c r="E13" s="8"/>
      <c r="F13" s="8">
        <v>1</v>
      </c>
      <c r="G13" s="8"/>
      <c r="H13" s="8">
        <v>1</v>
      </c>
      <c r="I13" s="8"/>
      <c r="J13" s="8"/>
      <c r="K13" s="8">
        <v>1</v>
      </c>
      <c r="L13" s="8"/>
      <c r="M13" s="8"/>
      <c r="N13" s="8"/>
      <c r="O13" s="8"/>
      <c r="P13" s="8">
        <v>1</v>
      </c>
      <c r="Q13" s="8"/>
      <c r="R13" s="8"/>
      <c r="S13" s="8"/>
      <c r="T13" s="8">
        <v>1</v>
      </c>
      <c r="U13" s="8">
        <v>1</v>
      </c>
      <c r="V13" s="8">
        <v>1</v>
      </c>
      <c r="W13" s="8">
        <v>1</v>
      </c>
      <c r="X13" s="8"/>
      <c r="Y13" s="8"/>
      <c r="Z13" s="8">
        <v>1</v>
      </c>
      <c r="AA13" s="8"/>
      <c r="AB13" s="8"/>
      <c r="AC13" s="8">
        <v>1</v>
      </c>
      <c r="AD13" s="8"/>
      <c r="AE13" s="8">
        <v>1</v>
      </c>
      <c r="AF13" s="8"/>
      <c r="AG13" s="8"/>
      <c r="AH13" s="8"/>
      <c r="AI13" s="8">
        <v>1</v>
      </c>
      <c r="AJ13" s="8"/>
      <c r="AK13" s="8"/>
      <c r="AL13" s="8">
        <v>1</v>
      </c>
      <c r="AM13" s="8"/>
      <c r="AN13" s="8">
        <v>1</v>
      </c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>
        <v>5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>
        <v>1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5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1" fitToWidth="0" pageOrder="overThenDown" orientation="landscape" horizontalDpi="360" verticalDpi="36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BI22"/>
  <sheetViews>
    <sheetView showZeros="0" view="pageBreakPreview" zoomScale="85" zoomScaleNormal="40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4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>
        <v>1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>
        <v>1</v>
      </c>
      <c r="AU2" s="6"/>
      <c r="AV2" s="6"/>
      <c r="AW2" s="6"/>
      <c r="AX2" s="6"/>
      <c r="AY2" s="6"/>
      <c r="AZ2" s="6"/>
      <c r="BA2" s="6">
        <v>1</v>
      </c>
      <c r="BB2" s="6"/>
      <c r="BC2" s="6"/>
      <c r="BD2" s="6"/>
      <c r="BE2" s="6">
        <v>1</v>
      </c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56</v>
      </c>
      <c r="D3" s="13">
        <v>1</v>
      </c>
      <c r="E3" s="6"/>
      <c r="F3" s="6">
        <v>1</v>
      </c>
      <c r="G3" s="6">
        <v>1</v>
      </c>
      <c r="H3" s="6"/>
      <c r="I3" s="6">
        <v>1</v>
      </c>
      <c r="J3" s="6"/>
      <c r="K3" s="6"/>
      <c r="L3" s="6"/>
      <c r="M3" s="6">
        <v>1</v>
      </c>
      <c r="N3" s="6"/>
      <c r="O3" s="6"/>
      <c r="P3" s="6">
        <v>1</v>
      </c>
      <c r="Q3" s="6"/>
      <c r="R3" s="6"/>
      <c r="S3" s="6"/>
      <c r="T3" s="6">
        <v>3</v>
      </c>
      <c r="U3" s="6">
        <v>1</v>
      </c>
      <c r="V3" s="6">
        <v>2</v>
      </c>
      <c r="W3" s="6">
        <v>3</v>
      </c>
      <c r="X3" s="6">
        <v>1</v>
      </c>
      <c r="Y3" s="6">
        <v>4</v>
      </c>
      <c r="Z3" s="6">
        <v>1</v>
      </c>
      <c r="AA3" s="6">
        <v>1</v>
      </c>
      <c r="AB3" s="6"/>
      <c r="AC3" s="6">
        <v>1</v>
      </c>
      <c r="AD3" s="6"/>
      <c r="AE3" s="6">
        <v>1</v>
      </c>
      <c r="AF3" s="6"/>
      <c r="AG3" s="6"/>
      <c r="AH3" s="6">
        <v>2</v>
      </c>
      <c r="AI3" s="6"/>
      <c r="AJ3" s="6">
        <v>1</v>
      </c>
      <c r="AK3" s="6">
        <v>1</v>
      </c>
      <c r="AL3" s="6">
        <v>2</v>
      </c>
      <c r="AM3" s="6">
        <v>2</v>
      </c>
      <c r="AN3" s="6">
        <v>1</v>
      </c>
      <c r="AO3" s="6">
        <v>1</v>
      </c>
      <c r="AP3" s="6"/>
      <c r="AQ3" s="6"/>
      <c r="AR3" s="6"/>
      <c r="AS3" s="6"/>
      <c r="AT3" s="6">
        <v>1</v>
      </c>
      <c r="AU3" s="6"/>
      <c r="AV3" s="6"/>
      <c r="AW3" s="6">
        <v>2</v>
      </c>
      <c r="AX3" s="6">
        <v>1</v>
      </c>
      <c r="AY3" s="6">
        <v>1</v>
      </c>
      <c r="AZ3" s="6"/>
      <c r="BA3" s="6">
        <v>1</v>
      </c>
      <c r="BB3" s="6"/>
      <c r="BC3" s="6"/>
      <c r="BD3" s="6">
        <v>1</v>
      </c>
      <c r="BE3" s="6">
        <v>1</v>
      </c>
      <c r="BF3" s="6">
        <v>14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2</v>
      </c>
      <c r="D4" s="13"/>
      <c r="E4" s="6"/>
      <c r="F4" s="6"/>
      <c r="G4" s="6"/>
      <c r="H4" s="6"/>
      <c r="I4" s="6">
        <v>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>
        <v>1</v>
      </c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3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1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>
        <v>1</v>
      </c>
      <c r="AP5" s="6"/>
      <c r="AQ5" s="6"/>
      <c r="AR5" s="6"/>
      <c r="AS5" s="6"/>
      <c r="AT5" s="6"/>
      <c r="AU5" s="6"/>
      <c r="AV5" s="6"/>
      <c r="AW5" s="6">
        <v>1</v>
      </c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34</v>
      </c>
      <c r="D6" s="13">
        <v>1</v>
      </c>
      <c r="E6" s="6"/>
      <c r="F6" s="6">
        <v>1</v>
      </c>
      <c r="G6" s="6">
        <v>1</v>
      </c>
      <c r="H6" s="6"/>
      <c r="I6" s="6"/>
      <c r="J6" s="6"/>
      <c r="K6" s="6"/>
      <c r="L6" s="6">
        <v>1</v>
      </c>
      <c r="M6" s="6">
        <v>1</v>
      </c>
      <c r="N6" s="6"/>
      <c r="O6" s="6"/>
      <c r="P6" s="6">
        <v>1</v>
      </c>
      <c r="Q6" s="6"/>
      <c r="R6" s="6"/>
      <c r="S6" s="6"/>
      <c r="T6" s="6">
        <v>2</v>
      </c>
      <c r="U6" s="6">
        <v>1</v>
      </c>
      <c r="V6" s="6">
        <v>2</v>
      </c>
      <c r="W6" s="6"/>
      <c r="X6" s="6"/>
      <c r="Y6" s="6"/>
      <c r="Z6" s="6">
        <v>1</v>
      </c>
      <c r="AA6" s="6">
        <v>1</v>
      </c>
      <c r="AB6" s="6"/>
      <c r="AC6" s="6">
        <v>1</v>
      </c>
      <c r="AD6" s="6"/>
      <c r="AE6" s="6"/>
      <c r="AF6" s="6"/>
      <c r="AG6" s="6"/>
      <c r="AH6" s="6">
        <v>1</v>
      </c>
      <c r="AI6" s="6"/>
      <c r="AJ6" s="6"/>
      <c r="AK6" s="6"/>
      <c r="AL6" s="6">
        <v>1</v>
      </c>
      <c r="AM6" s="6">
        <v>2</v>
      </c>
      <c r="AN6" s="6"/>
      <c r="AO6" s="6"/>
      <c r="AP6" s="6"/>
      <c r="AQ6" s="6"/>
      <c r="AR6" s="6"/>
      <c r="AS6" s="6"/>
      <c r="AT6" s="6"/>
      <c r="AU6" s="6"/>
      <c r="AV6" s="6"/>
      <c r="AW6" s="6">
        <v>1</v>
      </c>
      <c r="AX6" s="6">
        <v>1</v>
      </c>
      <c r="AY6" s="6"/>
      <c r="AZ6" s="6"/>
      <c r="BA6" s="6"/>
      <c r="BB6" s="6"/>
      <c r="BC6" s="6"/>
      <c r="BD6" s="6">
        <v>1</v>
      </c>
      <c r="BE6" s="6"/>
      <c r="BF6" s="6">
        <v>13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2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2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1789</v>
      </c>
      <c r="D12" s="13">
        <v>24</v>
      </c>
      <c r="E12" s="8">
        <v>26</v>
      </c>
      <c r="F12" s="8">
        <v>26</v>
      </c>
      <c r="G12" s="8">
        <v>24</v>
      </c>
      <c r="H12" s="8">
        <v>24</v>
      </c>
      <c r="I12" s="8">
        <v>26</v>
      </c>
      <c r="J12" s="8">
        <v>26</v>
      </c>
      <c r="K12" s="8">
        <v>24</v>
      </c>
      <c r="L12" s="8">
        <v>24</v>
      </c>
      <c r="M12" s="8">
        <v>24</v>
      </c>
      <c r="N12" s="8">
        <v>24</v>
      </c>
      <c r="O12" s="8">
        <v>24</v>
      </c>
      <c r="P12" s="8">
        <v>24</v>
      </c>
      <c r="Q12" s="8">
        <v>24</v>
      </c>
      <c r="R12" s="8">
        <v>24</v>
      </c>
      <c r="S12" s="8">
        <v>24</v>
      </c>
      <c r="T12" s="8">
        <v>24</v>
      </c>
      <c r="U12" s="8">
        <v>24</v>
      </c>
      <c r="V12" s="8">
        <v>24</v>
      </c>
      <c r="W12" s="8">
        <v>24</v>
      </c>
      <c r="X12" s="8">
        <v>24</v>
      </c>
      <c r="Y12" s="8">
        <v>24</v>
      </c>
      <c r="Z12" s="8">
        <v>24</v>
      </c>
      <c r="AA12" s="8">
        <v>24</v>
      </c>
      <c r="AB12" s="8">
        <v>24</v>
      </c>
      <c r="AC12" s="8">
        <v>24</v>
      </c>
      <c r="AD12" s="8">
        <v>24</v>
      </c>
      <c r="AE12" s="8">
        <v>24</v>
      </c>
      <c r="AF12" s="8">
        <v>24</v>
      </c>
      <c r="AG12" s="8">
        <v>26</v>
      </c>
      <c r="AH12" s="8">
        <v>24</v>
      </c>
      <c r="AI12" s="8">
        <v>26</v>
      </c>
      <c r="AJ12" s="8">
        <v>26</v>
      </c>
      <c r="AK12" s="8">
        <v>26</v>
      </c>
      <c r="AL12" s="48">
        <v>26</v>
      </c>
      <c r="AM12" s="8">
        <v>26</v>
      </c>
      <c r="AN12" s="8">
        <v>26</v>
      </c>
      <c r="AO12" s="8">
        <v>26</v>
      </c>
      <c r="AP12" s="8">
        <v>26</v>
      </c>
      <c r="AQ12" s="8">
        <v>26</v>
      </c>
      <c r="AR12" s="8">
        <v>26</v>
      </c>
      <c r="AS12" s="8">
        <v>26</v>
      </c>
      <c r="AT12" s="8">
        <v>26</v>
      </c>
      <c r="AU12" s="8">
        <v>26</v>
      </c>
      <c r="AV12" s="8">
        <v>24</v>
      </c>
      <c r="AW12" s="8">
        <v>24</v>
      </c>
      <c r="AX12" s="8">
        <v>24</v>
      </c>
      <c r="AY12" s="8">
        <v>24</v>
      </c>
      <c r="AZ12" s="8">
        <v>24</v>
      </c>
      <c r="BA12" s="8">
        <v>24</v>
      </c>
      <c r="BB12" s="8">
        <v>24</v>
      </c>
      <c r="BC12" s="8">
        <v>24</v>
      </c>
      <c r="BD12" s="8">
        <v>24</v>
      </c>
      <c r="BE12" s="8">
        <v>24</v>
      </c>
      <c r="BF12" s="8">
        <v>457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15</v>
      </c>
      <c r="D13" s="13">
        <v>1</v>
      </c>
      <c r="E13" s="8">
        <v>1</v>
      </c>
      <c r="F13" s="8"/>
      <c r="G13" s="8">
        <v>1</v>
      </c>
      <c r="H13" s="8"/>
      <c r="I13" s="8"/>
      <c r="J13" s="8">
        <v>1</v>
      </c>
      <c r="K13" s="8"/>
      <c r="L13" s="8"/>
      <c r="M13" s="8"/>
      <c r="N13" s="8"/>
      <c r="O13" s="8"/>
      <c r="P13" s="8"/>
      <c r="Q13" s="8"/>
      <c r="R13" s="8"/>
      <c r="S13" s="8"/>
      <c r="T13" s="8">
        <v>2</v>
      </c>
      <c r="U13" s="8"/>
      <c r="V13" s="8">
        <v>1</v>
      </c>
      <c r="W13" s="8">
        <v>1</v>
      </c>
      <c r="X13" s="8"/>
      <c r="Y13" s="8">
        <v>1</v>
      </c>
      <c r="Z13" s="8"/>
      <c r="AA13" s="8"/>
      <c r="AB13" s="8"/>
      <c r="AC13" s="8"/>
      <c r="AD13" s="8"/>
      <c r="AE13" s="8">
        <v>1</v>
      </c>
      <c r="AF13" s="8"/>
      <c r="AG13" s="8">
        <v>1</v>
      </c>
      <c r="AH13" s="8"/>
      <c r="AI13" s="8"/>
      <c r="AJ13" s="8"/>
      <c r="AK13" s="8"/>
      <c r="AL13" s="8"/>
      <c r="AM13" s="8"/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3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>
        <v>1</v>
      </c>
      <c r="AB17" s="8">
        <v>1</v>
      </c>
      <c r="AC17" s="8"/>
      <c r="AD17" s="8">
        <v>1</v>
      </c>
      <c r="AE17" s="8"/>
      <c r="AF17" s="8"/>
      <c r="AG17" s="8">
        <v>1</v>
      </c>
      <c r="AH17" s="8"/>
      <c r="AI17" s="8"/>
      <c r="AJ17" s="8">
        <v>1</v>
      </c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50" priority="2" operator="lessThan">
      <formula>0</formula>
    </cfRule>
  </conditionalFormatting>
  <pageMargins left="0.39370078740157483" right="0.39370078740157483" top="0.39370078740157483" bottom="0.39370078740157483" header="0" footer="0"/>
  <pageSetup paperSize="9" scale="34" fitToWidth="0" pageOrder="overThenDown" orientation="landscape" horizontalDpi="360" verticalDpi="36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>
        <v>1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>
        <v>1</v>
      </c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83</v>
      </c>
      <c r="D3" s="13">
        <v>1</v>
      </c>
      <c r="E3" s="6">
        <v>1</v>
      </c>
      <c r="F3" s="6">
        <v>1</v>
      </c>
      <c r="G3" s="6">
        <v>1</v>
      </c>
      <c r="H3" s="6"/>
      <c r="I3" s="6">
        <v>1</v>
      </c>
      <c r="J3" s="6">
        <v>1</v>
      </c>
      <c r="K3" s="6">
        <v>2</v>
      </c>
      <c r="L3" s="6">
        <v>1</v>
      </c>
      <c r="M3" s="6">
        <v>1</v>
      </c>
      <c r="N3" s="6"/>
      <c r="O3" s="6"/>
      <c r="P3" s="6">
        <v>2</v>
      </c>
      <c r="Q3" s="6">
        <v>1</v>
      </c>
      <c r="R3" s="6">
        <v>1</v>
      </c>
      <c r="S3" s="6">
        <v>3</v>
      </c>
      <c r="T3" s="6">
        <v>2</v>
      </c>
      <c r="U3" s="6">
        <v>2</v>
      </c>
      <c r="V3" s="6">
        <v>2</v>
      </c>
      <c r="W3" s="6">
        <v>4</v>
      </c>
      <c r="X3" s="6">
        <v>1</v>
      </c>
      <c r="Y3" s="6">
        <v>1</v>
      </c>
      <c r="Z3" s="6">
        <v>1</v>
      </c>
      <c r="AA3" s="6"/>
      <c r="AB3" s="6">
        <v>1</v>
      </c>
      <c r="AC3" s="6">
        <v>1</v>
      </c>
      <c r="AD3" s="6">
        <v>1</v>
      </c>
      <c r="AE3" s="6">
        <v>1</v>
      </c>
      <c r="AF3" s="6"/>
      <c r="AG3" s="6">
        <v>1</v>
      </c>
      <c r="AH3" s="6">
        <v>1</v>
      </c>
      <c r="AI3" s="6">
        <v>1</v>
      </c>
      <c r="AJ3" s="6">
        <v>1</v>
      </c>
      <c r="AK3" s="6"/>
      <c r="AL3" s="6"/>
      <c r="AM3" s="6">
        <v>2</v>
      </c>
      <c r="AN3" s="6"/>
      <c r="AO3" s="6">
        <v>1</v>
      </c>
      <c r="AP3" s="6"/>
      <c r="AQ3" s="6">
        <v>1</v>
      </c>
      <c r="AR3" s="6"/>
      <c r="AS3" s="6">
        <v>1</v>
      </c>
      <c r="AT3" s="6">
        <v>1</v>
      </c>
      <c r="AU3" s="6">
        <v>1</v>
      </c>
      <c r="AV3" s="6"/>
      <c r="AW3" s="6">
        <v>2</v>
      </c>
      <c r="AX3" s="6">
        <v>1</v>
      </c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>
        <v>1</v>
      </c>
      <c r="BE3" s="6">
        <v>2</v>
      </c>
      <c r="BF3" s="6">
        <v>27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4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>
        <v>1</v>
      </c>
      <c r="Y4" s="6">
        <v>1</v>
      </c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>
        <v>1</v>
      </c>
      <c r="BA4" s="6"/>
      <c r="BB4" s="6"/>
      <c r="BC4" s="6"/>
      <c r="BD4" s="6"/>
      <c r="BE4" s="6"/>
      <c r="BF4" s="6">
        <v>1</v>
      </c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5</v>
      </c>
      <c r="D5" s="13"/>
      <c r="E5" s="6"/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>
        <v>1</v>
      </c>
      <c r="T5" s="6">
        <v>1</v>
      </c>
      <c r="U5" s="6"/>
      <c r="V5" s="6"/>
      <c r="W5" s="6">
        <v>2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55</v>
      </c>
      <c r="D6" s="13">
        <v>1</v>
      </c>
      <c r="E6" s="6"/>
      <c r="F6" s="6">
        <v>1</v>
      </c>
      <c r="G6" s="6"/>
      <c r="H6" s="6"/>
      <c r="I6" s="6">
        <v>1</v>
      </c>
      <c r="J6" s="6">
        <v>1</v>
      </c>
      <c r="K6" s="6">
        <v>1</v>
      </c>
      <c r="L6" s="6"/>
      <c r="M6" s="6"/>
      <c r="N6" s="6"/>
      <c r="O6" s="6"/>
      <c r="P6" s="6">
        <v>2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2</v>
      </c>
      <c r="W6" s="6">
        <v>2</v>
      </c>
      <c r="X6" s="6"/>
      <c r="Y6" s="6"/>
      <c r="Z6" s="6"/>
      <c r="AA6" s="6"/>
      <c r="AB6" s="6">
        <v>1</v>
      </c>
      <c r="AC6" s="6"/>
      <c r="AD6" s="6">
        <v>1</v>
      </c>
      <c r="AE6" s="6">
        <v>1</v>
      </c>
      <c r="AF6" s="6"/>
      <c r="AG6" s="6">
        <v>1</v>
      </c>
      <c r="AH6" s="6">
        <v>1</v>
      </c>
      <c r="AI6" s="6">
        <v>1</v>
      </c>
      <c r="AJ6" s="6"/>
      <c r="AK6" s="6"/>
      <c r="AL6" s="6"/>
      <c r="AM6" s="6">
        <v>2</v>
      </c>
      <c r="AN6" s="6"/>
      <c r="AO6" s="6">
        <v>1</v>
      </c>
      <c r="AP6" s="6"/>
      <c r="AQ6" s="6">
        <v>1</v>
      </c>
      <c r="AR6" s="6"/>
      <c r="AS6" s="6">
        <v>1</v>
      </c>
      <c r="AT6" s="6">
        <v>1</v>
      </c>
      <c r="AU6" s="6">
        <v>1</v>
      </c>
      <c r="AV6" s="6"/>
      <c r="AW6" s="6">
        <v>1</v>
      </c>
      <c r="AX6" s="6">
        <v>1</v>
      </c>
      <c r="AY6" s="6">
        <v>1</v>
      </c>
      <c r="AZ6" s="6"/>
      <c r="BA6" s="6">
        <v>1</v>
      </c>
      <c r="BB6" s="6">
        <v>1</v>
      </c>
      <c r="BC6" s="6"/>
      <c r="BD6" s="6">
        <v>1</v>
      </c>
      <c r="BE6" s="6"/>
      <c r="BF6" s="6">
        <v>20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10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>
        <v>1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>
        <v>1</v>
      </c>
      <c r="AJ11" s="8"/>
      <c r="AK11" s="8"/>
      <c r="AL11" s="8"/>
      <c r="AM11" s="8">
        <v>1</v>
      </c>
      <c r="AN11" s="8"/>
      <c r="AO11" s="8"/>
      <c r="AP11" s="8"/>
      <c r="AQ11" s="8"/>
      <c r="AR11" s="8"/>
      <c r="AS11" s="8"/>
      <c r="AT11" s="8"/>
      <c r="AU11" s="8"/>
      <c r="AV11" s="8"/>
      <c r="AW11" s="8">
        <v>1</v>
      </c>
      <c r="AX11" s="8">
        <v>1</v>
      </c>
      <c r="AY11" s="8"/>
      <c r="AZ11" s="8"/>
      <c r="BA11" s="8">
        <v>1</v>
      </c>
      <c r="BB11" s="8"/>
      <c r="BC11" s="8"/>
      <c r="BD11" s="8"/>
      <c r="BE11" s="8"/>
      <c r="BF11" s="8">
        <v>3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1632</v>
      </c>
      <c r="D12" s="13">
        <v>25</v>
      </c>
      <c r="E12" s="8">
        <v>21</v>
      </c>
      <c r="F12" s="8">
        <v>21</v>
      </c>
      <c r="G12" s="8">
        <v>23</v>
      </c>
      <c r="H12" s="8">
        <v>21</v>
      </c>
      <c r="I12" s="8">
        <v>21</v>
      </c>
      <c r="J12" s="8">
        <v>21</v>
      </c>
      <c r="K12" s="8">
        <v>21</v>
      </c>
      <c r="L12" s="8">
        <v>21</v>
      </c>
      <c r="M12" s="8">
        <v>21</v>
      </c>
      <c r="N12" s="8">
        <v>21</v>
      </c>
      <c r="O12" s="8">
        <v>21</v>
      </c>
      <c r="P12" s="8">
        <v>21</v>
      </c>
      <c r="Q12" s="8">
        <v>21</v>
      </c>
      <c r="R12" s="8">
        <v>21</v>
      </c>
      <c r="S12" s="8">
        <v>21</v>
      </c>
      <c r="T12" s="8">
        <v>24</v>
      </c>
      <c r="U12" s="8">
        <v>21</v>
      </c>
      <c r="V12" s="8">
        <v>24</v>
      </c>
      <c r="W12" s="8">
        <v>21</v>
      </c>
      <c r="X12" s="8">
        <v>21</v>
      </c>
      <c r="Y12" s="8">
        <v>21</v>
      </c>
      <c r="Z12" s="8">
        <v>21</v>
      </c>
      <c r="AA12" s="8">
        <v>21</v>
      </c>
      <c r="AB12" s="8">
        <v>24</v>
      </c>
      <c r="AC12" s="8">
        <v>21</v>
      </c>
      <c r="AD12" s="8">
        <v>21</v>
      </c>
      <c r="AE12" s="8">
        <v>21</v>
      </c>
      <c r="AF12" s="8">
        <v>21</v>
      </c>
      <c r="AG12" s="8">
        <v>22</v>
      </c>
      <c r="AH12" s="8">
        <v>21</v>
      </c>
      <c r="AI12" s="8">
        <v>23</v>
      </c>
      <c r="AJ12" s="8">
        <v>21</v>
      </c>
      <c r="AK12" s="8">
        <v>21</v>
      </c>
      <c r="AL12" s="48">
        <v>21</v>
      </c>
      <c r="AM12" s="8">
        <v>21</v>
      </c>
      <c r="AN12" s="8">
        <v>21</v>
      </c>
      <c r="AO12" s="8">
        <v>21</v>
      </c>
      <c r="AP12" s="8">
        <v>21</v>
      </c>
      <c r="AQ12" s="8">
        <v>21</v>
      </c>
      <c r="AR12" s="8">
        <v>21</v>
      </c>
      <c r="AS12" s="8">
        <v>21</v>
      </c>
      <c r="AT12" s="8">
        <v>24</v>
      </c>
      <c r="AU12" s="8">
        <v>22</v>
      </c>
      <c r="AV12" s="8">
        <v>21</v>
      </c>
      <c r="AW12" s="8">
        <v>24</v>
      </c>
      <c r="AX12" s="8">
        <v>23</v>
      </c>
      <c r="AY12" s="8">
        <v>24</v>
      </c>
      <c r="AZ12" s="8">
        <v>21</v>
      </c>
      <c r="BA12" s="8">
        <v>23</v>
      </c>
      <c r="BB12" s="8">
        <v>23</v>
      </c>
      <c r="BC12" s="8">
        <v>23</v>
      </c>
      <c r="BD12" s="8">
        <v>24</v>
      </c>
      <c r="BE12" s="8">
        <v>21</v>
      </c>
      <c r="BF12" s="8">
        <v>459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9</v>
      </c>
      <c r="D13" s="13"/>
      <c r="E13" s="8"/>
      <c r="F13" s="8"/>
      <c r="G13" s="8"/>
      <c r="H13" s="8"/>
      <c r="I13" s="8"/>
      <c r="J13" s="8"/>
      <c r="K13" s="8"/>
      <c r="L13" s="8">
        <v>1</v>
      </c>
      <c r="M13" s="8"/>
      <c r="N13" s="8">
        <v>1</v>
      </c>
      <c r="O13" s="8"/>
      <c r="P13" s="8"/>
      <c r="Q13" s="8"/>
      <c r="R13" s="8"/>
      <c r="S13" s="8"/>
      <c r="T13" s="8"/>
      <c r="U13" s="8">
        <v>1</v>
      </c>
      <c r="V13" s="8"/>
      <c r="W13" s="8"/>
      <c r="X13" s="8"/>
      <c r="Y13" s="8"/>
      <c r="Z13" s="8"/>
      <c r="AA13" s="8">
        <v>1</v>
      </c>
      <c r="AB13" s="8">
        <v>1</v>
      </c>
      <c r="AC13" s="8">
        <v>1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>
        <v>1</v>
      </c>
      <c r="AT13" s="8">
        <v>1</v>
      </c>
      <c r="AU13" s="8"/>
      <c r="AV13" s="8"/>
      <c r="AW13" s="8"/>
      <c r="AX13" s="8"/>
      <c r="AY13" s="8">
        <v>1</v>
      </c>
      <c r="AZ13" s="8"/>
      <c r="BA13" s="8"/>
      <c r="BB13" s="8"/>
      <c r="BC13" s="8"/>
      <c r="BD13" s="8"/>
      <c r="BE13" s="8"/>
      <c r="BF13" s="8"/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>
        <v>1</v>
      </c>
      <c r="AD17" s="8"/>
      <c r="AE17" s="8"/>
      <c r="AF17" s="8">
        <v>1</v>
      </c>
      <c r="AG17" s="8"/>
      <c r="AH17" s="8"/>
      <c r="AI17" s="8">
        <v>1</v>
      </c>
      <c r="AJ17" s="8"/>
      <c r="AK17" s="8"/>
      <c r="AL17" s="8"/>
      <c r="AM17" s="8"/>
      <c r="AN17" s="8"/>
      <c r="AO17" s="8">
        <v>1</v>
      </c>
      <c r="AP17" s="8">
        <v>1</v>
      </c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2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>
        <v>1</v>
      </c>
      <c r="BB21" s="6"/>
      <c r="BC21" s="6"/>
      <c r="BD21" s="6">
        <v>1</v>
      </c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49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1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>
        <v>1</v>
      </c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77</v>
      </c>
      <c r="D3" s="13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2</v>
      </c>
      <c r="L3" s="6"/>
      <c r="M3" s="6"/>
      <c r="N3" s="6"/>
      <c r="O3" s="6">
        <v>1</v>
      </c>
      <c r="P3" s="6"/>
      <c r="Q3" s="6">
        <v>1</v>
      </c>
      <c r="R3" s="6">
        <v>1</v>
      </c>
      <c r="S3" s="6">
        <v>2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/>
      <c r="AA3" s="6">
        <v>1</v>
      </c>
      <c r="AB3" s="6">
        <v>1</v>
      </c>
      <c r="AC3" s="6"/>
      <c r="AD3" s="6">
        <v>1</v>
      </c>
      <c r="AE3" s="6">
        <v>1</v>
      </c>
      <c r="AF3" s="6"/>
      <c r="AG3" s="6">
        <v>1</v>
      </c>
      <c r="AH3" s="6">
        <v>1</v>
      </c>
      <c r="AI3" s="6">
        <v>2</v>
      </c>
      <c r="AJ3" s="6">
        <v>1</v>
      </c>
      <c r="AK3" s="6"/>
      <c r="AL3" s="6">
        <v>1</v>
      </c>
      <c r="AM3" s="6">
        <v>1</v>
      </c>
      <c r="AN3" s="6">
        <v>1</v>
      </c>
      <c r="AO3" s="6">
        <v>1</v>
      </c>
      <c r="AP3" s="6">
        <v>1</v>
      </c>
      <c r="AQ3" s="6">
        <v>1</v>
      </c>
      <c r="AR3" s="6">
        <v>1</v>
      </c>
      <c r="AS3" s="6"/>
      <c r="AT3" s="6"/>
      <c r="AU3" s="6"/>
      <c r="AV3" s="6">
        <v>2</v>
      </c>
      <c r="AW3" s="6">
        <v>2</v>
      </c>
      <c r="AX3" s="6">
        <v>1</v>
      </c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/>
      <c r="BE3" s="6">
        <v>1</v>
      </c>
      <c r="BF3" s="6">
        <v>30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4</v>
      </c>
      <c r="D4" s="13"/>
      <c r="E4" s="6"/>
      <c r="F4" s="6">
        <v>1</v>
      </c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>
        <v>1</v>
      </c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26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>
        <v>1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24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29</v>
      </c>
      <c r="D6" s="13">
        <v>1</v>
      </c>
      <c r="E6" s="6">
        <v>1</v>
      </c>
      <c r="F6" s="6"/>
      <c r="G6" s="6"/>
      <c r="H6" s="6">
        <v>1</v>
      </c>
      <c r="I6" s="6">
        <v>1</v>
      </c>
      <c r="J6" s="6">
        <v>1</v>
      </c>
      <c r="K6" s="6"/>
      <c r="L6" s="6"/>
      <c r="M6" s="6"/>
      <c r="N6" s="6"/>
      <c r="O6" s="6">
        <v>1</v>
      </c>
      <c r="P6" s="6"/>
      <c r="Q6" s="6"/>
      <c r="R6" s="6">
        <v>1</v>
      </c>
      <c r="S6" s="6">
        <v>1</v>
      </c>
      <c r="T6" s="6"/>
      <c r="U6" s="6"/>
      <c r="V6" s="6"/>
      <c r="W6" s="6"/>
      <c r="X6" s="6"/>
      <c r="Y6" s="6"/>
      <c r="Z6" s="6">
        <v>1</v>
      </c>
      <c r="AA6" s="6"/>
      <c r="AB6" s="6"/>
      <c r="AC6" s="6"/>
      <c r="AD6" s="6"/>
      <c r="AE6" s="6"/>
      <c r="AF6" s="6"/>
      <c r="AG6" s="6"/>
      <c r="AH6" s="6">
        <v>1</v>
      </c>
      <c r="AI6" s="6">
        <v>1</v>
      </c>
      <c r="AJ6" s="6">
        <v>1</v>
      </c>
      <c r="AK6" s="6">
        <v>1</v>
      </c>
      <c r="AL6" s="6"/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/>
      <c r="AS6" s="6"/>
      <c r="AT6" s="6"/>
      <c r="AU6" s="6"/>
      <c r="AV6" s="6">
        <v>2</v>
      </c>
      <c r="AW6" s="6">
        <v>2</v>
      </c>
      <c r="AX6" s="6"/>
      <c r="AY6" s="6"/>
      <c r="AZ6" s="6">
        <v>1</v>
      </c>
      <c r="BA6" s="6"/>
      <c r="BB6" s="6">
        <v>1</v>
      </c>
      <c r="BC6" s="6">
        <v>1</v>
      </c>
      <c r="BD6" s="6"/>
      <c r="BE6" s="6"/>
      <c r="BF6" s="6">
        <v>4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1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>
        <v>1</v>
      </c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1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>
        <v>1</v>
      </c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13</v>
      </c>
      <c r="D11" s="13"/>
      <c r="E11" s="8"/>
      <c r="F11" s="8"/>
      <c r="G11" s="8"/>
      <c r="H11" s="8"/>
      <c r="I11" s="8">
        <v>1</v>
      </c>
      <c r="J11" s="8"/>
      <c r="K11" s="8">
        <v>2</v>
      </c>
      <c r="L11" s="8"/>
      <c r="M11" s="8"/>
      <c r="N11" s="8"/>
      <c r="O11" s="8"/>
      <c r="P11" s="8">
        <v>1</v>
      </c>
      <c r="Q11" s="8"/>
      <c r="R11" s="8"/>
      <c r="S11" s="8"/>
      <c r="T11" s="8">
        <v>1</v>
      </c>
      <c r="U11" s="8"/>
      <c r="V11" s="8"/>
      <c r="W11" s="8"/>
      <c r="X11" s="8"/>
      <c r="Y11" s="8"/>
      <c r="Z11" s="8"/>
      <c r="AA11" s="8">
        <v>1</v>
      </c>
      <c r="AB11" s="8"/>
      <c r="AC11" s="8"/>
      <c r="AD11" s="8"/>
      <c r="AE11" s="8"/>
      <c r="AF11" s="8"/>
      <c r="AG11" s="8"/>
      <c r="AH11" s="8"/>
      <c r="AI11" s="8">
        <v>1</v>
      </c>
      <c r="AJ11" s="8">
        <v>1</v>
      </c>
      <c r="AK11" s="8">
        <v>1</v>
      </c>
      <c r="AL11" s="8"/>
      <c r="AM11" s="8">
        <v>1</v>
      </c>
      <c r="AN11" s="8">
        <v>1</v>
      </c>
      <c r="AO11" s="8"/>
      <c r="AP11" s="8">
        <v>1</v>
      </c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1179</v>
      </c>
      <c r="D12" s="13">
        <v>21</v>
      </c>
      <c r="E12" s="8">
        <v>21</v>
      </c>
      <c r="F12" s="8">
        <v>21</v>
      </c>
      <c r="G12" s="8">
        <v>21</v>
      </c>
      <c r="H12" s="8">
        <v>21</v>
      </c>
      <c r="I12" s="8">
        <v>21</v>
      </c>
      <c r="J12" s="8">
        <v>21</v>
      </c>
      <c r="K12" s="8">
        <v>29</v>
      </c>
      <c r="L12" s="8">
        <v>21</v>
      </c>
      <c r="M12" s="8">
        <v>21</v>
      </c>
      <c r="N12" s="8">
        <v>21</v>
      </c>
      <c r="O12" s="8">
        <v>21</v>
      </c>
      <c r="P12" s="8">
        <v>21</v>
      </c>
      <c r="Q12" s="8">
        <v>21</v>
      </c>
      <c r="R12" s="8">
        <v>21</v>
      </c>
      <c r="S12" s="8">
        <v>23</v>
      </c>
      <c r="T12" s="8">
        <v>21</v>
      </c>
      <c r="U12" s="8">
        <v>21</v>
      </c>
      <c r="V12" s="8">
        <v>21</v>
      </c>
      <c r="W12" s="8">
        <v>21</v>
      </c>
      <c r="X12" s="8">
        <v>21</v>
      </c>
      <c r="Y12" s="8">
        <v>21</v>
      </c>
      <c r="Z12" s="8">
        <v>21</v>
      </c>
      <c r="AA12" s="8">
        <v>21</v>
      </c>
      <c r="AB12" s="8">
        <v>21</v>
      </c>
      <c r="AC12" s="8">
        <v>21</v>
      </c>
      <c r="AD12" s="8">
        <v>21</v>
      </c>
      <c r="AE12" s="8">
        <v>21</v>
      </c>
      <c r="AF12" s="8">
        <v>21</v>
      </c>
      <c r="AG12" s="8">
        <v>21</v>
      </c>
      <c r="AH12" s="8">
        <v>21</v>
      </c>
      <c r="AI12" s="8">
        <v>28</v>
      </c>
      <c r="AJ12" s="8">
        <v>21</v>
      </c>
      <c r="AK12" s="8">
        <v>21</v>
      </c>
      <c r="AL12" s="48">
        <v>21</v>
      </c>
      <c r="AM12" s="8">
        <v>21</v>
      </c>
      <c r="AN12" s="8">
        <v>21</v>
      </c>
      <c r="AO12" s="8">
        <v>22</v>
      </c>
      <c r="AP12" s="8">
        <v>22</v>
      </c>
      <c r="AQ12" s="8">
        <v>22</v>
      </c>
      <c r="AR12" s="8">
        <v>22</v>
      </c>
      <c r="AS12" s="8">
        <v>22</v>
      </c>
      <c r="AT12" s="8">
        <v>21</v>
      </c>
      <c r="AU12" s="8">
        <v>21</v>
      </c>
      <c r="AV12" s="8">
        <v>22</v>
      </c>
      <c r="AW12" s="8">
        <v>21</v>
      </c>
      <c r="AX12" s="8">
        <v>22</v>
      </c>
      <c r="AY12" s="8">
        <v>21</v>
      </c>
      <c r="AZ12" s="8">
        <v>23</v>
      </c>
      <c r="BA12" s="8">
        <v>21</v>
      </c>
      <c r="BB12" s="8">
        <v>22</v>
      </c>
      <c r="BC12" s="8">
        <v>21</v>
      </c>
      <c r="BD12" s="8">
        <v>21</v>
      </c>
      <c r="BE12" s="8">
        <v>21</v>
      </c>
      <c r="BF12" s="8">
        <v>18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15</v>
      </c>
      <c r="D13" s="13">
        <v>1</v>
      </c>
      <c r="E13" s="8"/>
      <c r="F13" s="8"/>
      <c r="G13" s="8"/>
      <c r="H13" s="8"/>
      <c r="I13" s="8">
        <v>1</v>
      </c>
      <c r="J13" s="8">
        <v>1</v>
      </c>
      <c r="K13" s="8"/>
      <c r="L13" s="8"/>
      <c r="M13" s="8">
        <v>1</v>
      </c>
      <c r="N13" s="8"/>
      <c r="O13" s="8"/>
      <c r="P13" s="8"/>
      <c r="Q13" s="8"/>
      <c r="R13" s="8">
        <v>1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>
        <v>1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>
        <v>1</v>
      </c>
      <c r="AP13" s="8">
        <v>1</v>
      </c>
      <c r="AQ13" s="8"/>
      <c r="AR13" s="8">
        <v>1</v>
      </c>
      <c r="AS13" s="8"/>
      <c r="AT13" s="8"/>
      <c r="AU13" s="8"/>
      <c r="AV13" s="8">
        <v>1</v>
      </c>
      <c r="AW13" s="8"/>
      <c r="AX13" s="8">
        <v>1</v>
      </c>
      <c r="AY13" s="8"/>
      <c r="AZ13" s="8"/>
      <c r="BA13" s="8"/>
      <c r="BB13" s="8">
        <v>1</v>
      </c>
      <c r="BC13" s="8">
        <v>1</v>
      </c>
      <c r="BD13" s="8">
        <v>1</v>
      </c>
      <c r="BE13" s="8">
        <v>1</v>
      </c>
      <c r="BF13" s="8"/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1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>
        <v>1</v>
      </c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8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>
        <v>1</v>
      </c>
      <c r="R17" s="8">
        <v>1</v>
      </c>
      <c r="S17" s="8"/>
      <c r="T17" s="8"/>
      <c r="U17" s="8"/>
      <c r="V17" s="8"/>
      <c r="W17" s="8"/>
      <c r="X17" s="8"/>
      <c r="Y17" s="8">
        <v>1</v>
      </c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1</v>
      </c>
      <c r="AL17" s="8"/>
      <c r="AM17" s="8"/>
      <c r="AN17" s="8"/>
      <c r="AO17" s="8"/>
      <c r="AP17" s="8"/>
      <c r="AQ17" s="8"/>
      <c r="AR17" s="8"/>
      <c r="AS17" s="8"/>
      <c r="AT17" s="8"/>
      <c r="AU17" s="8">
        <v>1</v>
      </c>
      <c r="AV17" s="8"/>
      <c r="AW17" s="8"/>
      <c r="AX17" s="8">
        <v>1</v>
      </c>
      <c r="AY17" s="8"/>
      <c r="AZ17" s="8">
        <v>1</v>
      </c>
      <c r="BA17" s="8"/>
      <c r="BB17" s="8">
        <v>1</v>
      </c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4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>
        <v>1</v>
      </c>
      <c r="AA21" s="6"/>
      <c r="AB21" s="6"/>
      <c r="AC21" s="6"/>
      <c r="AD21" s="6"/>
      <c r="AE21" s="6"/>
      <c r="AF21" s="6"/>
      <c r="AG21" s="6"/>
      <c r="AH21" s="6"/>
      <c r="AI21" s="6"/>
      <c r="AJ21" s="6">
        <v>1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1</v>
      </c>
      <c r="BE21" s="6"/>
      <c r="BF21" s="6">
        <v>1</v>
      </c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48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>
        <v>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>
        <v>1</v>
      </c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115</v>
      </c>
      <c r="D3" s="13">
        <v>2</v>
      </c>
      <c r="E3" s="6"/>
      <c r="F3" s="6">
        <v>3</v>
      </c>
      <c r="G3" s="6">
        <v>1</v>
      </c>
      <c r="H3" s="6">
        <v>1</v>
      </c>
      <c r="I3" s="6"/>
      <c r="J3" s="6"/>
      <c r="K3" s="6">
        <v>1</v>
      </c>
      <c r="L3" s="6"/>
      <c r="M3" s="6"/>
      <c r="N3" s="6"/>
      <c r="O3" s="6"/>
      <c r="P3" s="6"/>
      <c r="Q3" s="6"/>
      <c r="R3" s="6"/>
      <c r="S3" s="6"/>
      <c r="T3" s="6">
        <v>3</v>
      </c>
      <c r="U3" s="6">
        <v>1</v>
      </c>
      <c r="V3" s="6">
        <v>5</v>
      </c>
      <c r="W3" s="6">
        <v>1</v>
      </c>
      <c r="X3" s="6">
        <v>1</v>
      </c>
      <c r="Y3" s="6">
        <v>2</v>
      </c>
      <c r="Z3" s="6">
        <v>1</v>
      </c>
      <c r="AA3" s="6">
        <v>1</v>
      </c>
      <c r="AB3" s="6"/>
      <c r="AC3" s="6">
        <v>2</v>
      </c>
      <c r="AD3" s="6"/>
      <c r="AE3" s="6">
        <v>1</v>
      </c>
      <c r="AF3" s="6"/>
      <c r="AG3" s="6"/>
      <c r="AH3" s="6">
        <v>3</v>
      </c>
      <c r="AI3" s="6"/>
      <c r="AJ3" s="6">
        <v>2</v>
      </c>
      <c r="AK3" s="6"/>
      <c r="AL3" s="6"/>
      <c r="AM3" s="6">
        <v>1</v>
      </c>
      <c r="AN3" s="6"/>
      <c r="AO3" s="6">
        <v>1</v>
      </c>
      <c r="AP3" s="6"/>
      <c r="AQ3" s="6"/>
      <c r="AR3" s="6"/>
      <c r="AS3" s="6"/>
      <c r="AT3" s="6">
        <v>1</v>
      </c>
      <c r="AU3" s="6"/>
      <c r="AV3" s="6"/>
      <c r="AW3" s="6">
        <v>1</v>
      </c>
      <c r="AX3" s="6">
        <v>3</v>
      </c>
      <c r="AY3" s="6">
        <v>1</v>
      </c>
      <c r="AZ3" s="6"/>
      <c r="BA3" s="6">
        <v>1</v>
      </c>
      <c r="BB3" s="6"/>
      <c r="BC3" s="6"/>
      <c r="BD3" s="6">
        <v>1</v>
      </c>
      <c r="BE3" s="6">
        <v>1</v>
      </c>
      <c r="BF3" s="6">
        <v>73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3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>
        <v>1</v>
      </c>
      <c r="V4" s="6"/>
      <c r="W4" s="6"/>
      <c r="X4" s="6"/>
      <c r="Y4" s="6"/>
      <c r="Z4" s="6"/>
      <c r="AA4" s="6"/>
      <c r="AB4" s="6"/>
      <c r="AC4" s="50">
        <v>1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>
        <v>1</v>
      </c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57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1</v>
      </c>
      <c r="BE5" s="6"/>
      <c r="BF5" s="6">
        <v>56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49</v>
      </c>
      <c r="D6" s="13">
        <v>2</v>
      </c>
      <c r="E6" s="6"/>
      <c r="F6" s="6">
        <v>3</v>
      </c>
      <c r="G6" s="6">
        <v>1</v>
      </c>
      <c r="H6" s="6">
        <v>1</v>
      </c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>
        <v>3</v>
      </c>
      <c r="U6" s="6"/>
      <c r="V6" s="6">
        <v>5</v>
      </c>
      <c r="W6" s="6">
        <v>1</v>
      </c>
      <c r="X6" s="6"/>
      <c r="Y6" s="6">
        <v>2</v>
      </c>
      <c r="Z6" s="6"/>
      <c r="AA6" s="6">
        <v>1</v>
      </c>
      <c r="AB6" s="6"/>
      <c r="AC6" s="6">
        <v>1</v>
      </c>
      <c r="AD6" s="6"/>
      <c r="AE6" s="6"/>
      <c r="AF6" s="6"/>
      <c r="AG6" s="6"/>
      <c r="AH6" s="6">
        <v>3</v>
      </c>
      <c r="AI6" s="6"/>
      <c r="AJ6" s="6">
        <v>2</v>
      </c>
      <c r="AK6" s="6"/>
      <c r="AL6" s="6"/>
      <c r="AM6" s="6">
        <v>1</v>
      </c>
      <c r="AN6" s="6"/>
      <c r="AO6" s="6"/>
      <c r="AP6" s="6"/>
      <c r="AQ6" s="6"/>
      <c r="AR6" s="6"/>
      <c r="AS6" s="6"/>
      <c r="AT6" s="6">
        <v>1</v>
      </c>
      <c r="AU6" s="6"/>
      <c r="AV6" s="6"/>
      <c r="AW6" s="6">
        <v>1</v>
      </c>
      <c r="AX6" s="6">
        <v>3</v>
      </c>
      <c r="AY6" s="6"/>
      <c r="AZ6" s="6"/>
      <c r="BA6" s="6"/>
      <c r="BB6" s="6"/>
      <c r="BC6" s="6"/>
      <c r="BD6" s="6"/>
      <c r="BE6" s="6"/>
      <c r="BF6" s="6">
        <v>17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11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>
        <v>1</v>
      </c>
      <c r="X11" s="8"/>
      <c r="Y11" s="8"/>
      <c r="Z11" s="8">
        <v>1</v>
      </c>
      <c r="AA11" s="8"/>
      <c r="AB11" s="8"/>
      <c r="AC11" s="8"/>
      <c r="AD11" s="8"/>
      <c r="AE11" s="8"/>
      <c r="AF11" s="8">
        <v>1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>
        <v>1</v>
      </c>
      <c r="AT11" s="8"/>
      <c r="AU11" s="8"/>
      <c r="AV11" s="8"/>
      <c r="AW11" s="8"/>
      <c r="AX11" s="8"/>
      <c r="AY11" s="8"/>
      <c r="AZ11" s="8"/>
      <c r="BA11" s="8">
        <v>1</v>
      </c>
      <c r="BB11" s="8"/>
      <c r="BC11" s="8"/>
      <c r="BD11" s="8"/>
      <c r="BE11" s="8">
        <v>2</v>
      </c>
      <c r="BF11" s="8">
        <v>3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1470</v>
      </c>
      <c r="D12" s="13">
        <v>26</v>
      </c>
      <c r="E12" s="8">
        <v>12</v>
      </c>
      <c r="F12" s="8">
        <v>29</v>
      </c>
      <c r="G12" s="8">
        <v>17</v>
      </c>
      <c r="H12" s="8">
        <v>22</v>
      </c>
      <c r="I12" s="8">
        <v>14</v>
      </c>
      <c r="J12" s="8">
        <v>11</v>
      </c>
      <c r="K12" s="8">
        <v>42</v>
      </c>
      <c r="L12" s="8">
        <v>10</v>
      </c>
      <c r="M12" s="8">
        <v>12</v>
      </c>
      <c r="N12" s="8">
        <v>15</v>
      </c>
      <c r="O12" s="8">
        <v>13</v>
      </c>
      <c r="P12" s="8">
        <v>21</v>
      </c>
      <c r="Q12" s="8">
        <v>11</v>
      </c>
      <c r="R12" s="8">
        <v>10</v>
      </c>
      <c r="S12" s="8">
        <v>12</v>
      </c>
      <c r="T12" s="8">
        <v>34</v>
      </c>
      <c r="U12" s="8">
        <v>20</v>
      </c>
      <c r="V12" s="8">
        <v>31</v>
      </c>
      <c r="W12" s="8">
        <v>35</v>
      </c>
      <c r="X12" s="8">
        <v>31</v>
      </c>
      <c r="Y12" s="8">
        <v>27</v>
      </c>
      <c r="Z12" s="8">
        <v>22</v>
      </c>
      <c r="AA12" s="8">
        <v>24</v>
      </c>
      <c r="AB12" s="8">
        <v>11</v>
      </c>
      <c r="AC12" s="8">
        <v>29</v>
      </c>
      <c r="AD12" s="8">
        <v>16</v>
      </c>
      <c r="AE12" s="8">
        <v>32</v>
      </c>
      <c r="AF12" s="8">
        <v>13</v>
      </c>
      <c r="AG12" s="8">
        <v>12</v>
      </c>
      <c r="AH12" s="8">
        <v>26</v>
      </c>
      <c r="AI12" s="8">
        <v>26</v>
      </c>
      <c r="AJ12" s="8">
        <v>28</v>
      </c>
      <c r="AK12" s="8">
        <v>17</v>
      </c>
      <c r="AL12" s="48">
        <v>12</v>
      </c>
      <c r="AM12" s="8">
        <v>37</v>
      </c>
      <c r="AN12" s="8">
        <v>14</v>
      </c>
      <c r="AO12" s="8">
        <v>28</v>
      </c>
      <c r="AP12" s="8">
        <v>12</v>
      </c>
      <c r="AQ12" s="8">
        <v>10</v>
      </c>
      <c r="AR12" s="8">
        <v>11</v>
      </c>
      <c r="AS12" s="8">
        <v>13</v>
      </c>
      <c r="AT12" s="8">
        <v>22</v>
      </c>
      <c r="AU12" s="8">
        <v>9</v>
      </c>
      <c r="AV12" s="8">
        <v>11</v>
      </c>
      <c r="AW12" s="8">
        <v>36</v>
      </c>
      <c r="AX12" s="8">
        <v>27</v>
      </c>
      <c r="AY12" s="8">
        <v>16</v>
      </c>
      <c r="AZ12" s="8">
        <v>10</v>
      </c>
      <c r="BA12" s="8">
        <v>30</v>
      </c>
      <c r="BB12" s="8">
        <v>22</v>
      </c>
      <c r="BC12" s="8">
        <v>31</v>
      </c>
      <c r="BD12" s="8">
        <v>33</v>
      </c>
      <c r="BE12" s="8">
        <v>28</v>
      </c>
      <c r="BF12" s="8">
        <v>347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15</v>
      </c>
      <c r="D13" s="13">
        <v>1</v>
      </c>
      <c r="E13" s="8"/>
      <c r="F13" s="8">
        <v>1</v>
      </c>
      <c r="G13" s="8">
        <v>1</v>
      </c>
      <c r="H13" s="8">
        <v>1</v>
      </c>
      <c r="I13" s="8"/>
      <c r="J13" s="8"/>
      <c r="K13" s="8">
        <v>1</v>
      </c>
      <c r="L13" s="8"/>
      <c r="M13" s="8"/>
      <c r="N13" s="8"/>
      <c r="O13" s="8"/>
      <c r="P13" s="8">
        <v>1</v>
      </c>
      <c r="Q13" s="8"/>
      <c r="R13" s="8"/>
      <c r="S13" s="8"/>
      <c r="T13" s="8"/>
      <c r="U13" s="8"/>
      <c r="V13" s="8">
        <v>1</v>
      </c>
      <c r="W13" s="8"/>
      <c r="X13" s="8"/>
      <c r="Y13" s="8"/>
      <c r="Z13" s="8"/>
      <c r="AA13" s="8"/>
      <c r="AB13" s="8"/>
      <c r="AC13" s="8">
        <v>1</v>
      </c>
      <c r="AD13" s="8"/>
      <c r="AE13" s="8">
        <v>1</v>
      </c>
      <c r="AF13" s="8"/>
      <c r="AG13" s="8"/>
      <c r="AH13" s="8">
        <v>1</v>
      </c>
      <c r="AI13" s="8"/>
      <c r="AJ13" s="8">
        <v>1</v>
      </c>
      <c r="AK13" s="8"/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8</v>
      </c>
      <c r="D17" s="13"/>
      <c r="E17" s="8"/>
      <c r="F17" s="8">
        <v>1</v>
      </c>
      <c r="G17" s="8"/>
      <c r="H17" s="8">
        <v>1</v>
      </c>
      <c r="I17" s="8"/>
      <c r="J17" s="8"/>
      <c r="K17" s="8"/>
      <c r="L17" s="8"/>
      <c r="M17" s="8"/>
      <c r="N17" s="8"/>
      <c r="O17" s="8">
        <v>1</v>
      </c>
      <c r="P17" s="8"/>
      <c r="Q17" s="8"/>
      <c r="R17" s="8"/>
      <c r="S17" s="8"/>
      <c r="T17" s="8"/>
      <c r="U17" s="8">
        <v>1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>
        <v>1</v>
      </c>
      <c r="AN17" s="8">
        <v>1</v>
      </c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>
        <v>1</v>
      </c>
      <c r="BE17" s="8">
        <v>1</v>
      </c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>
        <v>1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47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1</v>
      </c>
      <c r="D2" s="13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118</v>
      </c>
      <c r="D3" s="13">
        <v>1</v>
      </c>
      <c r="E3" s="6">
        <v>1</v>
      </c>
      <c r="F3" s="6">
        <v>2</v>
      </c>
      <c r="G3" s="6">
        <v>1</v>
      </c>
      <c r="H3" s="6">
        <v>1</v>
      </c>
      <c r="I3" s="6">
        <v>1</v>
      </c>
      <c r="J3" s="6">
        <v>1</v>
      </c>
      <c r="K3" s="6">
        <v>2</v>
      </c>
      <c r="L3" s="6">
        <v>1</v>
      </c>
      <c r="M3" s="6"/>
      <c r="N3" s="6"/>
      <c r="O3" s="6"/>
      <c r="P3" s="6">
        <v>1</v>
      </c>
      <c r="Q3" s="6">
        <v>1</v>
      </c>
      <c r="R3" s="6">
        <v>1</v>
      </c>
      <c r="S3" s="6">
        <v>1</v>
      </c>
      <c r="T3" s="6">
        <v>2</v>
      </c>
      <c r="U3" s="6">
        <v>1</v>
      </c>
      <c r="V3" s="6">
        <v>2</v>
      </c>
      <c r="W3" s="6">
        <v>2</v>
      </c>
      <c r="X3" s="6">
        <v>1</v>
      </c>
      <c r="Y3" s="6">
        <v>1</v>
      </c>
      <c r="Z3" s="6">
        <v>1</v>
      </c>
      <c r="AA3" s="6"/>
      <c r="AB3" s="6"/>
      <c r="AC3" s="6">
        <v>1</v>
      </c>
      <c r="AD3" s="6"/>
      <c r="AE3" s="6">
        <v>1</v>
      </c>
      <c r="AF3" s="6"/>
      <c r="AG3" s="6">
        <v>1</v>
      </c>
      <c r="AH3" s="6">
        <v>3</v>
      </c>
      <c r="AI3" s="6">
        <v>2</v>
      </c>
      <c r="AJ3" s="6">
        <v>2</v>
      </c>
      <c r="AK3" s="6">
        <v>1</v>
      </c>
      <c r="AL3" s="6">
        <v>1</v>
      </c>
      <c r="AM3" s="6">
        <v>3</v>
      </c>
      <c r="AN3" s="6">
        <v>1</v>
      </c>
      <c r="AO3" s="6">
        <v>1</v>
      </c>
      <c r="AP3" s="6">
        <v>1</v>
      </c>
      <c r="AQ3" s="6">
        <v>1</v>
      </c>
      <c r="AR3" s="6"/>
      <c r="AS3" s="6">
        <v>1</v>
      </c>
      <c r="AT3" s="6">
        <v>2</v>
      </c>
      <c r="AU3" s="6"/>
      <c r="AV3" s="6">
        <v>1</v>
      </c>
      <c r="AW3" s="6"/>
      <c r="AX3" s="6">
        <v>1</v>
      </c>
      <c r="AY3" s="6">
        <v>1</v>
      </c>
      <c r="AZ3" s="6"/>
      <c r="BA3" s="6">
        <v>1</v>
      </c>
      <c r="BB3" s="6">
        <v>1</v>
      </c>
      <c r="BC3" s="6"/>
      <c r="BD3" s="6">
        <v>1</v>
      </c>
      <c r="BE3" s="6">
        <v>2</v>
      </c>
      <c r="BF3" s="6">
        <v>63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5</v>
      </c>
      <c r="D4" s="13"/>
      <c r="E4" s="6"/>
      <c r="F4" s="6">
        <v>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>
        <v>1</v>
      </c>
      <c r="AW4" s="52"/>
      <c r="AX4" s="6"/>
      <c r="AY4" s="6"/>
      <c r="AZ4" s="6"/>
      <c r="BA4" s="6">
        <v>1</v>
      </c>
      <c r="BB4" s="6"/>
      <c r="BC4" s="6"/>
      <c r="BD4" s="6"/>
      <c r="BE4" s="6">
        <v>1</v>
      </c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56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>
        <v>1</v>
      </c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>
        <v>1</v>
      </c>
      <c r="AY5" s="6"/>
      <c r="AZ5" s="6"/>
      <c r="BA5" s="6"/>
      <c r="BB5" s="6"/>
      <c r="BC5" s="6"/>
      <c r="BD5" s="6">
        <v>1</v>
      </c>
      <c r="BE5" s="6"/>
      <c r="BF5" s="6">
        <v>50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45</v>
      </c>
      <c r="D6" s="13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/>
      <c r="N6" s="6"/>
      <c r="O6" s="6"/>
      <c r="P6" s="6"/>
      <c r="Q6" s="6">
        <v>1</v>
      </c>
      <c r="R6" s="6">
        <v>1</v>
      </c>
      <c r="S6" s="6">
        <v>1</v>
      </c>
      <c r="T6" s="6">
        <v>2</v>
      </c>
      <c r="U6" s="6">
        <v>1</v>
      </c>
      <c r="V6" s="6">
        <v>2</v>
      </c>
      <c r="W6" s="6"/>
      <c r="X6" s="6"/>
      <c r="Y6" s="6">
        <v>1</v>
      </c>
      <c r="Z6" s="6">
        <v>1</v>
      </c>
      <c r="AA6" s="6"/>
      <c r="AB6" s="6"/>
      <c r="AC6" s="6">
        <v>1</v>
      </c>
      <c r="AD6" s="6"/>
      <c r="AE6" s="6">
        <v>1</v>
      </c>
      <c r="AF6" s="6"/>
      <c r="AG6" s="6"/>
      <c r="AH6" s="6">
        <v>1</v>
      </c>
      <c r="AI6" s="6"/>
      <c r="AJ6" s="6">
        <v>1</v>
      </c>
      <c r="AK6" s="6"/>
      <c r="AL6" s="6">
        <v>1</v>
      </c>
      <c r="AM6" s="6">
        <v>1</v>
      </c>
      <c r="AN6" s="6">
        <v>1</v>
      </c>
      <c r="AO6" s="6"/>
      <c r="AP6" s="6">
        <v>1</v>
      </c>
      <c r="AQ6" s="6">
        <v>1</v>
      </c>
      <c r="AR6" s="6"/>
      <c r="AS6" s="6">
        <v>1</v>
      </c>
      <c r="AT6" s="6">
        <v>1</v>
      </c>
      <c r="AU6" s="6"/>
      <c r="AV6" s="6"/>
      <c r="AW6" s="6"/>
      <c r="AX6" s="6"/>
      <c r="AY6" s="6"/>
      <c r="AZ6" s="6"/>
      <c r="BA6" s="6"/>
      <c r="BB6" s="6">
        <v>1</v>
      </c>
      <c r="BC6" s="6"/>
      <c r="BD6" s="6"/>
      <c r="BE6" s="6">
        <v>1</v>
      </c>
      <c r="BF6" s="6">
        <v>13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9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>
        <v>1</v>
      </c>
      <c r="W11" s="8"/>
      <c r="X11" s="8">
        <v>1</v>
      </c>
      <c r="Y11" s="8"/>
      <c r="Z11" s="8"/>
      <c r="AA11" s="8"/>
      <c r="AB11" s="8"/>
      <c r="AC11" s="8"/>
      <c r="AD11" s="8">
        <v>1</v>
      </c>
      <c r="AE11" s="8"/>
      <c r="AF11" s="8"/>
      <c r="AG11" s="8"/>
      <c r="AH11" s="8"/>
      <c r="AI11" s="8"/>
      <c r="AJ11" s="8"/>
      <c r="AK11" s="8"/>
      <c r="AL11" s="8"/>
      <c r="AM11" s="8">
        <v>1</v>
      </c>
      <c r="AN11" s="8"/>
      <c r="AO11" s="8"/>
      <c r="AP11" s="8"/>
      <c r="AQ11" s="8"/>
      <c r="AR11" s="8"/>
      <c r="AS11" s="8">
        <v>2</v>
      </c>
      <c r="AT11" s="8"/>
      <c r="AU11" s="8">
        <v>1</v>
      </c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1979</v>
      </c>
      <c r="D12" s="13">
        <v>40</v>
      </c>
      <c r="E12" s="8">
        <v>25</v>
      </c>
      <c r="F12" s="8">
        <v>35</v>
      </c>
      <c r="G12" s="8">
        <v>35</v>
      </c>
      <c r="H12" s="8">
        <v>29</v>
      </c>
      <c r="I12" s="8">
        <v>29</v>
      </c>
      <c r="J12" s="8">
        <v>15</v>
      </c>
      <c r="K12" s="8">
        <v>20</v>
      </c>
      <c r="L12" s="8">
        <v>20</v>
      </c>
      <c r="M12" s="8">
        <v>15</v>
      </c>
      <c r="N12" s="8">
        <v>10</v>
      </c>
      <c r="O12" s="8">
        <v>25</v>
      </c>
      <c r="P12" s="8">
        <v>15</v>
      </c>
      <c r="Q12" s="8">
        <v>35</v>
      </c>
      <c r="R12" s="8">
        <v>30</v>
      </c>
      <c r="S12" s="8">
        <v>29</v>
      </c>
      <c r="T12" s="8">
        <v>40</v>
      </c>
      <c r="U12" s="8">
        <v>29</v>
      </c>
      <c r="V12" s="8">
        <v>40</v>
      </c>
      <c r="W12" s="8">
        <v>30</v>
      </c>
      <c r="X12" s="8">
        <v>25</v>
      </c>
      <c r="Y12" s="8">
        <v>30</v>
      </c>
      <c r="Z12" s="8">
        <v>35</v>
      </c>
      <c r="AA12" s="8">
        <v>30</v>
      </c>
      <c r="AB12" s="8">
        <v>20</v>
      </c>
      <c r="AC12" s="8">
        <v>29</v>
      </c>
      <c r="AD12" s="8">
        <v>29</v>
      </c>
      <c r="AE12" s="8">
        <v>25</v>
      </c>
      <c r="AF12" s="8">
        <v>30</v>
      </c>
      <c r="AG12" s="8">
        <v>25</v>
      </c>
      <c r="AH12" s="8">
        <v>30</v>
      </c>
      <c r="AI12" s="8">
        <v>40</v>
      </c>
      <c r="AJ12" s="8">
        <v>25</v>
      </c>
      <c r="AK12" s="8">
        <v>18</v>
      </c>
      <c r="AL12" s="48">
        <v>20</v>
      </c>
      <c r="AM12" s="8">
        <v>35</v>
      </c>
      <c r="AN12" s="8">
        <v>25</v>
      </c>
      <c r="AO12" s="8">
        <v>24</v>
      </c>
      <c r="AP12" s="8">
        <v>20</v>
      </c>
      <c r="AQ12" s="8">
        <v>20</v>
      </c>
      <c r="AR12" s="8">
        <v>25</v>
      </c>
      <c r="AS12" s="8">
        <v>30</v>
      </c>
      <c r="AT12" s="8">
        <v>20</v>
      </c>
      <c r="AU12" s="8">
        <v>20</v>
      </c>
      <c r="AV12" s="8">
        <v>20</v>
      </c>
      <c r="AW12" s="8">
        <v>35</v>
      </c>
      <c r="AX12" s="8">
        <v>25</v>
      </c>
      <c r="AY12" s="8">
        <v>35</v>
      </c>
      <c r="AZ12" s="8">
        <v>30</v>
      </c>
      <c r="BA12" s="8">
        <v>25</v>
      </c>
      <c r="BB12" s="8">
        <v>34</v>
      </c>
      <c r="BC12" s="8">
        <v>30</v>
      </c>
      <c r="BD12" s="8">
        <v>35</v>
      </c>
      <c r="BE12" s="8">
        <v>38</v>
      </c>
      <c r="BF12" s="8">
        <v>496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14</v>
      </c>
      <c r="D13" s="13"/>
      <c r="E13" s="8"/>
      <c r="F13" s="8">
        <v>1</v>
      </c>
      <c r="G13" s="8">
        <v>1</v>
      </c>
      <c r="H13" s="8">
        <v>1</v>
      </c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/>
      <c r="U13" s="8">
        <v>1</v>
      </c>
      <c r="V13" s="8"/>
      <c r="W13" s="8"/>
      <c r="X13" s="8">
        <v>1</v>
      </c>
      <c r="Y13" s="8"/>
      <c r="Z13" s="8">
        <v>1</v>
      </c>
      <c r="AA13" s="8"/>
      <c r="AB13" s="8"/>
      <c r="AC13" s="8">
        <v>1</v>
      </c>
      <c r="AD13" s="8"/>
      <c r="AE13" s="8"/>
      <c r="AF13" s="8">
        <v>1</v>
      </c>
      <c r="AG13" s="8"/>
      <c r="AH13" s="8"/>
      <c r="AI13" s="8"/>
      <c r="AJ13" s="8"/>
      <c r="AK13" s="8">
        <v>1</v>
      </c>
      <c r="AL13" s="8"/>
      <c r="AM13" s="8"/>
      <c r="AN13" s="8"/>
      <c r="AO13" s="8">
        <v>1</v>
      </c>
      <c r="AP13" s="8"/>
      <c r="AQ13" s="8">
        <v>1</v>
      </c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1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1</v>
      </c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10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>
        <v>3</v>
      </c>
      <c r="W17" s="8"/>
      <c r="X17" s="8"/>
      <c r="Y17" s="8"/>
      <c r="Z17" s="8"/>
      <c r="AA17" s="8"/>
      <c r="AB17" s="8">
        <v>3</v>
      </c>
      <c r="AC17" s="8">
        <v>2</v>
      </c>
      <c r="AD17" s="8"/>
      <c r="AE17" s="8"/>
      <c r="AF17" s="8"/>
      <c r="AG17" s="8"/>
      <c r="AH17" s="8">
        <v>1</v>
      </c>
      <c r="AI17" s="8"/>
      <c r="AJ17" s="8"/>
      <c r="AK17" s="8"/>
      <c r="AL17" s="8"/>
      <c r="AM17" s="8"/>
      <c r="AN17" s="8"/>
      <c r="AO17" s="8"/>
      <c r="AP17" s="8">
        <v>1</v>
      </c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46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I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6</v>
      </c>
      <c r="D2" s="13"/>
      <c r="E2" s="6"/>
      <c r="F2" s="6"/>
      <c r="G2" s="6">
        <v>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>
        <v>2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>
        <v>1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>
        <v>2</v>
      </c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117</v>
      </c>
      <c r="D3" s="13">
        <v>2</v>
      </c>
      <c r="E3" s="6"/>
      <c r="F3" s="6">
        <v>2</v>
      </c>
      <c r="G3" s="6">
        <v>2</v>
      </c>
      <c r="H3" s="6"/>
      <c r="I3" s="6"/>
      <c r="J3" s="6"/>
      <c r="K3" s="6">
        <v>1</v>
      </c>
      <c r="L3" s="6"/>
      <c r="M3" s="6"/>
      <c r="N3" s="6"/>
      <c r="O3" s="6"/>
      <c r="P3" s="6">
        <v>1</v>
      </c>
      <c r="Q3" s="6"/>
      <c r="R3" s="6"/>
      <c r="S3" s="6">
        <v>1</v>
      </c>
      <c r="T3" s="6">
        <v>2</v>
      </c>
      <c r="U3" s="6">
        <v>1</v>
      </c>
      <c r="V3" s="6">
        <v>2</v>
      </c>
      <c r="W3" s="6">
        <v>1</v>
      </c>
      <c r="X3" s="6">
        <v>1</v>
      </c>
      <c r="Y3" s="6">
        <v>1</v>
      </c>
      <c r="Z3" s="6">
        <v>1</v>
      </c>
      <c r="AA3" s="6">
        <v>2</v>
      </c>
      <c r="AB3" s="6"/>
      <c r="AC3" s="6">
        <v>2</v>
      </c>
      <c r="AD3" s="6">
        <v>1</v>
      </c>
      <c r="AE3" s="6">
        <v>1</v>
      </c>
      <c r="AF3" s="6">
        <v>1</v>
      </c>
      <c r="AG3" s="6">
        <v>1</v>
      </c>
      <c r="AH3" s="6">
        <v>2</v>
      </c>
      <c r="AI3" s="6">
        <v>2</v>
      </c>
      <c r="AJ3" s="6">
        <v>1</v>
      </c>
      <c r="AK3" s="6">
        <v>1</v>
      </c>
      <c r="AL3" s="6">
        <v>1</v>
      </c>
      <c r="AM3" s="6">
        <v>2</v>
      </c>
      <c r="AN3" s="6">
        <v>1</v>
      </c>
      <c r="AO3" s="6">
        <v>1</v>
      </c>
      <c r="AP3" s="6">
        <v>2</v>
      </c>
      <c r="AQ3" s="6">
        <v>1</v>
      </c>
      <c r="AR3" s="6"/>
      <c r="AS3" s="6"/>
      <c r="AT3" s="6">
        <v>1</v>
      </c>
      <c r="AU3" s="6">
        <v>1</v>
      </c>
      <c r="AV3" s="6">
        <v>1</v>
      </c>
      <c r="AW3" s="6">
        <v>1</v>
      </c>
      <c r="AX3" s="6">
        <v>1</v>
      </c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>
        <v>2</v>
      </c>
      <c r="BE3" s="6">
        <v>1</v>
      </c>
      <c r="BF3" s="6">
        <v>64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2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>
        <v>1</v>
      </c>
      <c r="AP4" s="6"/>
      <c r="AQ4" s="6"/>
      <c r="AR4" s="49"/>
      <c r="AS4" s="6"/>
      <c r="AT4" s="6">
        <v>1</v>
      </c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61</v>
      </c>
      <c r="D5" s="13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>
        <v>1</v>
      </c>
      <c r="T5" s="6"/>
      <c r="U5" s="6"/>
      <c r="V5" s="6">
        <v>1</v>
      </c>
      <c r="W5" s="6"/>
      <c r="X5" s="6"/>
      <c r="Y5" s="6"/>
      <c r="Z5" s="6"/>
      <c r="AA5" s="6"/>
      <c r="AB5" s="6"/>
      <c r="AC5" s="6"/>
      <c r="AD5" s="6"/>
      <c r="AE5" s="6"/>
      <c r="AF5" s="6">
        <v>1</v>
      </c>
      <c r="AG5" s="6">
        <v>1</v>
      </c>
      <c r="AH5" s="6">
        <v>1</v>
      </c>
      <c r="AI5" s="6"/>
      <c r="AJ5" s="6"/>
      <c r="AK5" s="6">
        <v>1</v>
      </c>
      <c r="AL5" s="6">
        <v>1</v>
      </c>
      <c r="AM5" s="6">
        <v>1</v>
      </c>
      <c r="AN5" s="6">
        <v>1</v>
      </c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51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43</v>
      </c>
      <c r="D6" s="13">
        <v>1</v>
      </c>
      <c r="E6" s="6"/>
      <c r="F6" s="6">
        <v>1</v>
      </c>
      <c r="G6" s="6">
        <v>2</v>
      </c>
      <c r="H6" s="6"/>
      <c r="I6" s="6"/>
      <c r="J6" s="6"/>
      <c r="K6" s="6"/>
      <c r="L6" s="6"/>
      <c r="M6" s="6"/>
      <c r="N6" s="6"/>
      <c r="O6" s="6"/>
      <c r="P6" s="6">
        <v>1</v>
      </c>
      <c r="Q6" s="6"/>
      <c r="R6" s="6"/>
      <c r="S6" s="6"/>
      <c r="T6" s="6">
        <v>2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/>
      <c r="AA6" s="6">
        <v>2</v>
      </c>
      <c r="AB6" s="6"/>
      <c r="AC6" s="6">
        <v>1</v>
      </c>
      <c r="AD6" s="6"/>
      <c r="AE6" s="6">
        <v>1</v>
      </c>
      <c r="AF6" s="6"/>
      <c r="AG6" s="6"/>
      <c r="AH6" s="6">
        <v>1</v>
      </c>
      <c r="AI6" s="6">
        <v>2</v>
      </c>
      <c r="AJ6" s="6"/>
      <c r="AK6" s="6"/>
      <c r="AL6" s="6"/>
      <c r="AM6" s="6">
        <v>1</v>
      </c>
      <c r="AN6" s="6"/>
      <c r="AO6" s="6"/>
      <c r="AP6" s="6">
        <v>2</v>
      </c>
      <c r="AQ6" s="6">
        <v>1</v>
      </c>
      <c r="AR6" s="6"/>
      <c r="AS6" s="6"/>
      <c r="AT6" s="6"/>
      <c r="AU6" s="6">
        <v>1</v>
      </c>
      <c r="AV6" s="6">
        <v>1</v>
      </c>
      <c r="AW6" s="6">
        <v>1</v>
      </c>
      <c r="AX6" s="6">
        <v>1</v>
      </c>
      <c r="AY6" s="6"/>
      <c r="AZ6" s="6"/>
      <c r="BA6" s="6">
        <v>1</v>
      </c>
      <c r="BB6" s="6"/>
      <c r="BC6" s="6"/>
      <c r="BD6" s="6">
        <v>1</v>
      </c>
      <c r="BE6" s="6">
        <v>1</v>
      </c>
      <c r="BF6" s="6">
        <v>13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9</v>
      </c>
      <c r="D11" s="13"/>
      <c r="E11" s="8"/>
      <c r="F11" s="8"/>
      <c r="G11" s="8">
        <v>1</v>
      </c>
      <c r="H11" s="8"/>
      <c r="I11" s="8"/>
      <c r="J11" s="8"/>
      <c r="K11" s="8"/>
      <c r="L11" s="8"/>
      <c r="M11" s="8"/>
      <c r="N11" s="8">
        <v>1</v>
      </c>
      <c r="O11" s="8"/>
      <c r="P11" s="8"/>
      <c r="Q11" s="8"/>
      <c r="R11" s="8"/>
      <c r="S11" s="8"/>
      <c r="T11" s="8"/>
      <c r="U11" s="8"/>
      <c r="V11" s="8"/>
      <c r="W11" s="8"/>
      <c r="X11" s="8">
        <v>1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>
        <v>2</v>
      </c>
      <c r="AY11" s="8"/>
      <c r="AZ11" s="8"/>
      <c r="BA11" s="8"/>
      <c r="BB11" s="8">
        <v>1</v>
      </c>
      <c r="BC11" s="8"/>
      <c r="BD11" s="8"/>
      <c r="BE11" s="8"/>
      <c r="BF11" s="8">
        <v>3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2006</v>
      </c>
      <c r="D12" s="13">
        <v>35</v>
      </c>
      <c r="E12" s="8">
        <v>24</v>
      </c>
      <c r="F12" s="8">
        <v>35</v>
      </c>
      <c r="G12" s="8">
        <v>35</v>
      </c>
      <c r="H12" s="8">
        <v>25</v>
      </c>
      <c r="I12" s="8">
        <v>25</v>
      </c>
      <c r="J12" s="8">
        <v>25</v>
      </c>
      <c r="K12" s="8">
        <v>35</v>
      </c>
      <c r="L12" s="8">
        <v>24</v>
      </c>
      <c r="M12" s="8">
        <v>25</v>
      </c>
      <c r="N12" s="8">
        <v>25</v>
      </c>
      <c r="O12" s="8">
        <v>25</v>
      </c>
      <c r="P12" s="8">
        <v>25</v>
      </c>
      <c r="Q12" s="8">
        <v>25</v>
      </c>
      <c r="R12" s="8">
        <v>21</v>
      </c>
      <c r="S12" s="8">
        <v>24</v>
      </c>
      <c r="T12" s="8">
        <v>33</v>
      </c>
      <c r="U12" s="8">
        <v>25</v>
      </c>
      <c r="V12" s="8">
        <v>33</v>
      </c>
      <c r="W12" s="8">
        <v>28</v>
      </c>
      <c r="X12" s="8">
        <v>28</v>
      </c>
      <c r="Y12" s="8">
        <v>28</v>
      </c>
      <c r="Z12" s="8">
        <v>25</v>
      </c>
      <c r="AA12" s="8">
        <v>28</v>
      </c>
      <c r="AB12" s="8">
        <v>28</v>
      </c>
      <c r="AC12" s="8">
        <v>28</v>
      </c>
      <c r="AD12" s="8">
        <v>28</v>
      </c>
      <c r="AE12" s="8">
        <v>30</v>
      </c>
      <c r="AF12" s="8">
        <v>28</v>
      </c>
      <c r="AG12" s="8">
        <v>28</v>
      </c>
      <c r="AH12" s="8">
        <v>28</v>
      </c>
      <c r="AI12" s="8">
        <v>35</v>
      </c>
      <c r="AJ12" s="8">
        <v>30</v>
      </c>
      <c r="AK12" s="8">
        <v>28</v>
      </c>
      <c r="AL12" s="48">
        <v>28</v>
      </c>
      <c r="AM12" s="8">
        <v>30</v>
      </c>
      <c r="AN12" s="8">
        <v>30</v>
      </c>
      <c r="AO12" s="8">
        <v>35</v>
      </c>
      <c r="AP12" s="8">
        <v>28</v>
      </c>
      <c r="AQ12" s="8">
        <v>28</v>
      </c>
      <c r="AR12" s="8">
        <v>25</v>
      </c>
      <c r="AS12" s="8">
        <v>28</v>
      </c>
      <c r="AT12" s="8">
        <v>28</v>
      </c>
      <c r="AU12" s="8">
        <v>28</v>
      </c>
      <c r="AV12" s="8">
        <v>33</v>
      </c>
      <c r="AW12" s="8">
        <v>35</v>
      </c>
      <c r="AX12" s="8">
        <v>30</v>
      </c>
      <c r="AY12" s="8">
        <v>30</v>
      </c>
      <c r="AZ12" s="8">
        <v>35</v>
      </c>
      <c r="BA12" s="8">
        <v>30</v>
      </c>
      <c r="BB12" s="8">
        <v>25</v>
      </c>
      <c r="BC12" s="8">
        <v>25</v>
      </c>
      <c r="BD12" s="8">
        <v>25</v>
      </c>
      <c r="BE12" s="8">
        <v>35</v>
      </c>
      <c r="BF12" s="8">
        <v>463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15</v>
      </c>
      <c r="D13" s="13"/>
      <c r="E13" s="8"/>
      <c r="F13" s="8"/>
      <c r="G13" s="8"/>
      <c r="H13" s="8"/>
      <c r="I13" s="8"/>
      <c r="J13" s="8"/>
      <c r="K13" s="8"/>
      <c r="L13" s="8"/>
      <c r="M13" s="8"/>
      <c r="N13" s="8">
        <v>1</v>
      </c>
      <c r="O13" s="8">
        <v>1</v>
      </c>
      <c r="P13" s="8"/>
      <c r="Q13" s="8">
        <v>1</v>
      </c>
      <c r="R13" s="8"/>
      <c r="S13" s="8">
        <v>1</v>
      </c>
      <c r="T13" s="8">
        <v>1</v>
      </c>
      <c r="U13" s="8"/>
      <c r="V13" s="8">
        <v>1</v>
      </c>
      <c r="W13" s="8"/>
      <c r="X13" s="8">
        <v>1</v>
      </c>
      <c r="Y13" s="8"/>
      <c r="Z13" s="8"/>
      <c r="AA13" s="8"/>
      <c r="AB13" s="8"/>
      <c r="AC13" s="8">
        <v>1</v>
      </c>
      <c r="AD13" s="8">
        <v>1</v>
      </c>
      <c r="AE13" s="8">
        <v>1</v>
      </c>
      <c r="AF13" s="8"/>
      <c r="AG13" s="8"/>
      <c r="AH13" s="8"/>
      <c r="AI13" s="8"/>
      <c r="AJ13" s="8"/>
      <c r="AK13" s="8">
        <v>1</v>
      </c>
      <c r="AL13" s="8"/>
      <c r="AM13" s="8"/>
      <c r="AN13" s="8"/>
      <c r="AO13" s="8">
        <v>1</v>
      </c>
      <c r="AP13" s="8"/>
      <c r="AQ13" s="8">
        <v>1</v>
      </c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1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>
        <v>1</v>
      </c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7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>
        <v>3</v>
      </c>
      <c r="X17" s="8"/>
      <c r="Y17" s="8"/>
      <c r="Z17" s="8">
        <v>1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1</v>
      </c>
      <c r="AL17" s="8"/>
      <c r="AM17" s="8"/>
      <c r="AN17" s="8"/>
      <c r="AO17" s="8">
        <v>1</v>
      </c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>
        <v>1</v>
      </c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1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v>1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45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10</v>
      </c>
      <c r="D2" s="13"/>
      <c r="E2" s="6"/>
      <c r="F2" s="6">
        <v>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>
        <v>1</v>
      </c>
      <c r="U2" s="6"/>
      <c r="V2" s="6">
        <v>1</v>
      </c>
      <c r="W2" s="6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>
        <v>1</v>
      </c>
      <c r="AU2" s="6"/>
      <c r="AV2" s="6"/>
      <c r="AW2" s="6"/>
      <c r="AX2" s="6"/>
      <c r="AY2" s="6">
        <v>2</v>
      </c>
      <c r="AZ2" s="6"/>
      <c r="BA2" s="6">
        <v>2</v>
      </c>
      <c r="BB2" s="6"/>
      <c r="BC2" s="6"/>
      <c r="BD2" s="6"/>
      <c r="BE2" s="6">
        <v>1</v>
      </c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101</v>
      </c>
      <c r="D3" s="13">
        <v>1</v>
      </c>
      <c r="E3" s="6"/>
      <c r="F3" s="6">
        <v>1</v>
      </c>
      <c r="G3" s="6">
        <v>2</v>
      </c>
      <c r="H3" s="6">
        <v>1</v>
      </c>
      <c r="I3" s="6"/>
      <c r="J3" s="6"/>
      <c r="K3" s="6">
        <v>1</v>
      </c>
      <c r="L3" s="6"/>
      <c r="M3" s="6"/>
      <c r="N3" s="6"/>
      <c r="O3" s="6"/>
      <c r="P3" s="6">
        <v>1</v>
      </c>
      <c r="Q3" s="6"/>
      <c r="R3" s="6"/>
      <c r="S3" s="6">
        <v>1</v>
      </c>
      <c r="T3" s="6">
        <v>5</v>
      </c>
      <c r="U3" s="6"/>
      <c r="V3" s="6">
        <v>3</v>
      </c>
      <c r="W3" s="6">
        <v>3</v>
      </c>
      <c r="X3" s="6">
        <v>1</v>
      </c>
      <c r="Y3" s="6">
        <v>1</v>
      </c>
      <c r="Z3" s="6">
        <v>1</v>
      </c>
      <c r="AA3" s="6"/>
      <c r="AB3" s="6"/>
      <c r="AC3" s="6">
        <v>1</v>
      </c>
      <c r="AD3" s="6">
        <v>1</v>
      </c>
      <c r="AE3" s="6">
        <v>1</v>
      </c>
      <c r="AF3" s="6"/>
      <c r="AG3" s="6"/>
      <c r="AH3" s="6">
        <v>1</v>
      </c>
      <c r="AI3" s="6">
        <v>1</v>
      </c>
      <c r="AJ3" s="6">
        <v>2</v>
      </c>
      <c r="AK3" s="6"/>
      <c r="AL3" s="6"/>
      <c r="AM3" s="6">
        <v>3</v>
      </c>
      <c r="AN3" s="6"/>
      <c r="AO3" s="6">
        <v>2</v>
      </c>
      <c r="AP3" s="6"/>
      <c r="AQ3" s="6"/>
      <c r="AR3" s="6"/>
      <c r="AS3" s="6"/>
      <c r="AT3" s="6">
        <v>2</v>
      </c>
      <c r="AU3" s="6"/>
      <c r="AV3" s="6"/>
      <c r="AW3" s="6">
        <v>2</v>
      </c>
      <c r="AX3" s="6">
        <v>1</v>
      </c>
      <c r="AY3" s="6"/>
      <c r="AZ3" s="6"/>
      <c r="BA3" s="6"/>
      <c r="BB3" s="6"/>
      <c r="BC3" s="6"/>
      <c r="BD3" s="6">
        <v>1</v>
      </c>
      <c r="BE3" s="6">
        <v>1</v>
      </c>
      <c r="BF3" s="6">
        <v>60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1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>
        <v>1</v>
      </c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51</v>
      </c>
      <c r="D5" s="13"/>
      <c r="E5" s="6"/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48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47</v>
      </c>
      <c r="D6" s="13">
        <v>1</v>
      </c>
      <c r="E6" s="6"/>
      <c r="F6" s="6">
        <v>1</v>
      </c>
      <c r="G6" s="6">
        <v>2</v>
      </c>
      <c r="H6" s="6">
        <v>1</v>
      </c>
      <c r="I6" s="6"/>
      <c r="J6" s="6"/>
      <c r="K6" s="6"/>
      <c r="L6" s="6"/>
      <c r="M6" s="6"/>
      <c r="N6" s="6"/>
      <c r="O6" s="6"/>
      <c r="P6" s="6">
        <v>1</v>
      </c>
      <c r="Q6" s="6"/>
      <c r="R6" s="6"/>
      <c r="S6" s="6">
        <v>1</v>
      </c>
      <c r="T6" s="6">
        <v>4</v>
      </c>
      <c r="U6" s="6"/>
      <c r="V6" s="6">
        <v>3</v>
      </c>
      <c r="W6" s="6">
        <v>2</v>
      </c>
      <c r="X6" s="6">
        <v>1</v>
      </c>
      <c r="Y6" s="6">
        <v>1</v>
      </c>
      <c r="Z6" s="6">
        <v>1</v>
      </c>
      <c r="AA6" s="6"/>
      <c r="AB6" s="6"/>
      <c r="AC6" s="6">
        <v>1</v>
      </c>
      <c r="AD6" s="6">
        <v>1</v>
      </c>
      <c r="AE6" s="6">
        <v>1</v>
      </c>
      <c r="AF6" s="6"/>
      <c r="AG6" s="6"/>
      <c r="AH6" s="6">
        <v>1</v>
      </c>
      <c r="AI6" s="6">
        <v>1</v>
      </c>
      <c r="AJ6" s="6">
        <v>2</v>
      </c>
      <c r="AK6" s="6"/>
      <c r="AL6" s="6"/>
      <c r="AM6" s="6">
        <v>2</v>
      </c>
      <c r="AN6" s="6"/>
      <c r="AO6" s="6">
        <v>2</v>
      </c>
      <c r="AP6" s="6"/>
      <c r="AQ6" s="6"/>
      <c r="AR6" s="6"/>
      <c r="AS6" s="6"/>
      <c r="AT6" s="6">
        <v>1</v>
      </c>
      <c r="AU6" s="6"/>
      <c r="AV6" s="6"/>
      <c r="AW6" s="6">
        <v>2</v>
      </c>
      <c r="AX6" s="6">
        <v>1</v>
      </c>
      <c r="AY6" s="6"/>
      <c r="AZ6" s="6"/>
      <c r="BA6" s="6"/>
      <c r="BB6" s="6"/>
      <c r="BC6" s="6"/>
      <c r="BD6" s="6">
        <v>1</v>
      </c>
      <c r="BE6" s="6">
        <v>1</v>
      </c>
      <c r="BF6" s="6">
        <v>11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3</v>
      </c>
      <c r="D11" s="13"/>
      <c r="E11" s="8"/>
      <c r="F11" s="8"/>
      <c r="G11" s="8"/>
      <c r="H11" s="8"/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1845</v>
      </c>
      <c r="D12" s="13">
        <v>60</v>
      </c>
      <c r="E12" s="8"/>
      <c r="F12" s="8">
        <v>55</v>
      </c>
      <c r="G12" s="8">
        <v>50</v>
      </c>
      <c r="H12" s="8">
        <v>20</v>
      </c>
      <c r="I12" s="8"/>
      <c r="J12" s="8"/>
      <c r="K12" s="8"/>
      <c r="L12" s="8">
        <v>20</v>
      </c>
      <c r="M12" s="8"/>
      <c r="N12" s="8"/>
      <c r="O12" s="8"/>
      <c r="P12" s="8">
        <v>20</v>
      </c>
      <c r="Q12" s="8"/>
      <c r="R12" s="8"/>
      <c r="S12" s="8">
        <v>7</v>
      </c>
      <c r="T12" s="8">
        <v>95</v>
      </c>
      <c r="U12" s="8">
        <v>20</v>
      </c>
      <c r="V12" s="8">
        <v>80</v>
      </c>
      <c r="W12" s="8">
        <v>75</v>
      </c>
      <c r="X12" s="8">
        <v>26</v>
      </c>
      <c r="Y12" s="8">
        <v>77</v>
      </c>
      <c r="Z12" s="8">
        <v>20</v>
      </c>
      <c r="AA12" s="8">
        <v>40</v>
      </c>
      <c r="AB12" s="8"/>
      <c r="AC12" s="8">
        <v>20</v>
      </c>
      <c r="AD12" s="8"/>
      <c r="AE12" s="8">
        <v>40</v>
      </c>
      <c r="AF12" s="8"/>
      <c r="AG12" s="8"/>
      <c r="AH12" s="8">
        <v>40</v>
      </c>
      <c r="AI12" s="8">
        <v>20</v>
      </c>
      <c r="AJ12" s="8">
        <v>40</v>
      </c>
      <c r="AK12" s="8">
        <v>10</v>
      </c>
      <c r="AL12" s="48">
        <v>10</v>
      </c>
      <c r="AM12" s="8">
        <v>121</v>
      </c>
      <c r="AN12" s="8"/>
      <c r="AO12" s="8">
        <v>35</v>
      </c>
      <c r="AP12" s="8"/>
      <c r="AQ12" s="8"/>
      <c r="AR12" s="8"/>
      <c r="AS12" s="8">
        <v>30</v>
      </c>
      <c r="AT12" s="8">
        <v>33</v>
      </c>
      <c r="AU12" s="8">
        <v>5</v>
      </c>
      <c r="AV12" s="8">
        <v>10</v>
      </c>
      <c r="AW12" s="8">
        <v>49</v>
      </c>
      <c r="AX12" s="8">
        <v>85</v>
      </c>
      <c r="AY12" s="8">
        <v>30</v>
      </c>
      <c r="AZ12" s="8">
        <v>10</v>
      </c>
      <c r="BA12" s="8">
        <v>60</v>
      </c>
      <c r="BB12" s="8">
        <v>10</v>
      </c>
      <c r="BC12" s="8">
        <v>10</v>
      </c>
      <c r="BD12" s="8">
        <v>45</v>
      </c>
      <c r="BE12" s="8">
        <v>33</v>
      </c>
      <c r="BF12" s="8">
        <v>434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16</v>
      </c>
      <c r="D13" s="13"/>
      <c r="E13" s="8"/>
      <c r="F13" s="8"/>
      <c r="G13" s="8"/>
      <c r="H13" s="8">
        <v>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>
        <v>1</v>
      </c>
      <c r="U13" s="8">
        <v>1</v>
      </c>
      <c r="V13" s="8">
        <v>2</v>
      </c>
      <c r="W13" s="8"/>
      <c r="X13" s="8">
        <v>1</v>
      </c>
      <c r="Y13" s="8"/>
      <c r="Z13" s="8">
        <v>1</v>
      </c>
      <c r="AA13" s="8"/>
      <c r="AB13" s="8"/>
      <c r="AC13" s="8">
        <v>1</v>
      </c>
      <c r="AD13" s="8"/>
      <c r="AE13" s="8">
        <v>1</v>
      </c>
      <c r="AF13" s="8"/>
      <c r="AG13" s="8"/>
      <c r="AH13" s="8">
        <v>1</v>
      </c>
      <c r="AI13" s="8"/>
      <c r="AJ13" s="8">
        <v>1</v>
      </c>
      <c r="AK13" s="8"/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>
        <v>1</v>
      </c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2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>
        <v>1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>
        <v>1</v>
      </c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7</v>
      </c>
      <c r="D17" s="13"/>
      <c r="E17" s="8"/>
      <c r="F17" s="8"/>
      <c r="G17" s="8"/>
      <c r="H17" s="8"/>
      <c r="I17" s="8"/>
      <c r="J17" s="8">
        <v>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>
        <v>2</v>
      </c>
      <c r="Y17" s="8"/>
      <c r="Z17" s="8">
        <v>2</v>
      </c>
      <c r="AA17" s="8"/>
      <c r="AB17" s="8"/>
      <c r="AC17" s="8"/>
      <c r="AD17" s="8">
        <v>2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44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>
        <v>1</v>
      </c>
      <c r="AK2" s="6"/>
      <c r="AL2" s="6"/>
      <c r="AM2" s="6">
        <v>1</v>
      </c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121</v>
      </c>
      <c r="D3" s="13">
        <v>1</v>
      </c>
      <c r="E3" s="6"/>
      <c r="F3" s="6">
        <v>1</v>
      </c>
      <c r="G3" s="6">
        <v>1</v>
      </c>
      <c r="H3" s="6">
        <v>1</v>
      </c>
      <c r="I3" s="6"/>
      <c r="J3" s="6"/>
      <c r="K3" s="6">
        <v>1</v>
      </c>
      <c r="L3" s="6"/>
      <c r="M3" s="6"/>
      <c r="N3" s="6"/>
      <c r="O3" s="6"/>
      <c r="P3" s="6"/>
      <c r="Q3" s="6"/>
      <c r="R3" s="6"/>
      <c r="S3" s="6"/>
      <c r="T3" s="6">
        <v>3</v>
      </c>
      <c r="U3" s="6">
        <v>1</v>
      </c>
      <c r="V3" s="6">
        <v>4</v>
      </c>
      <c r="W3" s="6">
        <v>1</v>
      </c>
      <c r="X3" s="6">
        <v>2</v>
      </c>
      <c r="Y3" s="6">
        <v>1</v>
      </c>
      <c r="Z3" s="6">
        <v>1</v>
      </c>
      <c r="AA3" s="6">
        <v>1</v>
      </c>
      <c r="AB3" s="6"/>
      <c r="AC3" s="6">
        <v>1</v>
      </c>
      <c r="AD3" s="6"/>
      <c r="AE3" s="6">
        <v>1</v>
      </c>
      <c r="AF3" s="6"/>
      <c r="AG3" s="6"/>
      <c r="AH3" s="6">
        <v>1</v>
      </c>
      <c r="AI3" s="6">
        <v>2</v>
      </c>
      <c r="AJ3" s="6">
        <v>1</v>
      </c>
      <c r="AK3" s="6">
        <v>1</v>
      </c>
      <c r="AL3" s="6"/>
      <c r="AM3" s="6">
        <v>6</v>
      </c>
      <c r="AN3" s="6"/>
      <c r="AO3" s="6">
        <v>1</v>
      </c>
      <c r="AP3" s="6"/>
      <c r="AQ3" s="6"/>
      <c r="AR3" s="6"/>
      <c r="AS3" s="6"/>
      <c r="AT3" s="6">
        <v>1</v>
      </c>
      <c r="AU3" s="6"/>
      <c r="AV3" s="6"/>
      <c r="AW3" s="6">
        <v>2</v>
      </c>
      <c r="AX3" s="6">
        <v>1</v>
      </c>
      <c r="AY3" s="6">
        <v>2</v>
      </c>
      <c r="AZ3" s="6"/>
      <c r="BA3" s="6">
        <v>1</v>
      </c>
      <c r="BB3" s="6">
        <v>2</v>
      </c>
      <c r="BC3" s="6"/>
      <c r="BD3" s="6">
        <v>1</v>
      </c>
      <c r="BE3" s="6">
        <v>2</v>
      </c>
      <c r="BF3" s="6">
        <v>76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0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63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>
        <v>1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>
        <v>1</v>
      </c>
      <c r="AJ5" s="6">
        <v>1</v>
      </c>
      <c r="AK5" s="6"/>
      <c r="AL5" s="6"/>
      <c r="AM5" s="6">
        <v>3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>
        <v>1</v>
      </c>
      <c r="BF5" s="6">
        <v>55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42</v>
      </c>
      <c r="D6" s="13"/>
      <c r="E6" s="6"/>
      <c r="F6" s="6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2</v>
      </c>
      <c r="U6" s="6">
        <v>1</v>
      </c>
      <c r="V6" s="6">
        <v>2</v>
      </c>
      <c r="W6" s="6">
        <v>1</v>
      </c>
      <c r="X6" s="6">
        <v>2</v>
      </c>
      <c r="Y6" s="6">
        <v>1</v>
      </c>
      <c r="Z6" s="6">
        <v>1</v>
      </c>
      <c r="AA6" s="6"/>
      <c r="AB6" s="6"/>
      <c r="AC6" s="6"/>
      <c r="AD6" s="6"/>
      <c r="AE6" s="6"/>
      <c r="AF6" s="6"/>
      <c r="AG6" s="6"/>
      <c r="AH6" s="6">
        <v>1</v>
      </c>
      <c r="AI6" s="6">
        <v>1</v>
      </c>
      <c r="AJ6" s="6"/>
      <c r="AK6" s="6"/>
      <c r="AL6" s="6"/>
      <c r="AM6" s="6">
        <v>3</v>
      </c>
      <c r="AN6" s="6"/>
      <c r="AO6" s="6"/>
      <c r="AP6" s="6"/>
      <c r="AQ6" s="6"/>
      <c r="AR6" s="6"/>
      <c r="AS6" s="6"/>
      <c r="AT6" s="6"/>
      <c r="AU6" s="6"/>
      <c r="AV6" s="6"/>
      <c r="AW6" s="6">
        <v>2</v>
      </c>
      <c r="AX6" s="6"/>
      <c r="AY6" s="6">
        <v>2</v>
      </c>
      <c r="AZ6" s="6"/>
      <c r="BA6" s="6">
        <v>1</v>
      </c>
      <c r="BB6" s="6"/>
      <c r="BC6" s="6"/>
      <c r="BD6" s="6">
        <v>1</v>
      </c>
      <c r="BE6" s="6"/>
      <c r="BF6" s="6">
        <v>20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3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>
        <v>1</v>
      </c>
      <c r="Z11" s="8">
        <v>1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1973</v>
      </c>
      <c r="D12" s="13">
        <v>37</v>
      </c>
      <c r="E12" s="8"/>
      <c r="F12" s="8">
        <v>33</v>
      </c>
      <c r="G12" s="8">
        <v>42</v>
      </c>
      <c r="H12" s="8">
        <v>20</v>
      </c>
      <c r="I12" s="8"/>
      <c r="J12" s="8"/>
      <c r="K12" s="8">
        <v>20</v>
      </c>
      <c r="L12" s="8"/>
      <c r="M12" s="8"/>
      <c r="N12" s="8"/>
      <c r="O12" s="8"/>
      <c r="P12" s="8">
        <v>22</v>
      </c>
      <c r="Q12" s="8"/>
      <c r="R12" s="8"/>
      <c r="S12" s="8"/>
      <c r="T12" s="8">
        <v>90</v>
      </c>
      <c r="U12" s="8">
        <v>20</v>
      </c>
      <c r="V12" s="8">
        <v>110</v>
      </c>
      <c r="W12" s="8">
        <v>55</v>
      </c>
      <c r="X12" s="8">
        <v>66</v>
      </c>
      <c r="Y12" s="8">
        <v>56</v>
      </c>
      <c r="Z12" s="8">
        <v>20</v>
      </c>
      <c r="AA12" s="8">
        <v>47</v>
      </c>
      <c r="AB12" s="8"/>
      <c r="AC12" s="8">
        <v>42</v>
      </c>
      <c r="AD12" s="8"/>
      <c r="AE12" s="8">
        <v>41</v>
      </c>
      <c r="AF12" s="8"/>
      <c r="AG12" s="8"/>
      <c r="AH12" s="8">
        <v>50</v>
      </c>
      <c r="AI12" s="8">
        <v>30</v>
      </c>
      <c r="AJ12" s="8">
        <v>40</v>
      </c>
      <c r="AK12" s="8">
        <v>10</v>
      </c>
      <c r="AL12" s="48"/>
      <c r="AM12" s="8">
        <v>103</v>
      </c>
      <c r="AN12" s="8"/>
      <c r="AO12" s="8">
        <v>42</v>
      </c>
      <c r="AP12" s="8"/>
      <c r="AQ12" s="8"/>
      <c r="AR12" s="8"/>
      <c r="AS12" s="8">
        <v>48</v>
      </c>
      <c r="AT12" s="8">
        <v>24</v>
      </c>
      <c r="AU12" s="8"/>
      <c r="AV12" s="8"/>
      <c r="AW12" s="8">
        <v>100</v>
      </c>
      <c r="AX12" s="8">
        <v>40</v>
      </c>
      <c r="AY12" s="8">
        <v>35</v>
      </c>
      <c r="AZ12" s="8"/>
      <c r="BA12" s="8">
        <v>35</v>
      </c>
      <c r="BB12" s="8">
        <v>50</v>
      </c>
      <c r="BC12" s="8"/>
      <c r="BD12" s="8">
        <v>40</v>
      </c>
      <c r="BE12" s="8">
        <v>24</v>
      </c>
      <c r="BF12" s="8">
        <v>581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18</v>
      </c>
      <c r="D13" s="13">
        <v>1</v>
      </c>
      <c r="E13" s="8"/>
      <c r="F13" s="8"/>
      <c r="G13" s="8"/>
      <c r="H13" s="8">
        <v>1</v>
      </c>
      <c r="I13" s="8"/>
      <c r="J13" s="8"/>
      <c r="K13" s="8">
        <v>1</v>
      </c>
      <c r="L13" s="8"/>
      <c r="M13" s="8"/>
      <c r="N13" s="8"/>
      <c r="O13" s="8"/>
      <c r="P13" s="8">
        <v>1</v>
      </c>
      <c r="Q13" s="8"/>
      <c r="R13" s="8"/>
      <c r="S13" s="8"/>
      <c r="T13" s="8">
        <v>1</v>
      </c>
      <c r="U13" s="8">
        <v>1</v>
      </c>
      <c r="V13" s="8">
        <v>1</v>
      </c>
      <c r="W13" s="8"/>
      <c r="X13" s="8">
        <v>1</v>
      </c>
      <c r="Y13" s="8"/>
      <c r="Z13" s="8">
        <v>1</v>
      </c>
      <c r="AA13" s="8"/>
      <c r="AB13" s="8"/>
      <c r="AC13" s="8">
        <v>1</v>
      </c>
      <c r="AD13" s="8"/>
      <c r="AE13" s="8">
        <v>1</v>
      </c>
      <c r="AF13" s="8"/>
      <c r="AG13" s="8"/>
      <c r="AH13" s="8">
        <v>1</v>
      </c>
      <c r="AI13" s="8">
        <v>1</v>
      </c>
      <c r="AJ13" s="8">
        <v>1</v>
      </c>
      <c r="AK13" s="8"/>
      <c r="AL13" s="8"/>
      <c r="AM13" s="8"/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>
        <v>1</v>
      </c>
      <c r="AY13" s="8"/>
      <c r="AZ13" s="8"/>
      <c r="BA13" s="8"/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>
        <v>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>
        <v>1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>
        <v>2</v>
      </c>
      <c r="AU17" s="8">
        <v>1</v>
      </c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43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E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6</v>
      </c>
      <c r="D2" s="13"/>
      <c r="E2" s="6"/>
      <c r="F2" s="6"/>
      <c r="G2" s="6">
        <v>1</v>
      </c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>
        <v>1</v>
      </c>
      <c r="Z2" s="6"/>
      <c r="AA2" s="6"/>
      <c r="AB2" s="6"/>
      <c r="AC2" s="6"/>
      <c r="AD2" s="6"/>
      <c r="AE2" s="6"/>
      <c r="AF2" s="6"/>
      <c r="AG2" s="6"/>
      <c r="AH2" s="6">
        <v>1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>
        <v>1</v>
      </c>
      <c r="AZ2" s="6"/>
      <c r="BA2" s="6"/>
      <c r="BB2" s="6"/>
      <c r="BC2" s="6"/>
      <c r="BD2" s="6"/>
      <c r="BE2" s="6"/>
      <c r="BF2" s="6">
        <v>1</v>
      </c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66</v>
      </c>
      <c r="D3" s="13">
        <v>2</v>
      </c>
      <c r="E3" s="6">
        <v>1</v>
      </c>
      <c r="F3" s="6">
        <v>4</v>
      </c>
      <c r="G3" s="6">
        <v>3</v>
      </c>
      <c r="H3" s="6"/>
      <c r="I3" s="6"/>
      <c r="J3" s="6"/>
      <c r="K3" s="6">
        <v>1</v>
      </c>
      <c r="L3" s="6"/>
      <c r="M3" s="6"/>
      <c r="N3" s="6"/>
      <c r="O3" s="6"/>
      <c r="P3" s="6">
        <v>1</v>
      </c>
      <c r="Q3" s="6"/>
      <c r="R3" s="6"/>
      <c r="S3" s="6">
        <v>1</v>
      </c>
      <c r="T3" s="6">
        <v>6</v>
      </c>
      <c r="U3" s="6"/>
      <c r="V3" s="6">
        <v>3</v>
      </c>
      <c r="W3" s="6">
        <v>3</v>
      </c>
      <c r="X3" s="6"/>
      <c r="Y3" s="6">
        <v>2</v>
      </c>
      <c r="Z3" s="6">
        <v>3</v>
      </c>
      <c r="AA3" s="6">
        <v>1</v>
      </c>
      <c r="AB3" s="6"/>
      <c r="AC3" s="6">
        <v>3</v>
      </c>
      <c r="AD3" s="6"/>
      <c r="AE3" s="6">
        <v>2</v>
      </c>
      <c r="AF3" s="6"/>
      <c r="AG3" s="6"/>
      <c r="AH3" s="6">
        <v>1</v>
      </c>
      <c r="AI3" s="6"/>
      <c r="AJ3" s="6">
        <v>1</v>
      </c>
      <c r="AK3" s="6">
        <v>1</v>
      </c>
      <c r="AL3" s="6"/>
      <c r="AM3" s="6">
        <v>3</v>
      </c>
      <c r="AN3" s="6"/>
      <c r="AO3" s="6">
        <v>3</v>
      </c>
      <c r="AP3" s="6"/>
      <c r="AQ3" s="6"/>
      <c r="AR3" s="6"/>
      <c r="AS3" s="6"/>
      <c r="AT3" s="6">
        <v>1</v>
      </c>
      <c r="AU3" s="6"/>
      <c r="AV3" s="6"/>
      <c r="AW3" s="6">
        <v>5</v>
      </c>
      <c r="AX3" s="6">
        <v>3</v>
      </c>
      <c r="AY3" s="6">
        <v>1</v>
      </c>
      <c r="AZ3" s="6"/>
      <c r="BA3" s="6">
        <v>1</v>
      </c>
      <c r="BB3" s="6"/>
      <c r="BC3" s="6"/>
      <c r="BD3" s="6">
        <v>1</v>
      </c>
      <c r="BE3" s="6">
        <v>1</v>
      </c>
      <c r="BF3" s="6">
        <v>8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5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/>
      <c r="X4" s="6"/>
      <c r="Y4" s="6">
        <v>1</v>
      </c>
      <c r="Z4" s="6">
        <v>1</v>
      </c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>
        <v>1</v>
      </c>
      <c r="AY4" s="6">
        <v>1</v>
      </c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13</v>
      </c>
      <c r="D5" s="13"/>
      <c r="E5" s="6"/>
      <c r="F5" s="6">
        <v>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4</v>
      </c>
      <c r="U5" s="6"/>
      <c r="V5" s="6">
        <v>1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>
        <v>1</v>
      </c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5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37</v>
      </c>
      <c r="D6" s="13">
        <v>1</v>
      </c>
      <c r="E6" s="6">
        <v>1</v>
      </c>
      <c r="F6" s="6">
        <v>2</v>
      </c>
      <c r="G6" s="6">
        <v>2</v>
      </c>
      <c r="H6" s="6"/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>
        <v>1</v>
      </c>
      <c r="T6" s="6">
        <v>2</v>
      </c>
      <c r="U6" s="6"/>
      <c r="V6" s="6">
        <v>1</v>
      </c>
      <c r="W6" s="6">
        <v>2</v>
      </c>
      <c r="X6" s="6">
        <v>1</v>
      </c>
      <c r="Y6" s="6">
        <v>1</v>
      </c>
      <c r="Z6" s="6">
        <v>1</v>
      </c>
      <c r="AA6" s="6"/>
      <c r="AB6" s="6"/>
      <c r="AC6" s="6">
        <v>3</v>
      </c>
      <c r="AD6" s="6"/>
      <c r="AE6" s="6">
        <v>1</v>
      </c>
      <c r="AF6" s="6"/>
      <c r="AG6" s="6"/>
      <c r="AH6" s="6">
        <v>1</v>
      </c>
      <c r="AI6" s="6"/>
      <c r="AJ6" s="6">
        <v>1</v>
      </c>
      <c r="AK6" s="6"/>
      <c r="AL6" s="6"/>
      <c r="AM6" s="6">
        <v>2</v>
      </c>
      <c r="AN6" s="6"/>
      <c r="AO6" s="6">
        <v>2</v>
      </c>
      <c r="AP6" s="6"/>
      <c r="AQ6" s="6"/>
      <c r="AR6" s="6"/>
      <c r="AS6" s="6"/>
      <c r="AT6" s="6"/>
      <c r="AU6" s="6"/>
      <c r="AV6" s="6"/>
      <c r="AW6" s="6">
        <v>5</v>
      </c>
      <c r="AX6" s="6">
        <v>2</v>
      </c>
      <c r="AY6" s="6"/>
      <c r="AZ6" s="6"/>
      <c r="BA6" s="6"/>
      <c r="BB6" s="6"/>
      <c r="BC6" s="6"/>
      <c r="BD6" s="6">
        <v>1</v>
      </c>
      <c r="BE6" s="6"/>
      <c r="BF6" s="6">
        <v>3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10</v>
      </c>
      <c r="D11" s="13"/>
      <c r="E11" s="8"/>
      <c r="F11" s="8">
        <v>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>
        <v>1</v>
      </c>
      <c r="V11" s="8"/>
      <c r="W11" s="8">
        <v>1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>
        <v>1</v>
      </c>
      <c r="AK11" s="8"/>
      <c r="AL11" s="8"/>
      <c r="AM11" s="8">
        <v>2</v>
      </c>
      <c r="AN11" s="8"/>
      <c r="AO11" s="8"/>
      <c r="AP11" s="8">
        <v>1</v>
      </c>
      <c r="AQ11" s="8"/>
      <c r="AR11" s="8"/>
      <c r="AS11" s="8"/>
      <c r="AT11" s="8"/>
      <c r="AU11" s="8"/>
      <c r="AV11" s="8"/>
      <c r="AW11" s="8"/>
      <c r="AX11" s="8">
        <v>1</v>
      </c>
      <c r="AY11" s="8"/>
      <c r="AZ11" s="8"/>
      <c r="BA11" s="8"/>
      <c r="BB11" s="8"/>
      <c r="BC11" s="8"/>
      <c r="BD11" s="8">
        <v>1</v>
      </c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1711</v>
      </c>
      <c r="D12" s="13">
        <v>36</v>
      </c>
      <c r="E12" s="8">
        <v>20</v>
      </c>
      <c r="F12" s="8">
        <v>60</v>
      </c>
      <c r="G12" s="8">
        <v>37</v>
      </c>
      <c r="H12" s="8">
        <v>15</v>
      </c>
      <c r="I12" s="8"/>
      <c r="J12" s="8"/>
      <c r="K12" s="8">
        <v>15</v>
      </c>
      <c r="L12" s="8"/>
      <c r="M12" s="8"/>
      <c r="N12" s="8"/>
      <c r="O12" s="8"/>
      <c r="P12" s="8">
        <v>15</v>
      </c>
      <c r="Q12" s="8"/>
      <c r="R12" s="8"/>
      <c r="S12" s="8">
        <v>3</v>
      </c>
      <c r="T12" s="8">
        <v>175</v>
      </c>
      <c r="U12" s="8">
        <v>20</v>
      </c>
      <c r="V12" s="8">
        <v>85</v>
      </c>
      <c r="W12" s="8">
        <v>60</v>
      </c>
      <c r="X12" s="8">
        <v>20</v>
      </c>
      <c r="Y12" s="8">
        <v>57</v>
      </c>
      <c r="Z12" s="8">
        <v>55</v>
      </c>
      <c r="AA12" s="8">
        <v>81</v>
      </c>
      <c r="AB12" s="8"/>
      <c r="AC12" s="8">
        <v>78</v>
      </c>
      <c r="AD12" s="8"/>
      <c r="AE12" s="8">
        <v>65</v>
      </c>
      <c r="AF12" s="8"/>
      <c r="AG12" s="8"/>
      <c r="AH12" s="8">
        <v>40</v>
      </c>
      <c r="AI12" s="8"/>
      <c r="AJ12" s="8">
        <v>40</v>
      </c>
      <c r="AK12" s="8"/>
      <c r="AL12" s="48"/>
      <c r="AM12" s="8">
        <v>175</v>
      </c>
      <c r="AN12" s="8"/>
      <c r="AO12" s="8">
        <v>66</v>
      </c>
      <c r="AP12" s="8"/>
      <c r="AQ12" s="8"/>
      <c r="AR12" s="8"/>
      <c r="AS12" s="8"/>
      <c r="AT12" s="8">
        <v>32</v>
      </c>
      <c r="AU12" s="8"/>
      <c r="AV12" s="8"/>
      <c r="AW12" s="8">
        <v>60</v>
      </c>
      <c r="AX12" s="8">
        <v>80</v>
      </c>
      <c r="AY12" s="8">
        <v>30</v>
      </c>
      <c r="AZ12" s="8"/>
      <c r="BA12" s="8">
        <v>30</v>
      </c>
      <c r="BB12" s="8"/>
      <c r="BC12" s="8"/>
      <c r="BD12" s="8">
        <v>25</v>
      </c>
      <c r="BE12" s="8">
        <v>31</v>
      </c>
      <c r="BF12" s="8">
        <v>205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11</v>
      </c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>
        <v>1</v>
      </c>
      <c r="U13" s="8">
        <v>1</v>
      </c>
      <c r="V13" s="8">
        <v>2</v>
      </c>
      <c r="W13" s="8"/>
      <c r="X13" s="8">
        <v>1</v>
      </c>
      <c r="Y13" s="8"/>
      <c r="Z13" s="8">
        <v>1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>
        <v>1</v>
      </c>
      <c r="AZ13" s="8"/>
      <c r="BA13" s="8">
        <v>1</v>
      </c>
      <c r="BB13" s="8"/>
      <c r="BC13" s="8"/>
      <c r="BD13" s="8">
        <v>1</v>
      </c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>
        <v>1</v>
      </c>
      <c r="Z17" s="8">
        <v>1</v>
      </c>
      <c r="AA17" s="8"/>
      <c r="AB17" s="8">
        <v>1</v>
      </c>
      <c r="AC17" s="8"/>
      <c r="AD17" s="8">
        <v>1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>
        <v>1</v>
      </c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2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</v>
      </c>
      <c r="AX21" s="6">
        <v>1</v>
      </c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2</v>
      </c>
      <c r="D22" s="13">
        <v>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42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106</v>
      </c>
      <c r="D3" s="13">
        <v>1</v>
      </c>
      <c r="E3" s="6">
        <v>1</v>
      </c>
      <c r="F3" s="6">
        <v>2</v>
      </c>
      <c r="G3" s="6">
        <v>2</v>
      </c>
      <c r="H3" s="6">
        <v>1</v>
      </c>
      <c r="I3" s="6"/>
      <c r="J3" s="6"/>
      <c r="K3" s="6"/>
      <c r="L3" s="6"/>
      <c r="M3" s="6"/>
      <c r="N3" s="6"/>
      <c r="O3" s="6"/>
      <c r="P3" s="6"/>
      <c r="Q3" s="6"/>
      <c r="R3" s="6">
        <v>1</v>
      </c>
      <c r="S3" s="6">
        <v>1</v>
      </c>
      <c r="T3" s="6">
        <v>4</v>
      </c>
      <c r="U3" s="6">
        <v>1</v>
      </c>
      <c r="V3" s="6">
        <v>2</v>
      </c>
      <c r="W3" s="6">
        <v>3</v>
      </c>
      <c r="X3" s="6">
        <v>1</v>
      </c>
      <c r="Y3" s="6">
        <v>2</v>
      </c>
      <c r="Z3" s="6">
        <v>1</v>
      </c>
      <c r="AA3" s="6">
        <v>2</v>
      </c>
      <c r="AB3" s="6"/>
      <c r="AC3" s="6">
        <v>1</v>
      </c>
      <c r="AD3" s="6"/>
      <c r="AE3" s="6">
        <v>1</v>
      </c>
      <c r="AF3" s="6"/>
      <c r="AG3" s="6">
        <v>2</v>
      </c>
      <c r="AH3" s="6">
        <v>2</v>
      </c>
      <c r="AI3" s="6">
        <v>2</v>
      </c>
      <c r="AJ3" s="6"/>
      <c r="AK3" s="6">
        <v>2</v>
      </c>
      <c r="AL3" s="6"/>
      <c r="AM3" s="6">
        <v>5</v>
      </c>
      <c r="AN3" s="6">
        <v>1</v>
      </c>
      <c r="AO3" s="6">
        <v>1</v>
      </c>
      <c r="AP3" s="6"/>
      <c r="AQ3" s="6"/>
      <c r="AR3" s="6"/>
      <c r="AS3" s="6"/>
      <c r="AT3" s="6">
        <v>1</v>
      </c>
      <c r="AU3" s="6">
        <v>1</v>
      </c>
      <c r="AV3" s="6"/>
      <c r="AW3" s="6">
        <v>3</v>
      </c>
      <c r="AX3" s="6">
        <v>3</v>
      </c>
      <c r="AY3" s="6">
        <v>1</v>
      </c>
      <c r="AZ3" s="6"/>
      <c r="BA3" s="6"/>
      <c r="BB3" s="6"/>
      <c r="BC3" s="6">
        <v>2</v>
      </c>
      <c r="BD3" s="6"/>
      <c r="BE3" s="6">
        <v>1</v>
      </c>
      <c r="BF3" s="6">
        <v>52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4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>
        <v>1</v>
      </c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>
        <v>1</v>
      </c>
      <c r="AZ4" s="6"/>
      <c r="BA4" s="6"/>
      <c r="BB4" s="6"/>
      <c r="BC4" s="6">
        <v>1</v>
      </c>
      <c r="BD4" s="6"/>
      <c r="BE4" s="6"/>
      <c r="BF4" s="6">
        <v>1</v>
      </c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58</v>
      </c>
      <c r="D5" s="13">
        <v>1</v>
      </c>
      <c r="E5" s="6"/>
      <c r="F5" s="6"/>
      <c r="G5" s="6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>
        <v>1</v>
      </c>
      <c r="S5" s="6">
        <v>1</v>
      </c>
      <c r="T5" s="6">
        <v>2</v>
      </c>
      <c r="U5" s="6">
        <v>1</v>
      </c>
      <c r="V5" s="6"/>
      <c r="W5" s="6">
        <v>1</v>
      </c>
      <c r="X5" s="6"/>
      <c r="Y5" s="6"/>
      <c r="Z5" s="6"/>
      <c r="AA5" s="6">
        <v>1</v>
      </c>
      <c r="AB5" s="6"/>
      <c r="AC5" s="6"/>
      <c r="AD5" s="6"/>
      <c r="AE5" s="6"/>
      <c r="AF5" s="6"/>
      <c r="AG5" s="6">
        <v>1</v>
      </c>
      <c r="AH5" s="6">
        <v>1</v>
      </c>
      <c r="AI5" s="6">
        <v>1</v>
      </c>
      <c r="AJ5" s="6"/>
      <c r="AK5" s="6">
        <v>1</v>
      </c>
      <c r="AL5" s="6"/>
      <c r="AM5" s="6">
        <v>3</v>
      </c>
      <c r="AN5" s="6"/>
      <c r="AO5" s="6"/>
      <c r="AP5" s="6"/>
      <c r="AQ5" s="6"/>
      <c r="AR5" s="6"/>
      <c r="AS5" s="6"/>
      <c r="AT5" s="6"/>
      <c r="AU5" s="6"/>
      <c r="AV5" s="6"/>
      <c r="AW5" s="6">
        <v>1</v>
      </c>
      <c r="AX5" s="6">
        <v>1</v>
      </c>
      <c r="AY5" s="6"/>
      <c r="AZ5" s="6"/>
      <c r="BA5" s="6"/>
      <c r="BB5" s="6"/>
      <c r="BC5" s="6"/>
      <c r="BD5" s="6"/>
      <c r="BE5" s="6"/>
      <c r="BF5" s="6">
        <v>40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35</v>
      </c>
      <c r="D6" s="13"/>
      <c r="E6" s="6"/>
      <c r="F6" s="6">
        <v>1</v>
      </c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/>
      <c r="AC6" s="6"/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/>
      <c r="AK6" s="6">
        <v>1</v>
      </c>
      <c r="AL6" s="6"/>
      <c r="AM6" s="6">
        <v>2</v>
      </c>
      <c r="AN6" s="6">
        <v>1</v>
      </c>
      <c r="AO6" s="6"/>
      <c r="AP6" s="6"/>
      <c r="AQ6" s="6"/>
      <c r="AR6" s="6"/>
      <c r="AS6" s="6"/>
      <c r="AT6" s="6"/>
      <c r="AU6" s="6">
        <v>1</v>
      </c>
      <c r="AV6" s="6"/>
      <c r="AW6" s="6">
        <v>2</v>
      </c>
      <c r="AX6" s="6">
        <v>2</v>
      </c>
      <c r="AY6" s="6"/>
      <c r="AZ6" s="6"/>
      <c r="BA6" s="6"/>
      <c r="BB6" s="6"/>
      <c r="BC6" s="6">
        <v>1</v>
      </c>
      <c r="BD6" s="6"/>
      <c r="BE6" s="6"/>
      <c r="BF6" s="6">
        <v>11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9</v>
      </c>
      <c r="D11" s="13"/>
      <c r="E11" s="8"/>
      <c r="F11" s="8"/>
      <c r="G11" s="8"/>
      <c r="H11" s="8"/>
      <c r="I11" s="8">
        <v>1</v>
      </c>
      <c r="J11" s="8"/>
      <c r="K11" s="8">
        <v>1</v>
      </c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>
        <v>1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>
        <v>1</v>
      </c>
      <c r="AH11" s="8"/>
      <c r="AI11" s="8">
        <v>1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>
        <v>1</v>
      </c>
      <c r="AV11" s="8">
        <v>1</v>
      </c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2098</v>
      </c>
      <c r="D12" s="13">
        <v>54</v>
      </c>
      <c r="E12" s="8">
        <v>20</v>
      </c>
      <c r="F12" s="8">
        <v>60</v>
      </c>
      <c r="G12" s="8">
        <v>40</v>
      </c>
      <c r="H12" s="8">
        <v>15</v>
      </c>
      <c r="I12" s="8">
        <v>10</v>
      </c>
      <c r="J12" s="8"/>
      <c r="K12" s="8">
        <v>15</v>
      </c>
      <c r="L12" s="8"/>
      <c r="M12" s="8">
        <v>25</v>
      </c>
      <c r="N12" s="8"/>
      <c r="O12" s="8">
        <v>25</v>
      </c>
      <c r="P12" s="8">
        <v>20</v>
      </c>
      <c r="Q12" s="8">
        <v>25</v>
      </c>
      <c r="R12" s="8">
        <v>15</v>
      </c>
      <c r="S12" s="8">
        <v>15</v>
      </c>
      <c r="T12" s="8">
        <v>105</v>
      </c>
      <c r="U12" s="8">
        <v>36</v>
      </c>
      <c r="V12" s="8">
        <v>65</v>
      </c>
      <c r="W12" s="8">
        <v>34</v>
      </c>
      <c r="X12" s="8">
        <v>25</v>
      </c>
      <c r="Y12" s="8">
        <v>44</v>
      </c>
      <c r="Z12" s="8">
        <v>20</v>
      </c>
      <c r="AA12" s="8">
        <v>58</v>
      </c>
      <c r="AB12" s="8">
        <v>27</v>
      </c>
      <c r="AC12" s="8">
        <v>25</v>
      </c>
      <c r="AD12" s="8">
        <v>20</v>
      </c>
      <c r="AE12" s="8">
        <v>25</v>
      </c>
      <c r="AF12" s="8">
        <v>30</v>
      </c>
      <c r="AG12" s="8">
        <v>40</v>
      </c>
      <c r="AH12" s="8">
        <v>20</v>
      </c>
      <c r="AI12" s="8">
        <v>40</v>
      </c>
      <c r="AJ12" s="8">
        <v>21</v>
      </c>
      <c r="AK12" s="8">
        <v>50</v>
      </c>
      <c r="AL12" s="48">
        <v>30</v>
      </c>
      <c r="AM12" s="8">
        <v>50</v>
      </c>
      <c r="AN12" s="8">
        <v>26</v>
      </c>
      <c r="AO12" s="8">
        <v>25</v>
      </c>
      <c r="AP12" s="8">
        <v>25</v>
      </c>
      <c r="AQ12" s="8">
        <v>30</v>
      </c>
      <c r="AR12" s="8">
        <v>35</v>
      </c>
      <c r="AS12" s="8">
        <v>25</v>
      </c>
      <c r="AT12" s="8">
        <v>45</v>
      </c>
      <c r="AU12" s="8">
        <v>45</v>
      </c>
      <c r="AV12" s="8">
        <v>25</v>
      </c>
      <c r="AW12" s="8">
        <v>85</v>
      </c>
      <c r="AX12" s="8">
        <v>57</v>
      </c>
      <c r="AY12" s="8">
        <v>30</v>
      </c>
      <c r="AZ12" s="8">
        <v>20</v>
      </c>
      <c r="BA12" s="8">
        <v>20</v>
      </c>
      <c r="BB12" s="8"/>
      <c r="BC12" s="8">
        <v>10</v>
      </c>
      <c r="BD12" s="8">
        <v>10</v>
      </c>
      <c r="BE12" s="8">
        <v>40</v>
      </c>
      <c r="BF12" s="8">
        <v>441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10</v>
      </c>
      <c r="D13" s="13"/>
      <c r="E13" s="8"/>
      <c r="F13" s="8"/>
      <c r="G13" s="8"/>
      <c r="H13" s="8">
        <v>1</v>
      </c>
      <c r="I13" s="8"/>
      <c r="J13" s="8"/>
      <c r="K13" s="8">
        <v>1</v>
      </c>
      <c r="L13" s="8"/>
      <c r="M13" s="8"/>
      <c r="N13" s="8"/>
      <c r="O13" s="8"/>
      <c r="P13" s="8">
        <v>1</v>
      </c>
      <c r="Q13" s="8"/>
      <c r="R13" s="8"/>
      <c r="S13" s="8"/>
      <c r="T13" s="8">
        <v>1</v>
      </c>
      <c r="U13" s="8"/>
      <c r="V13" s="8">
        <v>1</v>
      </c>
      <c r="W13" s="8"/>
      <c r="X13" s="8">
        <v>1</v>
      </c>
      <c r="Y13" s="8"/>
      <c r="Z13" s="8"/>
      <c r="AA13" s="8"/>
      <c r="AB13" s="8"/>
      <c r="AC13" s="8"/>
      <c r="AD13" s="8"/>
      <c r="AE13" s="8">
        <v>1</v>
      </c>
      <c r="AF13" s="8"/>
      <c r="AG13" s="8"/>
      <c r="AH13" s="8"/>
      <c r="AI13" s="8">
        <v>1</v>
      </c>
      <c r="AJ13" s="8"/>
      <c r="AK13" s="8"/>
      <c r="AL13" s="8"/>
      <c r="AM13" s="8"/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>
        <v>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>
        <v>1</v>
      </c>
      <c r="V17" s="8"/>
      <c r="W17" s="8"/>
      <c r="X17" s="8"/>
      <c r="Y17" s="8"/>
      <c r="Z17" s="8"/>
      <c r="AA17" s="8">
        <v>1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>
        <v>1</v>
      </c>
      <c r="AV17" s="8"/>
      <c r="AW17" s="8"/>
      <c r="AX17" s="8"/>
      <c r="AY17" s="8"/>
      <c r="AZ17" s="8"/>
      <c r="BA17" s="8"/>
      <c r="BB17" s="8">
        <v>1</v>
      </c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1</v>
      </c>
      <c r="D18" s="13"/>
      <c r="E18" s="8">
        <v>1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1</v>
      </c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2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>
        <v>1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1</v>
      </c>
      <c r="BG22" s="6"/>
      <c r="BH22" s="15"/>
      <c r="BI22" s="18"/>
    </row>
  </sheetData>
  <mergeCells count="1">
    <mergeCell ref="A4:A6"/>
  </mergeCells>
  <conditionalFormatting sqref="D2:BG22">
    <cfRule type="cellIs" dxfId="41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7</v>
      </c>
      <c r="D2" s="13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>
        <v>1</v>
      </c>
      <c r="Y2" s="6"/>
      <c r="Z2" s="6"/>
      <c r="AA2" s="6"/>
      <c r="AB2" s="6"/>
      <c r="AC2" s="6">
        <v>1</v>
      </c>
      <c r="AD2" s="6"/>
      <c r="AE2" s="6"/>
      <c r="AF2" s="6"/>
      <c r="AG2" s="6">
        <v>1</v>
      </c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>
        <v>1</v>
      </c>
      <c r="AS2" s="6"/>
      <c r="AT2" s="6"/>
      <c r="AU2" s="6">
        <v>1</v>
      </c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121</v>
      </c>
      <c r="D3" s="13">
        <v>1</v>
      </c>
      <c r="E3" s="6"/>
      <c r="F3" s="6">
        <v>2</v>
      </c>
      <c r="G3" s="6">
        <v>1</v>
      </c>
      <c r="H3" s="6">
        <v>1</v>
      </c>
      <c r="I3" s="6"/>
      <c r="J3" s="6"/>
      <c r="K3" s="6">
        <v>2</v>
      </c>
      <c r="L3" s="6">
        <v>1</v>
      </c>
      <c r="M3" s="6"/>
      <c r="N3" s="6"/>
      <c r="O3" s="6"/>
      <c r="P3" s="6">
        <v>1</v>
      </c>
      <c r="Q3" s="6">
        <v>1</v>
      </c>
      <c r="R3" s="6">
        <v>1</v>
      </c>
      <c r="S3" s="6">
        <v>1</v>
      </c>
      <c r="T3" s="6">
        <v>5</v>
      </c>
      <c r="U3" s="6">
        <v>1</v>
      </c>
      <c r="V3" s="6">
        <v>3</v>
      </c>
      <c r="W3" s="6">
        <v>1</v>
      </c>
      <c r="X3" s="6">
        <v>1</v>
      </c>
      <c r="Y3" s="6">
        <v>2</v>
      </c>
      <c r="Z3" s="6">
        <v>2</v>
      </c>
      <c r="AA3" s="6">
        <v>2</v>
      </c>
      <c r="AB3" s="6">
        <v>2</v>
      </c>
      <c r="AC3" s="6">
        <v>2</v>
      </c>
      <c r="AD3" s="6">
        <v>1</v>
      </c>
      <c r="AE3" s="6">
        <v>1</v>
      </c>
      <c r="AF3" s="6"/>
      <c r="AG3" s="6">
        <v>1</v>
      </c>
      <c r="AH3" s="6">
        <v>2</v>
      </c>
      <c r="AI3" s="6">
        <v>2</v>
      </c>
      <c r="AJ3" s="6">
        <v>2</v>
      </c>
      <c r="AK3" s="6">
        <v>1</v>
      </c>
      <c r="AL3" s="6">
        <v>1</v>
      </c>
      <c r="AM3" s="6">
        <v>1</v>
      </c>
      <c r="AN3" s="6">
        <v>1</v>
      </c>
      <c r="AO3" s="6">
        <v>1</v>
      </c>
      <c r="AP3" s="6">
        <v>1</v>
      </c>
      <c r="AQ3" s="6">
        <v>1</v>
      </c>
      <c r="AR3" s="6">
        <v>1</v>
      </c>
      <c r="AS3" s="6"/>
      <c r="AT3" s="6">
        <v>1</v>
      </c>
      <c r="AU3" s="6"/>
      <c r="AV3" s="6">
        <v>1</v>
      </c>
      <c r="AW3" s="6">
        <v>3</v>
      </c>
      <c r="AX3" s="6">
        <v>1</v>
      </c>
      <c r="AY3" s="6">
        <v>1</v>
      </c>
      <c r="AZ3" s="6"/>
      <c r="BA3" s="6">
        <v>1</v>
      </c>
      <c r="BB3" s="6">
        <v>1</v>
      </c>
      <c r="BC3" s="6">
        <v>1</v>
      </c>
      <c r="BD3" s="6">
        <v>3</v>
      </c>
      <c r="BE3" s="6">
        <v>1</v>
      </c>
      <c r="BF3" s="6">
        <v>57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3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/>
      <c r="X4" s="6"/>
      <c r="Y4" s="6"/>
      <c r="Z4" s="6">
        <v>1</v>
      </c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>
        <v>1</v>
      </c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34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>
        <v>1</v>
      </c>
      <c r="W5" s="6"/>
      <c r="X5" s="6"/>
      <c r="Y5" s="6"/>
      <c r="Z5" s="6"/>
      <c r="AA5" s="6"/>
      <c r="AB5" s="6">
        <v>1</v>
      </c>
      <c r="AC5" s="6"/>
      <c r="AD5" s="6"/>
      <c r="AE5" s="6"/>
      <c r="AF5" s="6"/>
      <c r="AG5" s="6"/>
      <c r="AH5" s="6"/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30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74</v>
      </c>
      <c r="D6" s="13">
        <v>1</v>
      </c>
      <c r="E6" s="6"/>
      <c r="F6" s="6">
        <v>2</v>
      </c>
      <c r="G6" s="6">
        <v>1</v>
      </c>
      <c r="H6" s="6">
        <v>1</v>
      </c>
      <c r="I6" s="6"/>
      <c r="J6" s="6"/>
      <c r="K6" s="6">
        <v>1</v>
      </c>
      <c r="L6" s="6">
        <v>1</v>
      </c>
      <c r="M6" s="6"/>
      <c r="N6" s="6"/>
      <c r="O6" s="6"/>
      <c r="P6" s="6">
        <v>1</v>
      </c>
      <c r="Q6" s="6"/>
      <c r="R6" s="6"/>
      <c r="S6" s="6">
        <v>1</v>
      </c>
      <c r="T6" s="6">
        <v>4</v>
      </c>
      <c r="U6" s="6">
        <v>1</v>
      </c>
      <c r="V6" s="6">
        <v>2</v>
      </c>
      <c r="W6" s="6">
        <v>1</v>
      </c>
      <c r="X6" s="6">
        <v>1</v>
      </c>
      <c r="Y6" s="6">
        <v>2</v>
      </c>
      <c r="Z6" s="6">
        <v>1</v>
      </c>
      <c r="AA6" s="6">
        <v>2</v>
      </c>
      <c r="AB6" s="6">
        <v>1</v>
      </c>
      <c r="AC6" s="6">
        <v>1</v>
      </c>
      <c r="AD6" s="6">
        <v>1</v>
      </c>
      <c r="AE6" s="6">
        <v>1</v>
      </c>
      <c r="AF6" s="6"/>
      <c r="AG6" s="6">
        <v>1</v>
      </c>
      <c r="AH6" s="6">
        <v>2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/>
      <c r="AR6" s="6">
        <v>1</v>
      </c>
      <c r="AS6" s="6"/>
      <c r="AT6" s="6"/>
      <c r="AU6" s="6"/>
      <c r="AV6" s="6">
        <v>1</v>
      </c>
      <c r="AW6" s="6">
        <v>3</v>
      </c>
      <c r="AX6" s="6"/>
      <c r="AY6" s="6">
        <v>1</v>
      </c>
      <c r="AZ6" s="6"/>
      <c r="BA6" s="6"/>
      <c r="BB6" s="6"/>
      <c r="BC6" s="6"/>
      <c r="BD6" s="6">
        <v>3</v>
      </c>
      <c r="BE6" s="6"/>
      <c r="BF6" s="6">
        <v>27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10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>
        <v>1</v>
      </c>
      <c r="W11" s="8"/>
      <c r="X11" s="8"/>
      <c r="Y11" s="8"/>
      <c r="Z11" s="8"/>
      <c r="AA11" s="8"/>
      <c r="AB11" s="8"/>
      <c r="AC11" s="8">
        <v>1</v>
      </c>
      <c r="AD11" s="8"/>
      <c r="AE11" s="8"/>
      <c r="AF11" s="8">
        <v>1</v>
      </c>
      <c r="AG11" s="8">
        <v>1</v>
      </c>
      <c r="AH11" s="8"/>
      <c r="AI11" s="8"/>
      <c r="AJ11" s="8"/>
      <c r="AK11" s="8"/>
      <c r="AL11" s="8"/>
      <c r="AM11" s="8">
        <v>2</v>
      </c>
      <c r="AN11" s="8"/>
      <c r="AO11" s="8"/>
      <c r="AP11" s="8">
        <v>1</v>
      </c>
      <c r="AQ11" s="8"/>
      <c r="AR11" s="8"/>
      <c r="AS11" s="8">
        <v>1</v>
      </c>
      <c r="AT11" s="8"/>
      <c r="AU11" s="8"/>
      <c r="AV11" s="8">
        <v>1</v>
      </c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2180</v>
      </c>
      <c r="D12" s="13">
        <v>42</v>
      </c>
      <c r="E12" s="8"/>
      <c r="F12" s="8">
        <v>35</v>
      </c>
      <c r="G12" s="8">
        <v>30</v>
      </c>
      <c r="H12" s="8"/>
      <c r="I12" s="8"/>
      <c r="J12" s="8"/>
      <c r="K12" s="8">
        <v>40</v>
      </c>
      <c r="L12" s="8"/>
      <c r="M12" s="8"/>
      <c r="N12" s="8">
        <v>20</v>
      </c>
      <c r="O12" s="8">
        <v>15</v>
      </c>
      <c r="P12" s="8">
        <v>15</v>
      </c>
      <c r="Q12" s="8"/>
      <c r="R12" s="8">
        <v>10</v>
      </c>
      <c r="S12" s="8">
        <v>15</v>
      </c>
      <c r="T12" s="8">
        <v>115</v>
      </c>
      <c r="U12" s="8">
        <v>20</v>
      </c>
      <c r="V12" s="8">
        <v>70</v>
      </c>
      <c r="W12" s="8">
        <v>30</v>
      </c>
      <c r="X12" s="8">
        <v>20</v>
      </c>
      <c r="Y12" s="8">
        <v>40</v>
      </c>
      <c r="Z12" s="8">
        <v>45</v>
      </c>
      <c r="AA12" s="8">
        <v>45</v>
      </c>
      <c r="AB12" s="8">
        <v>30</v>
      </c>
      <c r="AC12" s="8">
        <v>72</v>
      </c>
      <c r="AD12" s="8">
        <v>15</v>
      </c>
      <c r="AE12" s="8">
        <v>35</v>
      </c>
      <c r="AF12" s="8">
        <v>25</v>
      </c>
      <c r="AG12" s="8">
        <v>45</v>
      </c>
      <c r="AH12" s="8">
        <v>67</v>
      </c>
      <c r="AI12" s="8">
        <v>60</v>
      </c>
      <c r="AJ12" s="8">
        <v>50</v>
      </c>
      <c r="AK12" s="8">
        <v>25</v>
      </c>
      <c r="AL12" s="48">
        <v>20</v>
      </c>
      <c r="AM12" s="8">
        <v>72</v>
      </c>
      <c r="AN12" s="8">
        <v>20</v>
      </c>
      <c r="AO12" s="8">
        <v>30</v>
      </c>
      <c r="AP12" s="8">
        <v>20</v>
      </c>
      <c r="AQ12" s="8">
        <v>30</v>
      </c>
      <c r="AR12" s="8">
        <v>40</v>
      </c>
      <c r="AS12" s="8">
        <v>20</v>
      </c>
      <c r="AT12" s="8">
        <v>41</v>
      </c>
      <c r="AU12" s="8">
        <v>45</v>
      </c>
      <c r="AV12" s="8">
        <v>50</v>
      </c>
      <c r="AW12" s="8">
        <v>48</v>
      </c>
      <c r="AX12" s="8">
        <v>68</v>
      </c>
      <c r="AY12" s="8">
        <v>30</v>
      </c>
      <c r="AZ12" s="8">
        <v>20</v>
      </c>
      <c r="BA12" s="8">
        <v>30</v>
      </c>
      <c r="BB12" s="8">
        <v>30</v>
      </c>
      <c r="BC12" s="8">
        <v>20</v>
      </c>
      <c r="BD12" s="8">
        <v>20</v>
      </c>
      <c r="BE12" s="8">
        <v>20</v>
      </c>
      <c r="BF12" s="8">
        <v>475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15</v>
      </c>
      <c r="D13" s="13"/>
      <c r="E13" s="8"/>
      <c r="F13" s="8"/>
      <c r="G13" s="8"/>
      <c r="H13" s="8">
        <v>1</v>
      </c>
      <c r="I13" s="8"/>
      <c r="J13" s="8"/>
      <c r="K13" s="8">
        <v>1</v>
      </c>
      <c r="L13" s="8"/>
      <c r="M13" s="8"/>
      <c r="N13" s="8"/>
      <c r="O13" s="8"/>
      <c r="P13" s="8">
        <v>1</v>
      </c>
      <c r="Q13" s="8"/>
      <c r="R13" s="8"/>
      <c r="S13" s="8"/>
      <c r="T13" s="8">
        <v>1</v>
      </c>
      <c r="U13" s="8"/>
      <c r="V13" s="8">
        <v>1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>
        <v>1</v>
      </c>
      <c r="AI13" s="8">
        <v>1</v>
      </c>
      <c r="AJ13" s="8">
        <v>1</v>
      </c>
      <c r="AK13" s="8"/>
      <c r="AL13" s="8">
        <v>1</v>
      </c>
      <c r="AM13" s="8">
        <v>1</v>
      </c>
      <c r="AN13" s="8"/>
      <c r="AO13" s="8"/>
      <c r="AP13" s="8"/>
      <c r="AQ13" s="8"/>
      <c r="AR13" s="8">
        <v>1</v>
      </c>
      <c r="AS13" s="8"/>
      <c r="AT13" s="8"/>
      <c r="AU13" s="8">
        <v>1</v>
      </c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>
        <v>1</v>
      </c>
      <c r="R17" s="8">
        <v>1</v>
      </c>
      <c r="S17" s="8"/>
      <c r="T17" s="8"/>
      <c r="U17" s="8">
        <v>1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>
        <v>1</v>
      </c>
      <c r="AT17" s="8"/>
      <c r="AU17" s="8">
        <v>1</v>
      </c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40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95</v>
      </c>
      <c r="D3" s="13">
        <v>1</v>
      </c>
      <c r="E3" s="6">
        <v>1</v>
      </c>
      <c r="F3" s="6">
        <v>2</v>
      </c>
      <c r="G3" s="6">
        <v>1</v>
      </c>
      <c r="H3" s="6">
        <v>1</v>
      </c>
      <c r="I3" s="6">
        <v>1</v>
      </c>
      <c r="J3" s="6"/>
      <c r="K3" s="6">
        <v>2</v>
      </c>
      <c r="L3" s="6">
        <v>2</v>
      </c>
      <c r="M3" s="6"/>
      <c r="N3" s="6"/>
      <c r="O3" s="6"/>
      <c r="P3" s="6">
        <v>1</v>
      </c>
      <c r="Q3" s="6"/>
      <c r="R3" s="6"/>
      <c r="S3" s="6">
        <v>1</v>
      </c>
      <c r="T3" s="6">
        <v>4</v>
      </c>
      <c r="U3" s="6">
        <v>1</v>
      </c>
      <c r="V3" s="6">
        <v>3</v>
      </c>
      <c r="W3" s="6">
        <v>1</v>
      </c>
      <c r="X3" s="6">
        <v>1</v>
      </c>
      <c r="Y3" s="6">
        <v>1</v>
      </c>
      <c r="Z3" s="6">
        <v>2</v>
      </c>
      <c r="AA3" s="6"/>
      <c r="AB3" s="6"/>
      <c r="AC3" s="6">
        <v>2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2</v>
      </c>
      <c r="AJ3" s="6">
        <v>1</v>
      </c>
      <c r="AK3" s="6">
        <v>1</v>
      </c>
      <c r="AL3" s="6"/>
      <c r="AM3" s="6">
        <v>2</v>
      </c>
      <c r="AN3" s="6">
        <v>1</v>
      </c>
      <c r="AO3" s="6">
        <v>1</v>
      </c>
      <c r="AP3" s="6">
        <v>1</v>
      </c>
      <c r="AQ3" s="6"/>
      <c r="AR3" s="6"/>
      <c r="AS3" s="6"/>
      <c r="AT3" s="6">
        <v>1</v>
      </c>
      <c r="AU3" s="6">
        <v>2</v>
      </c>
      <c r="AV3" s="6"/>
      <c r="AW3" s="6">
        <v>3</v>
      </c>
      <c r="AX3" s="6">
        <v>2</v>
      </c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/>
      <c r="BE3" s="6">
        <v>1</v>
      </c>
      <c r="BF3" s="6">
        <v>39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1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33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>
        <v>1</v>
      </c>
      <c r="AF5" s="6"/>
      <c r="AG5" s="6"/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30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56</v>
      </c>
      <c r="D6" s="13">
        <v>1</v>
      </c>
      <c r="E6" s="6">
        <v>1</v>
      </c>
      <c r="F6" s="6">
        <v>2</v>
      </c>
      <c r="G6" s="6">
        <v>1</v>
      </c>
      <c r="H6" s="6"/>
      <c r="I6" s="6"/>
      <c r="J6" s="6"/>
      <c r="K6" s="6">
        <v>2</v>
      </c>
      <c r="L6" s="6">
        <v>2</v>
      </c>
      <c r="M6" s="6"/>
      <c r="N6" s="6"/>
      <c r="O6" s="6"/>
      <c r="P6" s="6">
        <v>1</v>
      </c>
      <c r="Q6" s="6"/>
      <c r="R6" s="6"/>
      <c r="S6" s="6">
        <v>1</v>
      </c>
      <c r="T6" s="6">
        <v>3</v>
      </c>
      <c r="U6" s="6">
        <v>1</v>
      </c>
      <c r="V6" s="6">
        <v>3</v>
      </c>
      <c r="W6" s="6">
        <v>1</v>
      </c>
      <c r="X6" s="6">
        <v>1</v>
      </c>
      <c r="Y6" s="6">
        <v>1</v>
      </c>
      <c r="Z6" s="6">
        <v>2</v>
      </c>
      <c r="AA6" s="6"/>
      <c r="AB6" s="6"/>
      <c r="AC6" s="6">
        <v>2</v>
      </c>
      <c r="AD6" s="6"/>
      <c r="AE6" s="6"/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/>
      <c r="AM6" s="6">
        <v>1</v>
      </c>
      <c r="AN6" s="6">
        <v>1</v>
      </c>
      <c r="AO6" s="6">
        <v>1</v>
      </c>
      <c r="AP6" s="6">
        <v>1</v>
      </c>
      <c r="AQ6" s="6"/>
      <c r="AR6" s="6"/>
      <c r="AS6" s="6"/>
      <c r="AT6" s="6">
        <v>1</v>
      </c>
      <c r="AU6" s="6">
        <v>2</v>
      </c>
      <c r="AV6" s="6"/>
      <c r="AW6" s="6">
        <v>3</v>
      </c>
      <c r="AX6" s="6">
        <v>2</v>
      </c>
      <c r="AY6" s="6">
        <v>1</v>
      </c>
      <c r="AZ6" s="6">
        <v>1</v>
      </c>
      <c r="BA6" s="6"/>
      <c r="BB6" s="6">
        <v>1</v>
      </c>
      <c r="BC6" s="6"/>
      <c r="BD6" s="6"/>
      <c r="BE6" s="6">
        <v>1</v>
      </c>
      <c r="BF6" s="6">
        <v>9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9</v>
      </c>
      <c r="D11" s="13"/>
      <c r="E11" s="8"/>
      <c r="F11" s="8"/>
      <c r="G11" s="8"/>
      <c r="H11" s="8"/>
      <c r="I11" s="8"/>
      <c r="J11" s="8">
        <v>1</v>
      </c>
      <c r="K11" s="8">
        <v>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>
        <v>1</v>
      </c>
      <c r="W11" s="8"/>
      <c r="X11" s="8"/>
      <c r="Y11" s="8">
        <v>1</v>
      </c>
      <c r="Z11" s="8"/>
      <c r="AA11" s="8"/>
      <c r="AB11" s="8"/>
      <c r="AC11" s="8"/>
      <c r="AD11" s="8"/>
      <c r="AE11" s="8">
        <v>1</v>
      </c>
      <c r="AF11" s="8"/>
      <c r="AG11" s="8">
        <v>1</v>
      </c>
      <c r="AH11" s="8"/>
      <c r="AI11" s="8">
        <v>1</v>
      </c>
      <c r="AJ11" s="8"/>
      <c r="AK11" s="8"/>
      <c r="AL11" s="8"/>
      <c r="AM11" s="8">
        <v>1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2054</v>
      </c>
      <c r="D12" s="13">
        <v>10</v>
      </c>
      <c r="E12" s="8">
        <v>20</v>
      </c>
      <c r="F12" s="8">
        <v>30</v>
      </c>
      <c r="G12" s="8">
        <v>10</v>
      </c>
      <c r="H12" s="8">
        <v>25</v>
      </c>
      <c r="I12" s="8">
        <v>10</v>
      </c>
      <c r="J12" s="8">
        <v>12</v>
      </c>
      <c r="K12" s="8">
        <v>20</v>
      </c>
      <c r="L12" s="8">
        <v>10</v>
      </c>
      <c r="M12" s="8"/>
      <c r="N12" s="8"/>
      <c r="O12" s="8"/>
      <c r="P12" s="8">
        <v>25</v>
      </c>
      <c r="Q12" s="8"/>
      <c r="R12" s="8"/>
      <c r="S12" s="8">
        <v>20</v>
      </c>
      <c r="T12" s="8">
        <v>85</v>
      </c>
      <c r="U12" s="8">
        <v>25</v>
      </c>
      <c r="V12" s="8">
        <v>73</v>
      </c>
      <c r="W12" s="8">
        <v>30</v>
      </c>
      <c r="X12" s="8">
        <v>30</v>
      </c>
      <c r="Y12" s="8">
        <v>58</v>
      </c>
      <c r="Z12" s="8">
        <v>65</v>
      </c>
      <c r="AA12" s="8">
        <v>78</v>
      </c>
      <c r="AB12" s="8">
        <v>35</v>
      </c>
      <c r="AC12" s="8">
        <v>68</v>
      </c>
      <c r="AD12" s="8">
        <v>40</v>
      </c>
      <c r="AE12" s="8">
        <v>17</v>
      </c>
      <c r="AF12" s="8">
        <v>20</v>
      </c>
      <c r="AG12" s="8">
        <v>30</v>
      </c>
      <c r="AH12" s="8">
        <v>65</v>
      </c>
      <c r="AI12" s="8">
        <v>35</v>
      </c>
      <c r="AJ12" s="8">
        <v>25</v>
      </c>
      <c r="AK12" s="8">
        <v>20</v>
      </c>
      <c r="AL12" s="48">
        <v>20</v>
      </c>
      <c r="AM12" s="8">
        <v>110</v>
      </c>
      <c r="AN12" s="8">
        <v>42</v>
      </c>
      <c r="AO12" s="8">
        <v>30</v>
      </c>
      <c r="AP12" s="8">
        <v>20</v>
      </c>
      <c r="AQ12" s="8"/>
      <c r="AR12" s="8">
        <v>20</v>
      </c>
      <c r="AS12" s="8"/>
      <c r="AT12" s="8">
        <v>31</v>
      </c>
      <c r="AU12" s="8">
        <v>20</v>
      </c>
      <c r="AV12" s="8"/>
      <c r="AW12" s="8">
        <v>72</v>
      </c>
      <c r="AX12" s="8">
        <v>75</v>
      </c>
      <c r="AY12" s="8">
        <v>25</v>
      </c>
      <c r="AZ12" s="8">
        <v>15</v>
      </c>
      <c r="BA12" s="8">
        <v>25</v>
      </c>
      <c r="BB12" s="8">
        <v>15</v>
      </c>
      <c r="BC12" s="8">
        <v>22</v>
      </c>
      <c r="BD12" s="8">
        <v>20</v>
      </c>
      <c r="BE12" s="8">
        <v>31</v>
      </c>
      <c r="BF12" s="8">
        <v>470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12</v>
      </c>
      <c r="D13" s="13"/>
      <c r="E13" s="8">
        <v>1</v>
      </c>
      <c r="F13" s="8"/>
      <c r="G13" s="8">
        <v>1</v>
      </c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>
        <v>1</v>
      </c>
      <c r="T13" s="8">
        <v>1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/>
      <c r="AO13" s="8">
        <v>1</v>
      </c>
      <c r="AP13" s="8"/>
      <c r="AQ13" s="8"/>
      <c r="AR13" s="8">
        <v>1</v>
      </c>
      <c r="AS13" s="8"/>
      <c r="AT13" s="8"/>
      <c r="AU13" s="8">
        <v>1</v>
      </c>
      <c r="AV13" s="8"/>
      <c r="AW13" s="8"/>
      <c r="AX13" s="8"/>
      <c r="AY13" s="8"/>
      <c r="AZ13" s="8">
        <v>1</v>
      </c>
      <c r="BA13" s="8"/>
      <c r="BB13" s="8"/>
      <c r="BC13" s="8"/>
      <c r="BD13" s="8"/>
      <c r="BE13" s="8"/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8</v>
      </c>
      <c r="AE15" s="16">
        <v>4</v>
      </c>
      <c r="AF15" s="13">
        <v>4</v>
      </c>
      <c r="AG15" s="13">
        <v>5</v>
      </c>
      <c r="AH15" s="13">
        <v>4</v>
      </c>
      <c r="AI15" s="13">
        <v>2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13</v>
      </c>
      <c r="AE16" s="16">
        <v>6</v>
      </c>
      <c r="AF16" s="13">
        <v>10</v>
      </c>
      <c r="AG16" s="13">
        <v>11</v>
      </c>
      <c r="AH16" s="13">
        <v>8</v>
      </c>
      <c r="AI16" s="13">
        <v>2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>
        <v>1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>
        <v>1</v>
      </c>
      <c r="AJ17" s="8"/>
      <c r="AK17" s="8"/>
      <c r="AL17" s="8">
        <v>1</v>
      </c>
      <c r="AM17" s="8"/>
      <c r="AN17" s="8"/>
      <c r="AO17" s="8"/>
      <c r="AP17" s="8"/>
      <c r="AQ17" s="8"/>
      <c r="AR17" s="8"/>
      <c r="AS17" s="8"/>
      <c r="AT17" s="8"/>
      <c r="AU17" s="8">
        <v>1</v>
      </c>
      <c r="AV17" s="8"/>
      <c r="AW17" s="8"/>
      <c r="AX17" s="8"/>
      <c r="AY17" s="8"/>
      <c r="AZ17" s="8"/>
      <c r="BA17" s="8"/>
      <c r="BB17" s="8">
        <v>1</v>
      </c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1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>
        <v>1</v>
      </c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39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>
        <v>1</v>
      </c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>
        <v>1</v>
      </c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116</v>
      </c>
      <c r="D3" s="13">
        <v>1</v>
      </c>
      <c r="E3" s="6">
        <v>2</v>
      </c>
      <c r="F3" s="6">
        <v>1</v>
      </c>
      <c r="G3" s="6">
        <v>1</v>
      </c>
      <c r="H3" s="6"/>
      <c r="I3" s="6"/>
      <c r="J3" s="6"/>
      <c r="K3" s="6">
        <v>3</v>
      </c>
      <c r="L3" s="6"/>
      <c r="M3" s="6"/>
      <c r="N3" s="6">
        <v>1</v>
      </c>
      <c r="O3" s="6"/>
      <c r="P3" s="6">
        <v>1</v>
      </c>
      <c r="Q3" s="6"/>
      <c r="R3" s="6"/>
      <c r="S3" s="6">
        <v>1</v>
      </c>
      <c r="T3" s="6">
        <v>1</v>
      </c>
      <c r="U3" s="6">
        <v>1</v>
      </c>
      <c r="V3" s="6">
        <v>2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/>
      <c r="AC3" s="6">
        <v>1</v>
      </c>
      <c r="AD3" s="6">
        <v>1</v>
      </c>
      <c r="AE3" s="6">
        <v>2</v>
      </c>
      <c r="AF3" s="6">
        <v>1</v>
      </c>
      <c r="AG3" s="6">
        <v>2</v>
      </c>
      <c r="AH3" s="6">
        <v>1</v>
      </c>
      <c r="AI3" s="6">
        <v>2</v>
      </c>
      <c r="AJ3" s="6">
        <v>1</v>
      </c>
      <c r="AK3" s="6">
        <v>1</v>
      </c>
      <c r="AL3" s="6"/>
      <c r="AM3" s="6">
        <v>2</v>
      </c>
      <c r="AN3" s="6">
        <v>1</v>
      </c>
      <c r="AO3" s="6">
        <v>1</v>
      </c>
      <c r="AP3" s="6"/>
      <c r="AQ3" s="6">
        <v>1</v>
      </c>
      <c r="AR3" s="6">
        <v>2</v>
      </c>
      <c r="AS3" s="6"/>
      <c r="AT3" s="6">
        <v>1</v>
      </c>
      <c r="AU3" s="6">
        <v>1</v>
      </c>
      <c r="AV3" s="6">
        <v>1</v>
      </c>
      <c r="AW3" s="6">
        <v>2</v>
      </c>
      <c r="AX3" s="6">
        <v>1</v>
      </c>
      <c r="AY3" s="6">
        <v>1</v>
      </c>
      <c r="AZ3" s="6">
        <v>1</v>
      </c>
      <c r="BA3" s="6">
        <v>1</v>
      </c>
      <c r="BB3" s="6"/>
      <c r="BC3" s="6">
        <v>1</v>
      </c>
      <c r="BD3" s="6">
        <v>2</v>
      </c>
      <c r="BE3" s="6">
        <v>1</v>
      </c>
      <c r="BF3" s="6">
        <v>64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2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>
        <v>1</v>
      </c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>
        <v>1</v>
      </c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50</v>
      </c>
      <c r="D5" s="13"/>
      <c r="E5" s="6">
        <v>1</v>
      </c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1</v>
      </c>
      <c r="BE5" s="6"/>
      <c r="BF5" s="6">
        <v>44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50</v>
      </c>
      <c r="D6" s="13">
        <v>1</v>
      </c>
      <c r="E6" s="6">
        <v>1</v>
      </c>
      <c r="F6" s="6">
        <v>1</v>
      </c>
      <c r="G6" s="6">
        <v>1</v>
      </c>
      <c r="H6" s="6"/>
      <c r="I6" s="6"/>
      <c r="J6" s="6"/>
      <c r="K6" s="6">
        <v>2</v>
      </c>
      <c r="L6" s="6"/>
      <c r="M6" s="6"/>
      <c r="N6" s="6">
        <v>1</v>
      </c>
      <c r="O6" s="6"/>
      <c r="P6" s="6"/>
      <c r="Q6" s="6"/>
      <c r="R6" s="6"/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/>
      <c r="AA6" s="6">
        <v>1</v>
      </c>
      <c r="AB6" s="6"/>
      <c r="AC6" s="6">
        <v>1</v>
      </c>
      <c r="AD6" s="6"/>
      <c r="AE6" s="6">
        <v>1</v>
      </c>
      <c r="AF6" s="6"/>
      <c r="AG6" s="6">
        <v>1</v>
      </c>
      <c r="AH6" s="6"/>
      <c r="AI6" s="6">
        <v>1</v>
      </c>
      <c r="AJ6" s="6">
        <v>1</v>
      </c>
      <c r="AK6" s="6">
        <v>1</v>
      </c>
      <c r="AL6" s="6"/>
      <c r="AM6" s="6">
        <v>1</v>
      </c>
      <c r="AN6" s="6"/>
      <c r="AO6" s="6">
        <v>1</v>
      </c>
      <c r="AP6" s="6"/>
      <c r="AQ6" s="6">
        <v>1</v>
      </c>
      <c r="AR6" s="6">
        <v>1</v>
      </c>
      <c r="AS6" s="6"/>
      <c r="AT6" s="6"/>
      <c r="AU6" s="6">
        <v>1</v>
      </c>
      <c r="AV6" s="6"/>
      <c r="AW6" s="6">
        <v>1</v>
      </c>
      <c r="AX6" s="6"/>
      <c r="AY6" s="6"/>
      <c r="AZ6" s="6"/>
      <c r="BA6" s="6">
        <v>1</v>
      </c>
      <c r="BB6" s="6"/>
      <c r="BC6" s="6"/>
      <c r="BD6" s="6">
        <v>1</v>
      </c>
      <c r="BE6" s="6">
        <v>1</v>
      </c>
      <c r="BF6" s="6">
        <v>20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10</v>
      </c>
      <c r="D11" s="13"/>
      <c r="E11" s="8">
        <v>1</v>
      </c>
      <c r="F11" s="8"/>
      <c r="G11" s="8"/>
      <c r="H11" s="8"/>
      <c r="I11" s="8"/>
      <c r="J11" s="8"/>
      <c r="K11" s="8">
        <v>1</v>
      </c>
      <c r="L11" s="8"/>
      <c r="M11" s="8"/>
      <c r="N11" s="8"/>
      <c r="O11" s="8"/>
      <c r="P11" s="8">
        <v>1</v>
      </c>
      <c r="Q11" s="8"/>
      <c r="R11" s="8"/>
      <c r="S11" s="8"/>
      <c r="T11" s="8">
        <v>1</v>
      </c>
      <c r="U11" s="8"/>
      <c r="V11" s="8"/>
      <c r="W11" s="8"/>
      <c r="X11" s="8"/>
      <c r="Y11" s="8"/>
      <c r="Z11" s="8"/>
      <c r="AA11" s="8">
        <v>1</v>
      </c>
      <c r="AB11" s="8"/>
      <c r="AC11" s="8"/>
      <c r="AD11" s="8"/>
      <c r="AE11" s="8"/>
      <c r="AF11" s="8"/>
      <c r="AG11" s="8"/>
      <c r="AH11" s="8"/>
      <c r="AI11" s="8">
        <v>1</v>
      </c>
      <c r="AJ11" s="8"/>
      <c r="AK11" s="8"/>
      <c r="AL11" s="8"/>
      <c r="AM11" s="8">
        <v>2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>
        <v>1</v>
      </c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1757</v>
      </c>
      <c r="D12" s="13">
        <v>56</v>
      </c>
      <c r="E12" s="8">
        <v>30</v>
      </c>
      <c r="F12" s="8">
        <v>45</v>
      </c>
      <c r="G12" s="8">
        <v>25</v>
      </c>
      <c r="H12" s="8">
        <v>45</v>
      </c>
      <c r="I12" s="8">
        <v>40</v>
      </c>
      <c r="J12" s="8"/>
      <c r="K12" s="8">
        <v>65</v>
      </c>
      <c r="L12" s="8"/>
      <c r="M12" s="8"/>
      <c r="N12" s="8"/>
      <c r="O12" s="8"/>
      <c r="P12" s="8">
        <v>33</v>
      </c>
      <c r="Q12" s="8"/>
      <c r="R12" s="8">
        <v>10</v>
      </c>
      <c r="S12" s="8">
        <v>20</v>
      </c>
      <c r="T12" s="8">
        <v>85</v>
      </c>
      <c r="U12" s="8">
        <v>25</v>
      </c>
      <c r="V12" s="8">
        <v>64</v>
      </c>
      <c r="W12" s="8">
        <v>22</v>
      </c>
      <c r="X12" s="8">
        <v>38</v>
      </c>
      <c r="Y12" s="8">
        <v>36</v>
      </c>
      <c r="Z12" s="8">
        <v>26</v>
      </c>
      <c r="AA12" s="8">
        <v>45</v>
      </c>
      <c r="AB12" s="8"/>
      <c r="AC12" s="8">
        <v>22</v>
      </c>
      <c r="AD12" s="8"/>
      <c r="AE12" s="8"/>
      <c r="AF12" s="8"/>
      <c r="AG12" s="8">
        <v>40</v>
      </c>
      <c r="AH12" s="8">
        <v>40</v>
      </c>
      <c r="AI12" s="8">
        <v>38</v>
      </c>
      <c r="AJ12" s="8">
        <v>35</v>
      </c>
      <c r="AK12" s="8">
        <v>20</v>
      </c>
      <c r="AL12" s="48"/>
      <c r="AM12" s="8">
        <v>55</v>
      </c>
      <c r="AN12" s="8">
        <v>14</v>
      </c>
      <c r="AO12" s="8">
        <v>31</v>
      </c>
      <c r="AP12" s="8">
        <v>12</v>
      </c>
      <c r="AQ12" s="8">
        <v>25</v>
      </c>
      <c r="AR12" s="8">
        <v>35</v>
      </c>
      <c r="AS12" s="8">
        <v>25</v>
      </c>
      <c r="AT12" s="8">
        <v>32</v>
      </c>
      <c r="AU12" s="8">
        <v>20</v>
      </c>
      <c r="AV12" s="8">
        <v>23</v>
      </c>
      <c r="AW12" s="8">
        <v>55</v>
      </c>
      <c r="AX12" s="8">
        <v>22</v>
      </c>
      <c r="AY12" s="8">
        <v>15</v>
      </c>
      <c r="AZ12" s="8">
        <v>24</v>
      </c>
      <c r="BA12" s="8">
        <v>30</v>
      </c>
      <c r="BB12" s="8">
        <v>14</v>
      </c>
      <c r="BC12" s="8">
        <v>22</v>
      </c>
      <c r="BD12" s="8">
        <v>35</v>
      </c>
      <c r="BE12" s="8">
        <v>30</v>
      </c>
      <c r="BF12" s="8">
        <v>333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14</v>
      </c>
      <c r="D13" s="13">
        <v>1</v>
      </c>
      <c r="E13" s="8">
        <v>1</v>
      </c>
      <c r="F13" s="8"/>
      <c r="G13" s="8"/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>
        <v>1</v>
      </c>
      <c r="W13" s="8">
        <v>1</v>
      </c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>
        <v>1</v>
      </c>
      <c r="AU13" s="8"/>
      <c r="AV13" s="8"/>
      <c r="AW13" s="8"/>
      <c r="AX13" s="8"/>
      <c r="AY13" s="8"/>
      <c r="AZ13" s="8"/>
      <c r="BA13" s="8"/>
      <c r="BB13" s="8"/>
      <c r="BC13" s="8"/>
      <c r="BD13" s="8">
        <v>1</v>
      </c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>
        <v>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>
        <v>1</v>
      </c>
      <c r="AY17" s="8"/>
      <c r="AZ17" s="8">
        <v>1</v>
      </c>
      <c r="BA17" s="8"/>
      <c r="BB17" s="8">
        <v>1</v>
      </c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1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>
        <v>1</v>
      </c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1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38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3" ySplit="1" topLeftCell="D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4</v>
      </c>
      <c r="D2" s="13">
        <v>1</v>
      </c>
      <c r="E2" s="6"/>
      <c r="F2" s="6">
        <v>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>
        <v>1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>
        <v>1</v>
      </c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85</v>
      </c>
      <c r="D3" s="13">
        <v>1</v>
      </c>
      <c r="E3" s="6"/>
      <c r="F3" s="6">
        <v>4</v>
      </c>
      <c r="G3" s="6">
        <v>1</v>
      </c>
      <c r="H3" s="6">
        <v>1</v>
      </c>
      <c r="I3" s="6"/>
      <c r="J3" s="6"/>
      <c r="K3" s="6">
        <v>1</v>
      </c>
      <c r="L3" s="6"/>
      <c r="M3" s="6"/>
      <c r="N3" s="6"/>
      <c r="O3" s="6"/>
      <c r="P3" s="6">
        <v>1</v>
      </c>
      <c r="Q3" s="6"/>
      <c r="R3" s="6"/>
      <c r="S3" s="6"/>
      <c r="T3" s="6">
        <v>4</v>
      </c>
      <c r="U3" s="6">
        <v>1</v>
      </c>
      <c r="V3" s="6">
        <v>3</v>
      </c>
      <c r="W3" s="6">
        <v>1</v>
      </c>
      <c r="X3" s="6">
        <v>1</v>
      </c>
      <c r="Y3" s="6">
        <v>3</v>
      </c>
      <c r="Z3" s="6">
        <v>1</v>
      </c>
      <c r="AA3" s="6">
        <v>1</v>
      </c>
      <c r="AB3" s="6"/>
      <c r="AC3" s="6">
        <v>2</v>
      </c>
      <c r="AD3" s="6"/>
      <c r="AE3" s="6">
        <v>1</v>
      </c>
      <c r="AF3" s="6"/>
      <c r="AG3" s="6"/>
      <c r="AH3" s="6">
        <v>2</v>
      </c>
      <c r="AI3" s="6"/>
      <c r="AJ3" s="6">
        <v>2</v>
      </c>
      <c r="AK3" s="6"/>
      <c r="AL3" s="6"/>
      <c r="AM3" s="6">
        <v>5</v>
      </c>
      <c r="AN3" s="6"/>
      <c r="AO3" s="6">
        <v>2</v>
      </c>
      <c r="AP3" s="6"/>
      <c r="AQ3" s="6"/>
      <c r="AR3" s="6"/>
      <c r="AS3" s="6">
        <v>1</v>
      </c>
      <c r="AT3" s="6">
        <v>2</v>
      </c>
      <c r="AU3" s="6"/>
      <c r="AV3" s="6"/>
      <c r="AW3" s="6">
        <v>1</v>
      </c>
      <c r="AX3" s="6">
        <v>1</v>
      </c>
      <c r="AY3" s="6"/>
      <c r="AZ3" s="6"/>
      <c r="BA3" s="6">
        <v>1</v>
      </c>
      <c r="BB3" s="6"/>
      <c r="BC3" s="6"/>
      <c r="BD3" s="6">
        <v>1</v>
      </c>
      <c r="BE3" s="6">
        <v>1</v>
      </c>
      <c r="BF3" s="6">
        <v>39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1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29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2</v>
      </c>
      <c r="AI5" s="6"/>
      <c r="AJ5" s="6"/>
      <c r="AK5" s="6"/>
      <c r="AL5" s="6"/>
      <c r="AM5" s="6">
        <v>2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>
        <v>1</v>
      </c>
      <c r="BB5" s="6"/>
      <c r="BC5" s="6"/>
      <c r="BD5" s="6"/>
      <c r="BE5" s="6"/>
      <c r="BF5" s="6">
        <v>24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50</v>
      </c>
      <c r="D6" s="13">
        <v>1</v>
      </c>
      <c r="E6" s="6"/>
      <c r="F6" s="6">
        <v>4</v>
      </c>
      <c r="G6" s="6">
        <v>1</v>
      </c>
      <c r="H6" s="6"/>
      <c r="I6" s="6"/>
      <c r="J6" s="6"/>
      <c r="K6" s="6"/>
      <c r="L6" s="6"/>
      <c r="M6" s="6"/>
      <c r="N6" s="6"/>
      <c r="O6" s="6"/>
      <c r="P6" s="6">
        <v>1</v>
      </c>
      <c r="Q6" s="6"/>
      <c r="R6" s="6"/>
      <c r="S6" s="6"/>
      <c r="T6" s="6">
        <v>3</v>
      </c>
      <c r="U6" s="6">
        <v>1</v>
      </c>
      <c r="V6" s="6">
        <v>3</v>
      </c>
      <c r="W6" s="6">
        <v>1</v>
      </c>
      <c r="X6" s="6">
        <v>1</v>
      </c>
      <c r="Y6" s="6">
        <v>3</v>
      </c>
      <c r="Z6" s="6">
        <v>1</v>
      </c>
      <c r="AA6" s="6">
        <v>1</v>
      </c>
      <c r="AB6" s="6"/>
      <c r="AC6" s="6">
        <v>2</v>
      </c>
      <c r="AD6" s="6"/>
      <c r="AE6" s="6"/>
      <c r="AF6" s="6"/>
      <c r="AG6" s="6"/>
      <c r="AH6" s="6"/>
      <c r="AI6" s="6"/>
      <c r="AJ6" s="6">
        <v>2</v>
      </c>
      <c r="AK6" s="6"/>
      <c r="AL6" s="6"/>
      <c r="AM6" s="6">
        <v>3</v>
      </c>
      <c r="AN6" s="6"/>
      <c r="AO6" s="6">
        <v>1</v>
      </c>
      <c r="AP6" s="6"/>
      <c r="AQ6" s="6"/>
      <c r="AR6" s="6"/>
      <c r="AS6" s="6">
        <v>1</v>
      </c>
      <c r="AT6" s="6">
        <v>2</v>
      </c>
      <c r="AU6" s="6"/>
      <c r="AV6" s="6"/>
      <c r="AW6" s="6">
        <v>1</v>
      </c>
      <c r="AX6" s="6">
        <v>1</v>
      </c>
      <c r="AY6" s="6"/>
      <c r="AZ6" s="6"/>
      <c r="BA6" s="6"/>
      <c r="BB6" s="6"/>
      <c r="BC6" s="6"/>
      <c r="BD6" s="6"/>
      <c r="BE6" s="6">
        <v>1</v>
      </c>
      <c r="BF6" s="6">
        <v>15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0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1872</v>
      </c>
      <c r="D12" s="13">
        <v>45</v>
      </c>
      <c r="E12" s="8"/>
      <c r="F12" s="8">
        <v>80</v>
      </c>
      <c r="G12" s="8">
        <v>15</v>
      </c>
      <c r="H12" s="8">
        <v>25</v>
      </c>
      <c r="I12" s="8"/>
      <c r="J12" s="8"/>
      <c r="K12" s="8">
        <v>20</v>
      </c>
      <c r="L12" s="8"/>
      <c r="M12" s="8"/>
      <c r="N12" s="8"/>
      <c r="O12" s="8"/>
      <c r="P12" s="8"/>
      <c r="Q12" s="8"/>
      <c r="R12" s="8"/>
      <c r="S12" s="8"/>
      <c r="T12" s="8">
        <v>134</v>
      </c>
      <c r="U12" s="8">
        <v>15</v>
      </c>
      <c r="V12" s="8">
        <v>129</v>
      </c>
      <c r="W12" s="8">
        <v>50</v>
      </c>
      <c r="X12" s="8">
        <v>25</v>
      </c>
      <c r="Y12" s="8">
        <v>89</v>
      </c>
      <c r="Z12" s="8">
        <v>64</v>
      </c>
      <c r="AA12" s="8">
        <v>82</v>
      </c>
      <c r="AB12" s="8"/>
      <c r="AC12" s="8">
        <v>71</v>
      </c>
      <c r="AD12" s="8"/>
      <c r="AE12" s="8">
        <v>40</v>
      </c>
      <c r="AF12" s="8"/>
      <c r="AG12" s="8"/>
      <c r="AH12" s="8">
        <v>80</v>
      </c>
      <c r="AI12" s="8"/>
      <c r="AJ12" s="8">
        <v>40</v>
      </c>
      <c r="AK12" s="8">
        <v>45</v>
      </c>
      <c r="AL12" s="48"/>
      <c r="AM12" s="8">
        <v>181</v>
      </c>
      <c r="AN12" s="8"/>
      <c r="AO12" s="8">
        <v>35</v>
      </c>
      <c r="AP12" s="8"/>
      <c r="AQ12" s="8"/>
      <c r="AR12" s="8"/>
      <c r="AS12" s="8">
        <v>20</v>
      </c>
      <c r="AT12" s="8">
        <v>30</v>
      </c>
      <c r="AU12" s="8"/>
      <c r="AV12" s="8"/>
      <c r="AW12" s="8">
        <v>36</v>
      </c>
      <c r="AX12" s="8">
        <v>69</v>
      </c>
      <c r="AY12" s="8"/>
      <c r="AZ12" s="8"/>
      <c r="BA12" s="8">
        <v>20</v>
      </c>
      <c r="BB12" s="8"/>
      <c r="BC12" s="8"/>
      <c r="BD12" s="8">
        <v>58</v>
      </c>
      <c r="BE12" s="8"/>
      <c r="BF12" s="8">
        <v>374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10</v>
      </c>
      <c r="D13" s="13">
        <v>1</v>
      </c>
      <c r="E13" s="8"/>
      <c r="F13" s="8">
        <v>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>
        <v>1</v>
      </c>
      <c r="W13" s="8"/>
      <c r="X13" s="8"/>
      <c r="Y13" s="8"/>
      <c r="Z13" s="8"/>
      <c r="AA13" s="8"/>
      <c r="AB13" s="8"/>
      <c r="AC13" s="8">
        <v>1</v>
      </c>
      <c r="AD13" s="8"/>
      <c r="AE13" s="8">
        <v>1</v>
      </c>
      <c r="AF13" s="8"/>
      <c r="AG13" s="8"/>
      <c r="AH13" s="8">
        <v>1</v>
      </c>
      <c r="AI13" s="8"/>
      <c r="AJ13" s="8">
        <v>1</v>
      </c>
      <c r="AK13" s="8"/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>
        <v>2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>
        <v>2</v>
      </c>
      <c r="AJ17" s="8"/>
      <c r="AK17" s="8"/>
      <c r="AL17" s="8">
        <v>1</v>
      </c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37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>
        <v>1</v>
      </c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118</v>
      </c>
      <c r="D3" s="13">
        <v>2</v>
      </c>
      <c r="E3" s="6">
        <v>2</v>
      </c>
      <c r="F3" s="6">
        <v>1</v>
      </c>
      <c r="G3" s="6">
        <v>2</v>
      </c>
      <c r="H3" s="6">
        <v>1</v>
      </c>
      <c r="I3" s="6">
        <v>1</v>
      </c>
      <c r="J3" s="6"/>
      <c r="K3" s="6">
        <v>2</v>
      </c>
      <c r="L3" s="6">
        <v>1</v>
      </c>
      <c r="M3" s="6">
        <v>1</v>
      </c>
      <c r="N3" s="6"/>
      <c r="O3" s="6">
        <v>1</v>
      </c>
      <c r="P3" s="6">
        <v>2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/>
      <c r="AA3" s="6">
        <v>1</v>
      </c>
      <c r="AB3" s="6"/>
      <c r="AC3" s="6"/>
      <c r="AD3" s="6">
        <v>1</v>
      </c>
      <c r="AE3" s="6"/>
      <c r="AF3" s="6">
        <v>1</v>
      </c>
      <c r="AG3" s="6">
        <v>2</v>
      </c>
      <c r="AH3" s="6">
        <v>1</v>
      </c>
      <c r="AI3" s="6">
        <v>2</v>
      </c>
      <c r="AJ3" s="6">
        <v>1</v>
      </c>
      <c r="AK3" s="6">
        <v>1</v>
      </c>
      <c r="AL3" s="6">
        <v>1</v>
      </c>
      <c r="AM3" s="6">
        <v>1</v>
      </c>
      <c r="AN3" s="6">
        <v>1</v>
      </c>
      <c r="AO3" s="6">
        <v>1</v>
      </c>
      <c r="AP3" s="6">
        <v>1</v>
      </c>
      <c r="AQ3" s="6">
        <v>1</v>
      </c>
      <c r="AR3" s="6">
        <v>1</v>
      </c>
      <c r="AS3" s="6">
        <v>1</v>
      </c>
      <c r="AT3" s="6"/>
      <c r="AU3" s="6"/>
      <c r="AV3" s="6">
        <v>1</v>
      </c>
      <c r="AW3" s="6">
        <v>1</v>
      </c>
      <c r="AX3" s="6"/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>
        <v>1</v>
      </c>
      <c r="BE3" s="6">
        <v>1</v>
      </c>
      <c r="BF3" s="6">
        <v>66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2</v>
      </c>
      <c r="D4" s="13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42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>
        <v>1</v>
      </c>
      <c r="AZ5" s="6"/>
      <c r="BA5" s="6"/>
      <c r="BB5" s="6"/>
      <c r="BC5" s="6"/>
      <c r="BD5" s="6"/>
      <c r="BE5" s="6"/>
      <c r="BF5" s="6">
        <v>41</v>
      </c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42</v>
      </c>
      <c r="D6" s="13">
        <v>1</v>
      </c>
      <c r="E6" s="6">
        <v>1</v>
      </c>
      <c r="F6" s="6">
        <v>1</v>
      </c>
      <c r="G6" s="6"/>
      <c r="H6" s="6">
        <v>1</v>
      </c>
      <c r="I6" s="6"/>
      <c r="J6" s="6"/>
      <c r="K6" s="6">
        <v>1</v>
      </c>
      <c r="L6" s="6"/>
      <c r="M6" s="6">
        <v>1</v>
      </c>
      <c r="N6" s="6"/>
      <c r="O6" s="6">
        <v>1</v>
      </c>
      <c r="P6" s="6">
        <v>1</v>
      </c>
      <c r="Q6" s="6"/>
      <c r="R6" s="6"/>
      <c r="S6" s="6">
        <v>1</v>
      </c>
      <c r="T6" s="6">
        <v>1</v>
      </c>
      <c r="U6" s="6"/>
      <c r="V6" s="6">
        <v>1</v>
      </c>
      <c r="W6" s="6"/>
      <c r="X6" s="6">
        <v>1</v>
      </c>
      <c r="Y6" s="6">
        <v>1</v>
      </c>
      <c r="Z6" s="6"/>
      <c r="AA6" s="6"/>
      <c r="AB6" s="6"/>
      <c r="AC6" s="6"/>
      <c r="AD6" s="6">
        <v>1</v>
      </c>
      <c r="AE6" s="6"/>
      <c r="AF6" s="6">
        <v>1</v>
      </c>
      <c r="AG6" s="6">
        <v>1</v>
      </c>
      <c r="AH6" s="6"/>
      <c r="AI6" s="6">
        <v>1</v>
      </c>
      <c r="AJ6" s="6"/>
      <c r="AK6" s="6">
        <v>1</v>
      </c>
      <c r="AL6" s="6">
        <v>1</v>
      </c>
      <c r="AM6" s="6"/>
      <c r="AN6" s="6">
        <v>1</v>
      </c>
      <c r="AO6" s="6">
        <v>1</v>
      </c>
      <c r="AP6" s="6"/>
      <c r="AQ6" s="6">
        <v>1</v>
      </c>
      <c r="AR6" s="6">
        <v>1</v>
      </c>
      <c r="AS6" s="6"/>
      <c r="AT6" s="6"/>
      <c r="AU6" s="6"/>
      <c r="AV6" s="6">
        <v>1</v>
      </c>
      <c r="AW6" s="6"/>
      <c r="AX6" s="6"/>
      <c r="AY6" s="6"/>
      <c r="AZ6" s="6">
        <v>1</v>
      </c>
      <c r="BA6" s="6"/>
      <c r="BB6" s="6">
        <v>1</v>
      </c>
      <c r="BC6" s="6">
        <v>1</v>
      </c>
      <c r="BD6" s="6">
        <v>1</v>
      </c>
      <c r="BE6" s="6">
        <v>1</v>
      </c>
      <c r="BF6" s="6">
        <v>13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3</v>
      </c>
      <c r="D11" s="13"/>
      <c r="E11" s="8"/>
      <c r="F11" s="8"/>
      <c r="G11" s="8"/>
      <c r="H11" s="8"/>
      <c r="I11" s="8"/>
      <c r="J11" s="8"/>
      <c r="K11" s="8">
        <v>1</v>
      </c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1476</v>
      </c>
      <c r="D12" s="13">
        <v>40</v>
      </c>
      <c r="E12" s="8">
        <v>30</v>
      </c>
      <c r="F12" s="8">
        <v>26</v>
      </c>
      <c r="G12" s="8">
        <v>33</v>
      </c>
      <c r="H12" s="8">
        <v>10</v>
      </c>
      <c r="I12" s="8">
        <v>21</v>
      </c>
      <c r="J12" s="8">
        <v>25</v>
      </c>
      <c r="K12" s="8">
        <v>32</v>
      </c>
      <c r="L12" s="8"/>
      <c r="M12" s="8"/>
      <c r="N12" s="8">
        <v>21</v>
      </c>
      <c r="O12" s="8"/>
      <c r="P12" s="8">
        <v>20</v>
      </c>
      <c r="Q12" s="8"/>
      <c r="R12" s="8"/>
      <c r="S12" s="8">
        <v>20</v>
      </c>
      <c r="T12" s="8">
        <v>35</v>
      </c>
      <c r="U12" s="8">
        <v>15</v>
      </c>
      <c r="V12" s="8">
        <v>35</v>
      </c>
      <c r="W12" s="8">
        <v>25</v>
      </c>
      <c r="X12" s="8">
        <v>15</v>
      </c>
      <c r="Y12" s="8">
        <v>25</v>
      </c>
      <c r="Z12" s="8">
        <v>25</v>
      </c>
      <c r="AA12" s="8">
        <v>25</v>
      </c>
      <c r="AB12" s="8"/>
      <c r="AC12" s="8">
        <v>25</v>
      </c>
      <c r="AD12" s="8">
        <v>20</v>
      </c>
      <c r="AE12" s="8">
        <v>25</v>
      </c>
      <c r="AF12" s="8">
        <v>20</v>
      </c>
      <c r="AG12" s="8">
        <v>30</v>
      </c>
      <c r="AH12" s="8">
        <v>25</v>
      </c>
      <c r="AI12" s="8">
        <v>34</v>
      </c>
      <c r="AJ12" s="8">
        <v>20</v>
      </c>
      <c r="AK12" s="8">
        <v>15</v>
      </c>
      <c r="AL12" s="48">
        <v>16</v>
      </c>
      <c r="AM12" s="8">
        <v>25</v>
      </c>
      <c r="AN12" s="8"/>
      <c r="AO12" s="8">
        <v>15</v>
      </c>
      <c r="AP12" s="8">
        <v>20</v>
      </c>
      <c r="AQ12" s="8">
        <v>25</v>
      </c>
      <c r="AR12" s="8">
        <v>25</v>
      </c>
      <c r="AS12" s="8">
        <v>25</v>
      </c>
      <c r="AT12" s="8">
        <v>25</v>
      </c>
      <c r="AU12" s="8">
        <v>30</v>
      </c>
      <c r="AV12" s="8">
        <v>25</v>
      </c>
      <c r="AW12" s="8">
        <v>43</v>
      </c>
      <c r="AX12" s="8">
        <v>20</v>
      </c>
      <c r="AY12" s="8">
        <v>25</v>
      </c>
      <c r="AZ12" s="8">
        <v>20</v>
      </c>
      <c r="BA12" s="8">
        <v>20</v>
      </c>
      <c r="BB12" s="8">
        <v>15</v>
      </c>
      <c r="BC12" s="8">
        <v>25</v>
      </c>
      <c r="BD12" s="8">
        <v>30</v>
      </c>
      <c r="BE12" s="8">
        <v>25</v>
      </c>
      <c r="BF12" s="8">
        <v>330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16</v>
      </c>
      <c r="D13" s="13">
        <v>1</v>
      </c>
      <c r="E13" s="8">
        <v>1</v>
      </c>
      <c r="F13" s="8"/>
      <c r="G13" s="8"/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>
        <v>1</v>
      </c>
      <c r="T13" s="8"/>
      <c r="U13" s="8"/>
      <c r="V13" s="8"/>
      <c r="W13" s="8"/>
      <c r="X13" s="8"/>
      <c r="Y13" s="8">
        <v>1</v>
      </c>
      <c r="Z13" s="8"/>
      <c r="AA13" s="8">
        <v>1</v>
      </c>
      <c r="AB13" s="8"/>
      <c r="AC13" s="8"/>
      <c r="AD13" s="8"/>
      <c r="AE13" s="8">
        <v>1</v>
      </c>
      <c r="AF13" s="8"/>
      <c r="AG13" s="8">
        <v>1</v>
      </c>
      <c r="AH13" s="8">
        <v>1</v>
      </c>
      <c r="AI13" s="8">
        <v>1</v>
      </c>
      <c r="AJ13" s="8"/>
      <c r="AK13" s="8"/>
      <c r="AL13" s="8"/>
      <c r="AM13" s="8">
        <v>1</v>
      </c>
      <c r="AN13" s="8"/>
      <c r="AO13" s="8">
        <v>1</v>
      </c>
      <c r="AP13" s="8"/>
      <c r="AQ13" s="8"/>
      <c r="AR13" s="8">
        <v>1</v>
      </c>
      <c r="AS13" s="8">
        <v>1</v>
      </c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>
        <v>1</v>
      </c>
      <c r="BE13" s="8"/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>
        <v>2</v>
      </c>
      <c r="J17" s="8"/>
      <c r="K17" s="8"/>
      <c r="L17" s="8"/>
      <c r="M17" s="8">
        <v>1</v>
      </c>
      <c r="N17" s="8"/>
      <c r="O17" s="8"/>
      <c r="P17" s="8"/>
      <c r="Q17" s="8"/>
      <c r="R17" s="8"/>
      <c r="S17" s="8"/>
      <c r="T17" s="8"/>
      <c r="U17" s="8">
        <v>1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>
        <v>1</v>
      </c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1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>
        <v>1</v>
      </c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36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5">
        <f t="shared" ref="C2:C14" si="0">+D2+E2+F2+G2+H2+I2+J2+K2+L2+M2+N2+O2+P2+Q2+R2+S2+T2+U2+V2+W2+X2+Y2+Z2+AA2+AB2+AC2+AD2+AE2+AF2+AG2+AH2+AI2+AJ2+AK2+AL2+AM2+AN2+AO2+AP2+AQ2+AR2+AS2+AT2+AU2+AV2+AW2+AX2+AY2+AZ2+BA2+BB2+BC2+BD2+BE2+BF2</f>
        <v>4</v>
      </c>
      <c r="D2" s="13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>
        <v>1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>
        <v>1</v>
      </c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5">
        <f t="shared" si="0"/>
        <v>67</v>
      </c>
      <c r="D3" s="13">
        <v>2</v>
      </c>
      <c r="E3" s="6">
        <v>1</v>
      </c>
      <c r="F3" s="6">
        <v>2</v>
      </c>
      <c r="G3" s="6">
        <v>3</v>
      </c>
      <c r="H3" s="6">
        <v>2</v>
      </c>
      <c r="I3" s="6">
        <v>1</v>
      </c>
      <c r="J3" s="6"/>
      <c r="K3" s="6">
        <v>5</v>
      </c>
      <c r="L3" s="6"/>
      <c r="M3" s="6">
        <v>2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3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1</v>
      </c>
      <c r="AJ3" s="6">
        <v>1</v>
      </c>
      <c r="AK3" s="6">
        <v>1</v>
      </c>
      <c r="AL3" s="6"/>
      <c r="AM3" s="6">
        <v>3</v>
      </c>
      <c r="AN3" s="6"/>
      <c r="AO3" s="6">
        <v>2</v>
      </c>
      <c r="AP3" s="6">
        <v>1</v>
      </c>
      <c r="AQ3" s="6">
        <v>1</v>
      </c>
      <c r="AR3" s="6"/>
      <c r="AS3" s="6">
        <v>1</v>
      </c>
      <c r="AT3" s="6">
        <v>1</v>
      </c>
      <c r="AU3" s="6">
        <v>1</v>
      </c>
      <c r="AV3" s="6">
        <v>1</v>
      </c>
      <c r="AW3" s="6">
        <v>1</v>
      </c>
      <c r="AX3" s="6"/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>
        <v>2</v>
      </c>
      <c r="BE3" s="6">
        <v>1</v>
      </c>
      <c r="BF3" s="6">
        <v>3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5">
        <f t="shared" si="0"/>
        <v>3</v>
      </c>
      <c r="D4" s="13"/>
      <c r="E4" s="6"/>
      <c r="F4" s="6"/>
      <c r="G4" s="6">
        <v>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>
        <v>1</v>
      </c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>
        <v>1</v>
      </c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5">
        <f t="shared" si="0"/>
        <v>2</v>
      </c>
      <c r="D5" s="13"/>
      <c r="E5" s="6"/>
      <c r="F5" s="6"/>
      <c r="G5" s="6"/>
      <c r="H5" s="6"/>
      <c r="I5" s="6"/>
      <c r="J5" s="6"/>
      <c r="K5" s="6">
        <v>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1:59" s="2" customFormat="1" ht="43.5" customHeight="1" x14ac:dyDescent="0.3">
      <c r="A6" s="58"/>
      <c r="B6" s="4" t="s">
        <v>93</v>
      </c>
      <c r="C6" s="5">
        <f t="shared" si="0"/>
        <v>40</v>
      </c>
      <c r="D6" s="13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/>
      <c r="K6" s="6">
        <v>1</v>
      </c>
      <c r="L6" s="6"/>
      <c r="M6" s="6">
        <v>1</v>
      </c>
      <c r="N6" s="6"/>
      <c r="O6" s="6">
        <v>1</v>
      </c>
      <c r="P6" s="6">
        <v>1</v>
      </c>
      <c r="Q6" s="6">
        <v>1</v>
      </c>
      <c r="R6" s="6">
        <v>1</v>
      </c>
      <c r="S6" s="6"/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/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/>
      <c r="AM6" s="6">
        <v>1</v>
      </c>
      <c r="AN6" s="6"/>
      <c r="AO6" s="6">
        <v>1</v>
      </c>
      <c r="AP6" s="6"/>
      <c r="AQ6" s="6">
        <v>1</v>
      </c>
      <c r="AR6" s="6"/>
      <c r="AS6" s="6"/>
      <c r="AT6" s="6"/>
      <c r="AU6" s="6"/>
      <c r="AV6" s="6"/>
      <c r="AW6" s="6">
        <v>1</v>
      </c>
      <c r="AX6" s="6"/>
      <c r="AY6" s="6">
        <v>1</v>
      </c>
      <c r="AZ6" s="6">
        <v>1</v>
      </c>
      <c r="BA6" s="6">
        <v>1</v>
      </c>
      <c r="BB6" s="6">
        <v>1</v>
      </c>
      <c r="BC6" s="6">
        <v>1</v>
      </c>
      <c r="BD6" s="6">
        <v>1</v>
      </c>
      <c r="BE6" s="6"/>
      <c r="BF6" s="6">
        <v>1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5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5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5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5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5">
        <f t="shared" si="0"/>
        <v>12</v>
      </c>
      <c r="D11" s="13"/>
      <c r="E11" s="8"/>
      <c r="F11" s="8"/>
      <c r="G11" s="8"/>
      <c r="H11" s="8"/>
      <c r="I11" s="8"/>
      <c r="J11" s="8"/>
      <c r="K11" s="8">
        <v>1</v>
      </c>
      <c r="L11" s="8"/>
      <c r="M11" s="8"/>
      <c r="N11" s="8"/>
      <c r="O11" s="8"/>
      <c r="P11" s="8"/>
      <c r="Q11" s="8"/>
      <c r="R11" s="8">
        <v>1</v>
      </c>
      <c r="S11" s="8"/>
      <c r="T11" s="8"/>
      <c r="U11" s="8"/>
      <c r="V11" s="8">
        <v>1</v>
      </c>
      <c r="W11" s="8"/>
      <c r="X11" s="8">
        <v>1</v>
      </c>
      <c r="Y11" s="8"/>
      <c r="Z11" s="8"/>
      <c r="AA11" s="8"/>
      <c r="AB11" s="8"/>
      <c r="AC11" s="8"/>
      <c r="AD11" s="8"/>
      <c r="AE11" s="8"/>
      <c r="AF11" s="8"/>
      <c r="AG11" s="8">
        <v>1</v>
      </c>
      <c r="AH11" s="8"/>
      <c r="AI11" s="8">
        <v>1</v>
      </c>
      <c r="AJ11" s="8">
        <v>1</v>
      </c>
      <c r="AK11" s="8"/>
      <c r="AL11" s="8"/>
      <c r="AM11" s="8">
        <v>2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>
        <v>1</v>
      </c>
      <c r="BA11" s="8"/>
      <c r="BB11" s="8"/>
      <c r="BC11" s="8"/>
      <c r="BD11" s="8"/>
      <c r="BE11" s="8"/>
      <c r="BF11" s="8">
        <v>2</v>
      </c>
      <c r="BG11" s="8"/>
    </row>
    <row r="12" spans="1:59" ht="64.5" customHeight="1" x14ac:dyDescent="0.25">
      <c r="A12" s="3" t="s">
        <v>74</v>
      </c>
      <c r="B12" s="4" t="s">
        <v>77</v>
      </c>
      <c r="C12" s="5">
        <f t="shared" si="0"/>
        <v>1501</v>
      </c>
      <c r="D12" s="13">
        <v>38</v>
      </c>
      <c r="E12" s="8">
        <v>25</v>
      </c>
      <c r="F12" s="8">
        <v>35</v>
      </c>
      <c r="G12" s="8">
        <v>30</v>
      </c>
      <c r="H12" s="8">
        <v>20</v>
      </c>
      <c r="I12" s="8">
        <v>35</v>
      </c>
      <c r="J12" s="8">
        <v>20</v>
      </c>
      <c r="K12" s="8">
        <v>35</v>
      </c>
      <c r="L12" s="8"/>
      <c r="M12" s="8">
        <v>10</v>
      </c>
      <c r="N12" s="8">
        <v>15</v>
      </c>
      <c r="O12" s="8">
        <v>14</v>
      </c>
      <c r="P12" s="8">
        <v>35</v>
      </c>
      <c r="Q12" s="8">
        <v>15</v>
      </c>
      <c r="R12" s="8">
        <v>27</v>
      </c>
      <c r="S12" s="8">
        <v>30</v>
      </c>
      <c r="T12" s="8">
        <v>75</v>
      </c>
      <c r="U12" s="8">
        <v>22</v>
      </c>
      <c r="V12" s="8">
        <v>65</v>
      </c>
      <c r="W12" s="8">
        <v>25</v>
      </c>
      <c r="X12" s="8">
        <v>10</v>
      </c>
      <c r="Y12" s="8">
        <v>35</v>
      </c>
      <c r="Z12" s="8">
        <v>25</v>
      </c>
      <c r="AA12" s="8">
        <v>20</v>
      </c>
      <c r="AB12" s="8">
        <v>20</v>
      </c>
      <c r="AC12" s="8">
        <v>15</v>
      </c>
      <c r="AD12" s="8">
        <v>20</v>
      </c>
      <c r="AE12" s="8">
        <v>35</v>
      </c>
      <c r="AF12" s="8">
        <v>25</v>
      </c>
      <c r="AG12" s="8">
        <v>40</v>
      </c>
      <c r="AH12" s="8">
        <v>35</v>
      </c>
      <c r="AI12" s="8">
        <v>45</v>
      </c>
      <c r="AJ12" s="8">
        <v>27</v>
      </c>
      <c r="AK12" s="8">
        <v>10</v>
      </c>
      <c r="AL12" s="48"/>
      <c r="AM12" s="8">
        <v>95</v>
      </c>
      <c r="AN12" s="8"/>
      <c r="AO12" s="8">
        <v>25</v>
      </c>
      <c r="AP12" s="8"/>
      <c r="AQ12" s="8">
        <v>15</v>
      </c>
      <c r="AR12" s="8">
        <v>30</v>
      </c>
      <c r="AS12" s="8">
        <v>27</v>
      </c>
      <c r="AT12" s="8">
        <v>22</v>
      </c>
      <c r="AU12" s="8">
        <v>15</v>
      </c>
      <c r="AV12" s="8">
        <v>15</v>
      </c>
      <c r="AW12" s="8">
        <v>55</v>
      </c>
      <c r="AX12" s="8"/>
      <c r="AY12" s="8">
        <v>20</v>
      </c>
      <c r="AZ12" s="8">
        <v>25</v>
      </c>
      <c r="BA12" s="8">
        <v>25</v>
      </c>
      <c r="BB12" s="8">
        <v>24</v>
      </c>
      <c r="BC12" s="8">
        <v>25</v>
      </c>
      <c r="BD12" s="8">
        <v>35</v>
      </c>
      <c r="BE12" s="8">
        <v>27</v>
      </c>
      <c r="BF12" s="8">
        <v>88</v>
      </c>
      <c r="BG12" s="8"/>
    </row>
    <row r="13" spans="1:59" ht="45.75" customHeight="1" x14ac:dyDescent="0.25">
      <c r="A13" s="3" t="s">
        <v>76</v>
      </c>
      <c r="B13" s="4" t="s">
        <v>79</v>
      </c>
      <c r="C13" s="5">
        <f t="shared" si="0"/>
        <v>11</v>
      </c>
      <c r="D13" s="13">
        <v>1</v>
      </c>
      <c r="E13" s="8"/>
      <c r="F13" s="8"/>
      <c r="G13" s="8">
        <v>1</v>
      </c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/>
      <c r="W13" s="8"/>
      <c r="X13" s="8"/>
      <c r="Y13" s="8">
        <v>1</v>
      </c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/>
      <c r="AO13" s="8"/>
      <c r="AP13" s="8"/>
      <c r="AQ13" s="8"/>
      <c r="AR13" s="8">
        <v>1</v>
      </c>
      <c r="AS13" s="8"/>
      <c r="AT13" s="8"/>
      <c r="AU13" s="8"/>
      <c r="AV13" s="8">
        <v>1</v>
      </c>
      <c r="AW13" s="8"/>
      <c r="AX13" s="8"/>
      <c r="AY13" s="8"/>
      <c r="AZ13" s="8"/>
      <c r="BA13" s="8"/>
      <c r="BB13" s="8"/>
      <c r="BC13" s="8"/>
      <c r="BD13" s="8">
        <v>1</v>
      </c>
      <c r="BE13" s="8"/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5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5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>
        <v>1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>
        <v>1</v>
      </c>
      <c r="AK17" s="8"/>
      <c r="AL17" s="8"/>
      <c r="AM17" s="8"/>
      <c r="AN17" s="8">
        <v>2</v>
      </c>
      <c r="AO17" s="8"/>
      <c r="AP17" s="8"/>
      <c r="AQ17" s="8"/>
      <c r="AR17" s="8"/>
      <c r="AS17" s="8"/>
      <c r="AT17" s="8"/>
      <c r="AU17" s="8"/>
      <c r="AV17" s="8"/>
      <c r="AW17" s="8"/>
      <c r="AX17" s="8">
        <v>1</v>
      </c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5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5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5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35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3</v>
      </c>
      <c r="D2" s="13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>
        <v>1</v>
      </c>
      <c r="BE2" s="6"/>
      <c r="BF2" s="6">
        <v>1</v>
      </c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96</v>
      </c>
      <c r="D3" s="13">
        <v>1</v>
      </c>
      <c r="E3" s="6">
        <v>2</v>
      </c>
      <c r="F3" s="6">
        <v>1</v>
      </c>
      <c r="G3" s="6">
        <v>1</v>
      </c>
      <c r="H3" s="6">
        <v>1</v>
      </c>
      <c r="I3" s="6"/>
      <c r="J3" s="6">
        <v>1</v>
      </c>
      <c r="K3" s="6">
        <v>3</v>
      </c>
      <c r="L3" s="6"/>
      <c r="M3" s="6"/>
      <c r="N3" s="6"/>
      <c r="O3" s="6">
        <v>1</v>
      </c>
      <c r="P3" s="6">
        <v>1</v>
      </c>
      <c r="Q3" s="6"/>
      <c r="R3" s="6">
        <v>1</v>
      </c>
      <c r="S3" s="6"/>
      <c r="T3" s="6">
        <v>1</v>
      </c>
      <c r="U3" s="6">
        <v>1</v>
      </c>
      <c r="V3" s="6">
        <v>3</v>
      </c>
      <c r="W3" s="6">
        <v>2</v>
      </c>
      <c r="X3" s="6">
        <v>2</v>
      </c>
      <c r="Y3" s="6">
        <v>2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2</v>
      </c>
      <c r="AF3" s="6">
        <v>1</v>
      </c>
      <c r="AG3" s="6">
        <v>3</v>
      </c>
      <c r="AH3" s="6">
        <v>2</v>
      </c>
      <c r="AI3" s="6">
        <v>3</v>
      </c>
      <c r="AJ3" s="6">
        <v>1</v>
      </c>
      <c r="AK3" s="6">
        <v>1</v>
      </c>
      <c r="AL3" s="6"/>
      <c r="AM3" s="6">
        <v>3</v>
      </c>
      <c r="AN3" s="6"/>
      <c r="AO3" s="6">
        <v>3</v>
      </c>
      <c r="AP3" s="6">
        <v>2</v>
      </c>
      <c r="AQ3" s="6">
        <v>1</v>
      </c>
      <c r="AR3" s="6">
        <v>2</v>
      </c>
      <c r="AS3" s="6">
        <v>2</v>
      </c>
      <c r="AT3" s="6">
        <v>2</v>
      </c>
      <c r="AU3" s="6">
        <v>2</v>
      </c>
      <c r="AV3" s="6">
        <v>2</v>
      </c>
      <c r="AW3" s="6">
        <v>3</v>
      </c>
      <c r="AX3" s="6">
        <v>2</v>
      </c>
      <c r="AY3" s="6">
        <v>2</v>
      </c>
      <c r="AZ3" s="6">
        <v>2</v>
      </c>
      <c r="BA3" s="6">
        <v>3</v>
      </c>
      <c r="BB3" s="6">
        <v>2</v>
      </c>
      <c r="BC3" s="6">
        <v>2</v>
      </c>
      <c r="BD3" s="6">
        <v>2</v>
      </c>
      <c r="BE3" s="6">
        <v>2</v>
      </c>
      <c r="BF3" s="6">
        <v>15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3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>
        <v>1</v>
      </c>
      <c r="AI4" s="6"/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52">
        <v>1</v>
      </c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44</v>
      </c>
      <c r="D5" s="13"/>
      <c r="E5" s="6"/>
      <c r="F5" s="6"/>
      <c r="G5" s="6"/>
      <c r="H5" s="6">
        <v>1</v>
      </c>
      <c r="I5" s="6"/>
      <c r="J5" s="6"/>
      <c r="K5" s="6">
        <v>2</v>
      </c>
      <c r="L5" s="6"/>
      <c r="M5" s="6"/>
      <c r="N5" s="6"/>
      <c r="O5" s="6"/>
      <c r="P5" s="6"/>
      <c r="Q5" s="6"/>
      <c r="R5" s="6"/>
      <c r="S5" s="6"/>
      <c r="T5" s="6"/>
      <c r="U5" s="6"/>
      <c r="V5" s="6">
        <v>2</v>
      </c>
      <c r="W5" s="6">
        <v>1</v>
      </c>
      <c r="X5" s="6">
        <v>1</v>
      </c>
      <c r="Y5" s="6">
        <v>1</v>
      </c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>
        <v>2</v>
      </c>
      <c r="AP5" s="6">
        <v>2</v>
      </c>
      <c r="AQ5" s="6">
        <v>1</v>
      </c>
      <c r="AR5" s="6">
        <v>1</v>
      </c>
      <c r="AS5" s="6"/>
      <c r="AT5" s="6">
        <v>1</v>
      </c>
      <c r="AU5" s="6">
        <v>1</v>
      </c>
      <c r="AV5" s="6">
        <v>1</v>
      </c>
      <c r="AW5" s="6"/>
      <c r="AX5" s="6">
        <v>2</v>
      </c>
      <c r="AY5" s="6">
        <v>1</v>
      </c>
      <c r="AZ5" s="6">
        <v>1</v>
      </c>
      <c r="BA5" s="6">
        <v>2</v>
      </c>
      <c r="BB5" s="6">
        <v>2</v>
      </c>
      <c r="BC5" s="6">
        <v>2</v>
      </c>
      <c r="BD5" s="6">
        <v>1</v>
      </c>
      <c r="BE5" s="6">
        <v>1</v>
      </c>
      <c r="BF5" s="6">
        <v>12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35</v>
      </c>
      <c r="D6" s="13">
        <v>1</v>
      </c>
      <c r="E6" s="6">
        <v>1</v>
      </c>
      <c r="F6" s="6">
        <v>1</v>
      </c>
      <c r="G6" s="6">
        <v>1</v>
      </c>
      <c r="H6" s="6"/>
      <c r="I6" s="6"/>
      <c r="J6" s="6">
        <v>1</v>
      </c>
      <c r="K6" s="6">
        <v>1</v>
      </c>
      <c r="L6" s="6"/>
      <c r="M6" s="6"/>
      <c r="N6" s="6"/>
      <c r="O6" s="6">
        <v>1</v>
      </c>
      <c r="P6" s="6">
        <v>1</v>
      </c>
      <c r="Q6" s="6"/>
      <c r="R6" s="6">
        <v>1</v>
      </c>
      <c r="S6" s="6"/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/>
      <c r="AC6" s="6"/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/>
      <c r="AJ6" s="6">
        <v>1</v>
      </c>
      <c r="AK6" s="6">
        <v>1</v>
      </c>
      <c r="AL6" s="6"/>
      <c r="AM6" s="6">
        <v>1</v>
      </c>
      <c r="AN6" s="6"/>
      <c r="AO6" s="6">
        <v>1</v>
      </c>
      <c r="AP6" s="6"/>
      <c r="AQ6" s="6"/>
      <c r="AR6" s="6"/>
      <c r="AS6" s="6">
        <v>1</v>
      </c>
      <c r="AT6" s="6">
        <v>1</v>
      </c>
      <c r="AU6" s="6"/>
      <c r="AV6" s="6">
        <v>1</v>
      </c>
      <c r="AW6" s="6">
        <v>1</v>
      </c>
      <c r="AX6" s="6"/>
      <c r="AY6" s="6">
        <v>1</v>
      </c>
      <c r="AZ6" s="6"/>
      <c r="BA6" s="6"/>
      <c r="BB6" s="6"/>
      <c r="BC6" s="6"/>
      <c r="BD6" s="6">
        <v>1</v>
      </c>
      <c r="BE6" s="6">
        <v>1</v>
      </c>
      <c r="BF6" s="6">
        <v>2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9</v>
      </c>
      <c r="D11" s="13"/>
      <c r="E11" s="8"/>
      <c r="F11" s="8">
        <v>1</v>
      </c>
      <c r="G11" s="8"/>
      <c r="H11" s="8"/>
      <c r="I11" s="8"/>
      <c r="J11" s="8"/>
      <c r="K11" s="8">
        <v>1</v>
      </c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/>
      <c r="X11" s="8"/>
      <c r="Y11" s="8">
        <v>1</v>
      </c>
      <c r="Z11" s="8"/>
      <c r="AA11" s="8"/>
      <c r="AB11" s="8"/>
      <c r="AC11" s="8"/>
      <c r="AD11" s="8"/>
      <c r="AE11" s="8"/>
      <c r="AF11" s="8">
        <v>1</v>
      </c>
      <c r="AG11" s="8"/>
      <c r="AH11" s="8"/>
      <c r="AI11" s="8">
        <v>1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>
        <v>1</v>
      </c>
      <c r="AW11" s="8"/>
      <c r="AX11" s="8">
        <v>1</v>
      </c>
      <c r="AY11" s="8"/>
      <c r="AZ11" s="8"/>
      <c r="BA11" s="8"/>
      <c r="BB11" s="8">
        <v>1</v>
      </c>
      <c r="BC11" s="8"/>
      <c r="BD11" s="8"/>
      <c r="BE11" s="8"/>
      <c r="BF11" s="8"/>
      <c r="BG11" s="8"/>
    </row>
    <row r="12" spans="1:59" ht="64.5" customHeight="1" x14ac:dyDescent="0.25">
      <c r="A12" s="3" t="s">
        <v>74</v>
      </c>
      <c r="B12" s="4" t="s">
        <v>77</v>
      </c>
      <c r="C12" s="13">
        <f t="shared" si="0"/>
        <v>2252</v>
      </c>
      <c r="D12" s="13">
        <v>30</v>
      </c>
      <c r="E12" s="8">
        <v>20</v>
      </c>
      <c r="F12" s="8">
        <v>30</v>
      </c>
      <c r="G12" s="8">
        <v>40</v>
      </c>
      <c r="H12" s="8"/>
      <c r="I12" s="8"/>
      <c r="J12" s="8"/>
      <c r="K12" s="8">
        <v>40</v>
      </c>
      <c r="L12" s="8"/>
      <c r="M12" s="8">
        <v>25</v>
      </c>
      <c r="N12" s="8">
        <v>25</v>
      </c>
      <c r="O12" s="8"/>
      <c r="P12" s="8">
        <v>25</v>
      </c>
      <c r="Q12" s="8"/>
      <c r="R12" s="8"/>
      <c r="S12" s="8"/>
      <c r="T12" s="8">
        <v>85</v>
      </c>
      <c r="U12" s="8">
        <v>35</v>
      </c>
      <c r="V12" s="8">
        <v>55</v>
      </c>
      <c r="W12" s="8">
        <v>40</v>
      </c>
      <c r="X12" s="8">
        <v>30</v>
      </c>
      <c r="Y12" s="8">
        <v>35</v>
      </c>
      <c r="Z12" s="8">
        <v>37</v>
      </c>
      <c r="AA12" s="8">
        <v>36</v>
      </c>
      <c r="AB12" s="8"/>
      <c r="AC12" s="8">
        <v>30</v>
      </c>
      <c r="AD12" s="8"/>
      <c r="AE12" s="8">
        <v>35</v>
      </c>
      <c r="AF12" s="8">
        <v>30</v>
      </c>
      <c r="AG12" s="8">
        <v>45</v>
      </c>
      <c r="AH12" s="8">
        <v>55</v>
      </c>
      <c r="AI12" s="8">
        <v>55</v>
      </c>
      <c r="AJ12" s="8">
        <v>35</v>
      </c>
      <c r="AK12" s="8">
        <v>40</v>
      </c>
      <c r="AL12" s="48"/>
      <c r="AM12" s="8">
        <v>60</v>
      </c>
      <c r="AN12" s="8">
        <v>35</v>
      </c>
      <c r="AO12" s="8">
        <v>40</v>
      </c>
      <c r="AP12" s="8"/>
      <c r="AQ12" s="8">
        <v>35</v>
      </c>
      <c r="AR12" s="8">
        <v>26</v>
      </c>
      <c r="AS12" s="8">
        <v>30</v>
      </c>
      <c r="AT12" s="8">
        <v>25</v>
      </c>
      <c r="AU12" s="8"/>
      <c r="AV12" s="8">
        <v>25</v>
      </c>
      <c r="AW12" s="8">
        <v>65</v>
      </c>
      <c r="AX12" s="8">
        <v>35</v>
      </c>
      <c r="AY12" s="8">
        <v>15</v>
      </c>
      <c r="AZ12" s="8">
        <v>25</v>
      </c>
      <c r="BA12" s="8">
        <v>20</v>
      </c>
      <c r="BB12" s="8">
        <v>25</v>
      </c>
      <c r="BC12" s="8">
        <v>36</v>
      </c>
      <c r="BD12" s="8">
        <v>55</v>
      </c>
      <c r="BE12" s="8">
        <v>40</v>
      </c>
      <c r="BF12" s="8">
        <v>747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14</v>
      </c>
      <c r="D13" s="13"/>
      <c r="E13" s="8"/>
      <c r="F13" s="8">
        <v>1</v>
      </c>
      <c r="G13" s="8"/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>
        <v>1</v>
      </c>
      <c r="T13" s="8"/>
      <c r="U13" s="8"/>
      <c r="V13" s="8">
        <v>1</v>
      </c>
      <c r="W13" s="8"/>
      <c r="X13" s="8"/>
      <c r="Y13" s="8">
        <v>1</v>
      </c>
      <c r="Z13" s="8">
        <v>1</v>
      </c>
      <c r="AA13" s="8"/>
      <c r="AB13" s="8"/>
      <c r="AC13" s="8"/>
      <c r="AD13" s="8"/>
      <c r="AE13" s="8">
        <v>1</v>
      </c>
      <c r="AF13" s="8"/>
      <c r="AG13" s="8">
        <v>1</v>
      </c>
      <c r="AH13" s="8"/>
      <c r="AI13" s="8">
        <v>1</v>
      </c>
      <c r="AJ13" s="8"/>
      <c r="AK13" s="8">
        <v>1</v>
      </c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22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22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>
        <v>3</v>
      </c>
      <c r="Q17" s="8"/>
      <c r="R17" s="8"/>
      <c r="S17" s="8"/>
      <c r="T17" s="8"/>
      <c r="U17" s="8">
        <v>1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>
        <v>1</v>
      </c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>+D19+E19+F19+G19+H19+I19+J19+K19+L19+M19+N19+O19+P19+Q19+R19+S19+T19+U19+V19+W19+X19+Y19+Z19+AA19+AB19+AC19+AD19+AE19+AF19+AG19+AH19+AI19+AJ19+AK19+AL19+AM19+AN19+AO19+AP19+AQ19+AR19+AS19+AT19+AU19+AV19+AW19+AX19+AY19+AZ19+BA19+BB19+BC19+BD19+BE19+BF19</f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>+D20+E20+F20+G20+H20+I20+J20+K20+L20+M20+N20+O20+P20+Q20+R20+S20+T20+U20+V20+W20+X20+Y20+Z20+AA20+AB20+AC20+AD20+AE20+AF20+AG20+AH20+AI20+AJ20+AK20+AL20+AM20+AN20+AO20+AP20+AQ20+AR20+AS20+AT20+AU20+AV20+AW20+AX20+AY20+AZ20+BA20+BB20+BC20+BD20+BE20+BF20</f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ref="C21:C22" si="1">+D21+E21+F21+G21+H21+I21+J21+K21+L21+M21+N21+O21+P21+Q21+R21+S21+T21+U21+V21+W21+X21+Y21+Z21+AA21+AB21+AC21+AD21+AE21+AF21+AG21+AH21+AI21+AJ21+AK21+AL21+AM21+AN21+AO21+AP21+AQ21+AR21+AS21+AT21+AU21+AV21+AW21+AX21+AY21+AZ21+BA21+BB21+BC21+BD21+BE21+BF21</f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34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3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>
        <v>1</v>
      </c>
      <c r="AF2" s="6"/>
      <c r="AG2" s="6"/>
      <c r="AH2" s="6"/>
      <c r="AI2" s="6"/>
      <c r="AJ2" s="6"/>
      <c r="AK2" s="6"/>
      <c r="AL2" s="6"/>
      <c r="AM2" s="6"/>
      <c r="AN2" s="6"/>
      <c r="AO2" s="6">
        <v>1</v>
      </c>
      <c r="AP2" s="6"/>
      <c r="AQ2" s="6"/>
      <c r="AR2" s="6"/>
      <c r="AS2" s="6"/>
      <c r="AT2" s="6"/>
      <c r="AU2" s="6"/>
      <c r="AV2" s="6"/>
      <c r="AW2" s="6">
        <v>1</v>
      </c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72</v>
      </c>
      <c r="D3" s="13">
        <v>2</v>
      </c>
      <c r="E3" s="6">
        <v>1</v>
      </c>
      <c r="F3" s="6">
        <v>1</v>
      </c>
      <c r="G3" s="6">
        <v>1</v>
      </c>
      <c r="H3" s="6"/>
      <c r="I3" s="6"/>
      <c r="J3" s="6"/>
      <c r="K3" s="6">
        <v>1</v>
      </c>
      <c r="L3" s="6"/>
      <c r="M3" s="6"/>
      <c r="N3" s="6"/>
      <c r="O3" s="6"/>
      <c r="P3" s="6">
        <v>1</v>
      </c>
      <c r="Q3" s="6">
        <v>1</v>
      </c>
      <c r="R3" s="6">
        <v>1</v>
      </c>
      <c r="S3" s="6">
        <v>1</v>
      </c>
      <c r="T3" s="6">
        <v>2</v>
      </c>
      <c r="U3" s="6"/>
      <c r="V3" s="6">
        <v>2</v>
      </c>
      <c r="W3" s="6">
        <v>1</v>
      </c>
      <c r="X3" s="6"/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/>
      <c r="AE3" s="6">
        <v>1</v>
      </c>
      <c r="AF3" s="6"/>
      <c r="AG3" s="6">
        <v>1</v>
      </c>
      <c r="AH3" s="6"/>
      <c r="AI3" s="6">
        <v>2</v>
      </c>
      <c r="AJ3" s="6">
        <v>1</v>
      </c>
      <c r="AK3" s="6"/>
      <c r="AL3" s="6"/>
      <c r="AM3" s="6">
        <v>2</v>
      </c>
      <c r="AN3" s="6">
        <v>1</v>
      </c>
      <c r="AO3" s="6"/>
      <c r="AP3" s="6"/>
      <c r="AQ3" s="6"/>
      <c r="AR3" s="6">
        <v>1</v>
      </c>
      <c r="AS3" s="6"/>
      <c r="AT3" s="6"/>
      <c r="AU3" s="6">
        <v>1</v>
      </c>
      <c r="AV3" s="6">
        <v>1</v>
      </c>
      <c r="AW3" s="6">
        <v>1</v>
      </c>
      <c r="AX3" s="6">
        <v>1</v>
      </c>
      <c r="AY3" s="6">
        <v>2</v>
      </c>
      <c r="AZ3" s="6">
        <v>1</v>
      </c>
      <c r="BA3" s="6">
        <v>1</v>
      </c>
      <c r="BB3" s="6"/>
      <c r="BC3" s="6"/>
      <c r="BD3" s="6">
        <v>1</v>
      </c>
      <c r="BE3" s="6">
        <v>1</v>
      </c>
      <c r="BF3" s="6">
        <v>33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2</v>
      </c>
      <c r="D4" s="13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>
        <v>1</v>
      </c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28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27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26</v>
      </c>
      <c r="D6" s="13">
        <v>1</v>
      </c>
      <c r="E6" s="6">
        <v>1</v>
      </c>
      <c r="F6" s="6"/>
      <c r="G6" s="6"/>
      <c r="H6" s="6"/>
      <c r="I6" s="6"/>
      <c r="J6" s="6"/>
      <c r="K6" s="6">
        <v>1</v>
      </c>
      <c r="L6" s="6"/>
      <c r="M6" s="6"/>
      <c r="N6" s="6"/>
      <c r="O6" s="6"/>
      <c r="P6" s="6"/>
      <c r="Q6" s="6">
        <v>1</v>
      </c>
      <c r="R6" s="6">
        <v>1</v>
      </c>
      <c r="S6" s="6">
        <v>1</v>
      </c>
      <c r="T6" s="6">
        <v>1</v>
      </c>
      <c r="U6" s="6"/>
      <c r="V6" s="6">
        <v>1</v>
      </c>
      <c r="W6" s="6">
        <v>1</v>
      </c>
      <c r="X6" s="6"/>
      <c r="Y6" s="6">
        <v>1</v>
      </c>
      <c r="Z6" s="6"/>
      <c r="AA6" s="6"/>
      <c r="AB6" s="6">
        <v>1</v>
      </c>
      <c r="AC6" s="6"/>
      <c r="AD6" s="6"/>
      <c r="AE6" s="6">
        <v>1</v>
      </c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/>
      <c r="AP6" s="6"/>
      <c r="AQ6" s="6"/>
      <c r="AR6" s="6">
        <v>1</v>
      </c>
      <c r="AS6" s="6"/>
      <c r="AT6" s="6"/>
      <c r="AU6" s="6"/>
      <c r="AV6" s="6"/>
      <c r="AW6" s="6">
        <v>1</v>
      </c>
      <c r="AX6" s="6"/>
      <c r="AY6" s="6">
        <v>1</v>
      </c>
      <c r="AZ6" s="6">
        <v>1</v>
      </c>
      <c r="BA6" s="6">
        <v>1</v>
      </c>
      <c r="BB6" s="6"/>
      <c r="BC6" s="6"/>
      <c r="BD6" s="6"/>
      <c r="BE6" s="6"/>
      <c r="BF6" s="6">
        <v>6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10</v>
      </c>
      <c r="D11" s="13"/>
      <c r="E11" s="8"/>
      <c r="F11" s="8"/>
      <c r="G11" s="8"/>
      <c r="H11" s="8"/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>
        <v>1</v>
      </c>
      <c r="AJ11" s="8"/>
      <c r="AK11" s="8"/>
      <c r="AL11" s="8"/>
      <c r="AM11" s="8">
        <v>1</v>
      </c>
      <c r="AN11" s="8">
        <v>1</v>
      </c>
      <c r="AO11" s="8"/>
      <c r="AP11" s="8"/>
      <c r="AQ11" s="8"/>
      <c r="AR11" s="8"/>
      <c r="AS11" s="8"/>
      <c r="AT11" s="8"/>
      <c r="AU11" s="8"/>
      <c r="AV11" s="8">
        <v>1</v>
      </c>
      <c r="AW11" s="8"/>
      <c r="AX11" s="8">
        <v>1</v>
      </c>
      <c r="AY11" s="8">
        <v>1</v>
      </c>
      <c r="AZ11" s="8"/>
      <c r="BA11" s="8"/>
      <c r="BB11" s="8"/>
      <c r="BC11" s="8">
        <v>1</v>
      </c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13">
        <f t="shared" si="0"/>
        <v>1521</v>
      </c>
      <c r="D12" s="13">
        <v>38</v>
      </c>
      <c r="E12" s="8">
        <v>20</v>
      </c>
      <c r="F12" s="8">
        <v>32</v>
      </c>
      <c r="G12" s="8">
        <v>25</v>
      </c>
      <c r="H12" s="8"/>
      <c r="I12" s="8"/>
      <c r="J12" s="8"/>
      <c r="K12" s="8">
        <v>35</v>
      </c>
      <c r="L12" s="8"/>
      <c r="M12" s="8"/>
      <c r="N12" s="8"/>
      <c r="O12" s="8"/>
      <c r="P12" s="8">
        <v>30</v>
      </c>
      <c r="Q12" s="8">
        <v>25</v>
      </c>
      <c r="R12" s="8">
        <v>30</v>
      </c>
      <c r="S12" s="8">
        <v>35</v>
      </c>
      <c r="T12" s="8">
        <v>81</v>
      </c>
      <c r="U12" s="8"/>
      <c r="V12" s="8">
        <v>65</v>
      </c>
      <c r="W12" s="8">
        <v>35</v>
      </c>
      <c r="X12" s="8"/>
      <c r="Y12" s="8">
        <v>30</v>
      </c>
      <c r="Z12" s="8">
        <v>65</v>
      </c>
      <c r="AA12" s="8">
        <v>35</v>
      </c>
      <c r="AB12" s="8">
        <v>35</v>
      </c>
      <c r="AC12" s="8">
        <v>30</v>
      </c>
      <c r="AD12" s="8"/>
      <c r="AE12" s="8">
        <v>25</v>
      </c>
      <c r="AF12" s="8">
        <v>25</v>
      </c>
      <c r="AG12" s="8">
        <v>40</v>
      </c>
      <c r="AH12" s="8">
        <v>25</v>
      </c>
      <c r="AI12" s="8">
        <v>30</v>
      </c>
      <c r="AJ12" s="8">
        <v>25</v>
      </c>
      <c r="AK12" s="8">
        <v>20</v>
      </c>
      <c r="AL12" s="48"/>
      <c r="AM12" s="8">
        <v>30</v>
      </c>
      <c r="AN12" s="8">
        <v>40</v>
      </c>
      <c r="AO12" s="8"/>
      <c r="AP12" s="8"/>
      <c r="AQ12" s="8"/>
      <c r="AR12" s="8">
        <v>35</v>
      </c>
      <c r="AS12" s="8"/>
      <c r="AT12" s="8"/>
      <c r="AU12" s="8">
        <v>25</v>
      </c>
      <c r="AV12" s="8">
        <v>35</v>
      </c>
      <c r="AW12" s="8">
        <v>50</v>
      </c>
      <c r="AX12" s="8">
        <v>40</v>
      </c>
      <c r="AY12" s="8">
        <v>55</v>
      </c>
      <c r="AZ12" s="8">
        <v>40</v>
      </c>
      <c r="BA12" s="8">
        <v>35</v>
      </c>
      <c r="BB12" s="8"/>
      <c r="BC12" s="8">
        <v>30</v>
      </c>
      <c r="BD12" s="8">
        <v>35</v>
      </c>
      <c r="BE12" s="8">
        <v>40</v>
      </c>
      <c r="BF12" s="8">
        <v>195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8</v>
      </c>
      <c r="D13" s="13"/>
      <c r="E13" s="8">
        <v>1</v>
      </c>
      <c r="F13" s="8"/>
      <c r="G13" s="8"/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>
        <v>1</v>
      </c>
      <c r="W13" s="8"/>
      <c r="X13" s="8"/>
      <c r="Y13" s="8"/>
      <c r="Z13" s="8"/>
      <c r="AA13" s="8"/>
      <c r="AB13" s="8"/>
      <c r="AC13" s="8"/>
      <c r="AD13" s="8"/>
      <c r="AE13" s="8">
        <v>1</v>
      </c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22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22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6</v>
      </c>
      <c r="D17" s="13"/>
      <c r="E17" s="8"/>
      <c r="F17" s="8"/>
      <c r="G17" s="8"/>
      <c r="H17" s="8"/>
      <c r="I17" s="8">
        <v>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>
        <v>1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>
        <v>1</v>
      </c>
      <c r="AZ17" s="8"/>
      <c r="BA17" s="8">
        <v>1</v>
      </c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4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v>1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>
        <v>1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</v>
      </c>
      <c r="AX21" s="6"/>
      <c r="AY21" s="6"/>
      <c r="AZ21" s="6"/>
      <c r="BA21" s="6"/>
      <c r="BB21" s="6"/>
      <c r="BC21" s="6"/>
      <c r="BD21" s="6">
        <v>1</v>
      </c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2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>
        <v>1</v>
      </c>
      <c r="BF22" s="6">
        <v>1</v>
      </c>
      <c r="BG22" s="6"/>
      <c r="BH22" s="15"/>
      <c r="BI22" s="18"/>
    </row>
  </sheetData>
  <mergeCells count="1">
    <mergeCell ref="A4:A6"/>
  </mergeCells>
  <conditionalFormatting sqref="D2:BG22">
    <cfRule type="cellIs" dxfId="33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>
        <v>1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>
        <v>1</v>
      </c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112</v>
      </c>
      <c r="D3" s="13">
        <v>2</v>
      </c>
      <c r="E3" s="6">
        <v>1</v>
      </c>
      <c r="F3" s="6">
        <v>2</v>
      </c>
      <c r="G3" s="6">
        <v>2</v>
      </c>
      <c r="H3" s="6"/>
      <c r="I3" s="6"/>
      <c r="J3" s="6">
        <v>1</v>
      </c>
      <c r="K3" s="6">
        <v>2</v>
      </c>
      <c r="L3" s="6"/>
      <c r="M3" s="6"/>
      <c r="N3" s="6"/>
      <c r="O3" s="6"/>
      <c r="P3" s="6">
        <v>2</v>
      </c>
      <c r="Q3" s="6">
        <v>2</v>
      </c>
      <c r="R3" s="6"/>
      <c r="S3" s="6"/>
      <c r="T3" s="6">
        <v>2</v>
      </c>
      <c r="U3" s="6"/>
      <c r="V3" s="6">
        <v>2</v>
      </c>
      <c r="W3" s="6">
        <v>2</v>
      </c>
      <c r="X3" s="6">
        <v>2</v>
      </c>
      <c r="Y3" s="6">
        <v>2</v>
      </c>
      <c r="Z3" s="6"/>
      <c r="AA3" s="6"/>
      <c r="AB3" s="6"/>
      <c r="AC3" s="6">
        <v>2</v>
      </c>
      <c r="AD3" s="6">
        <v>2</v>
      </c>
      <c r="AE3" s="6"/>
      <c r="AF3" s="6"/>
      <c r="AG3" s="6">
        <v>2</v>
      </c>
      <c r="AH3" s="6"/>
      <c r="AI3" s="6">
        <v>3</v>
      </c>
      <c r="AJ3" s="6"/>
      <c r="AK3" s="6">
        <v>1</v>
      </c>
      <c r="AL3" s="6">
        <v>2</v>
      </c>
      <c r="AM3" s="6">
        <v>2</v>
      </c>
      <c r="AN3" s="6"/>
      <c r="AO3" s="6">
        <v>2</v>
      </c>
      <c r="AP3" s="6"/>
      <c r="AQ3" s="6"/>
      <c r="AR3" s="6">
        <v>2</v>
      </c>
      <c r="AS3" s="6"/>
      <c r="AT3" s="6">
        <v>2</v>
      </c>
      <c r="AU3" s="6">
        <v>2</v>
      </c>
      <c r="AV3" s="6"/>
      <c r="AW3" s="6">
        <v>2</v>
      </c>
      <c r="AX3" s="6"/>
      <c r="AY3" s="6"/>
      <c r="AZ3" s="6"/>
      <c r="BA3" s="6">
        <v>2</v>
      </c>
      <c r="BB3" s="6"/>
      <c r="BC3" s="6">
        <v>2</v>
      </c>
      <c r="BD3" s="6">
        <v>2</v>
      </c>
      <c r="BE3" s="6">
        <v>2</v>
      </c>
      <c r="BF3" s="6">
        <v>56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2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>
        <v>1</v>
      </c>
      <c r="AX4" s="6"/>
      <c r="AY4" s="6"/>
      <c r="AZ4" s="6"/>
      <c r="BA4" s="6"/>
      <c r="BB4" s="6"/>
      <c r="BC4" s="6"/>
      <c r="BD4" s="6"/>
      <c r="BE4" s="6"/>
      <c r="BF4" s="6">
        <v>1</v>
      </c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44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44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40</v>
      </c>
      <c r="D6" s="13">
        <v>1</v>
      </c>
      <c r="E6" s="6"/>
      <c r="F6" s="6">
        <v>1</v>
      </c>
      <c r="G6" s="6">
        <v>1</v>
      </c>
      <c r="H6" s="6"/>
      <c r="I6" s="6"/>
      <c r="J6" s="6">
        <v>1</v>
      </c>
      <c r="K6" s="6">
        <v>1</v>
      </c>
      <c r="L6" s="6"/>
      <c r="M6" s="6"/>
      <c r="N6" s="6"/>
      <c r="O6" s="6"/>
      <c r="P6" s="6">
        <v>1</v>
      </c>
      <c r="Q6" s="6">
        <v>1</v>
      </c>
      <c r="R6" s="6"/>
      <c r="S6" s="6"/>
      <c r="T6" s="6">
        <v>1</v>
      </c>
      <c r="U6" s="6"/>
      <c r="V6" s="6">
        <v>1</v>
      </c>
      <c r="W6" s="6">
        <v>1</v>
      </c>
      <c r="X6" s="6">
        <v>1</v>
      </c>
      <c r="Y6" s="6">
        <v>1</v>
      </c>
      <c r="Z6" s="6"/>
      <c r="AA6" s="6"/>
      <c r="AB6" s="6"/>
      <c r="AC6" s="6">
        <v>1</v>
      </c>
      <c r="AD6" s="6">
        <v>1</v>
      </c>
      <c r="AE6" s="6"/>
      <c r="AF6" s="6"/>
      <c r="AG6" s="6">
        <v>1</v>
      </c>
      <c r="AH6" s="6"/>
      <c r="AI6" s="6">
        <v>2</v>
      </c>
      <c r="AJ6" s="6"/>
      <c r="AK6" s="6">
        <v>1</v>
      </c>
      <c r="AL6" s="6">
        <v>1</v>
      </c>
      <c r="AM6" s="6">
        <v>1</v>
      </c>
      <c r="AN6" s="6"/>
      <c r="AO6" s="6">
        <v>1</v>
      </c>
      <c r="AP6" s="6"/>
      <c r="AQ6" s="6"/>
      <c r="AR6" s="6">
        <v>1</v>
      </c>
      <c r="AS6" s="6"/>
      <c r="AT6" s="6">
        <v>1</v>
      </c>
      <c r="AU6" s="6">
        <v>1</v>
      </c>
      <c r="AV6" s="6"/>
      <c r="AW6" s="6">
        <v>1</v>
      </c>
      <c r="AX6" s="6"/>
      <c r="AY6" s="6"/>
      <c r="AZ6" s="6"/>
      <c r="BA6" s="6">
        <v>1</v>
      </c>
      <c r="BB6" s="6"/>
      <c r="BC6" s="6">
        <v>1</v>
      </c>
      <c r="BD6" s="6">
        <v>1</v>
      </c>
      <c r="BE6" s="6">
        <v>1</v>
      </c>
      <c r="BF6" s="6">
        <v>11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1</v>
      </c>
      <c r="D8" s="13"/>
      <c r="E8" s="6"/>
      <c r="F8" s="6"/>
      <c r="G8" s="6"/>
      <c r="H8" s="6"/>
      <c r="I8" s="6"/>
      <c r="J8" s="6"/>
      <c r="K8" s="6">
        <v>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1</v>
      </c>
      <c r="D9" s="13"/>
      <c r="E9" s="6"/>
      <c r="F9" s="6"/>
      <c r="G9" s="6"/>
      <c r="H9" s="6"/>
      <c r="I9" s="6"/>
      <c r="J9" s="6"/>
      <c r="K9" s="6">
        <v>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10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>
        <v>1</v>
      </c>
      <c r="R11" s="8"/>
      <c r="S11" s="8"/>
      <c r="T11" s="8"/>
      <c r="U11" s="8"/>
      <c r="V11" s="8"/>
      <c r="W11" s="8"/>
      <c r="X11" s="8"/>
      <c r="Y11" s="8">
        <v>1</v>
      </c>
      <c r="Z11" s="8"/>
      <c r="AA11" s="8">
        <v>1</v>
      </c>
      <c r="AB11" s="8"/>
      <c r="AC11" s="8"/>
      <c r="AD11" s="8"/>
      <c r="AE11" s="8"/>
      <c r="AF11" s="8"/>
      <c r="AG11" s="8"/>
      <c r="AH11" s="8"/>
      <c r="AI11" s="8">
        <v>1</v>
      </c>
      <c r="AJ11" s="8"/>
      <c r="AK11" s="8"/>
      <c r="AL11" s="8"/>
      <c r="AM11" s="8">
        <v>1</v>
      </c>
      <c r="AN11" s="8"/>
      <c r="AO11" s="8"/>
      <c r="AP11" s="8"/>
      <c r="AQ11" s="8"/>
      <c r="AR11" s="8"/>
      <c r="AS11" s="8"/>
      <c r="AT11" s="8"/>
      <c r="AU11" s="8"/>
      <c r="AV11" s="8"/>
      <c r="AW11" s="8">
        <v>1</v>
      </c>
      <c r="AX11" s="8"/>
      <c r="AY11" s="8"/>
      <c r="AZ11" s="8"/>
      <c r="BA11" s="8"/>
      <c r="BB11" s="8"/>
      <c r="BC11" s="8">
        <v>1</v>
      </c>
      <c r="BD11" s="8"/>
      <c r="BE11" s="8"/>
      <c r="BF11" s="8">
        <v>3</v>
      </c>
      <c r="BG11" s="8"/>
    </row>
    <row r="12" spans="1:59" ht="64.5" customHeight="1" x14ac:dyDescent="0.25">
      <c r="A12" s="3" t="s">
        <v>74</v>
      </c>
      <c r="B12" s="4" t="s">
        <v>77</v>
      </c>
      <c r="C12" s="13">
        <f t="shared" si="0"/>
        <v>1603</v>
      </c>
      <c r="D12" s="13">
        <v>24</v>
      </c>
      <c r="E12" s="8">
        <v>20</v>
      </c>
      <c r="F12" s="8">
        <v>18</v>
      </c>
      <c r="G12" s="8">
        <v>10</v>
      </c>
      <c r="H12" s="8">
        <v>12</v>
      </c>
      <c r="I12" s="8"/>
      <c r="J12" s="8">
        <v>16</v>
      </c>
      <c r="K12" s="8">
        <v>32</v>
      </c>
      <c r="L12" s="8"/>
      <c r="M12" s="8">
        <v>25</v>
      </c>
      <c r="N12" s="8"/>
      <c r="O12" s="8"/>
      <c r="P12" s="8">
        <v>33</v>
      </c>
      <c r="Q12" s="8">
        <v>25</v>
      </c>
      <c r="R12" s="8">
        <v>24</v>
      </c>
      <c r="S12" s="8"/>
      <c r="T12" s="8">
        <v>65</v>
      </c>
      <c r="U12" s="8">
        <v>26</v>
      </c>
      <c r="V12" s="8">
        <v>75</v>
      </c>
      <c r="W12" s="8">
        <v>45</v>
      </c>
      <c r="X12" s="8">
        <v>31</v>
      </c>
      <c r="Y12" s="8">
        <v>49</v>
      </c>
      <c r="Z12" s="8">
        <v>36</v>
      </c>
      <c r="AA12" s="8">
        <v>31</v>
      </c>
      <c r="AB12" s="8">
        <v>15</v>
      </c>
      <c r="AC12" s="8">
        <v>28</v>
      </c>
      <c r="AD12" s="8">
        <v>25</v>
      </c>
      <c r="AE12" s="8">
        <v>28</v>
      </c>
      <c r="AF12" s="8"/>
      <c r="AG12" s="8">
        <v>40</v>
      </c>
      <c r="AH12" s="8">
        <v>44</v>
      </c>
      <c r="AI12" s="8">
        <v>51</v>
      </c>
      <c r="AJ12" s="8"/>
      <c r="AK12" s="8">
        <v>42</v>
      </c>
      <c r="AL12" s="48"/>
      <c r="AM12" s="8">
        <v>64</v>
      </c>
      <c r="AN12" s="8"/>
      <c r="AO12" s="8">
        <v>35</v>
      </c>
      <c r="AP12" s="8"/>
      <c r="AQ12" s="8"/>
      <c r="AR12" s="8">
        <v>34</v>
      </c>
      <c r="AS12" s="8"/>
      <c r="AT12" s="8">
        <v>33</v>
      </c>
      <c r="AU12" s="8">
        <v>31</v>
      </c>
      <c r="AV12" s="8"/>
      <c r="AW12" s="8">
        <v>29</v>
      </c>
      <c r="AX12" s="8"/>
      <c r="AY12" s="8"/>
      <c r="AZ12" s="8"/>
      <c r="BA12" s="8">
        <v>34</v>
      </c>
      <c r="BB12" s="8"/>
      <c r="BC12" s="8">
        <v>27</v>
      </c>
      <c r="BD12" s="8">
        <v>34</v>
      </c>
      <c r="BE12" s="8">
        <v>45</v>
      </c>
      <c r="BF12" s="8">
        <v>367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9</v>
      </c>
      <c r="D13" s="13">
        <v>1</v>
      </c>
      <c r="E13" s="8"/>
      <c r="F13" s="8"/>
      <c r="G13" s="8">
        <v>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>
        <v>1</v>
      </c>
      <c r="Y13" s="8"/>
      <c r="Z13" s="8">
        <v>1</v>
      </c>
      <c r="AA13" s="8"/>
      <c r="AB13" s="8"/>
      <c r="AC13" s="8"/>
      <c r="AD13" s="8"/>
      <c r="AE13" s="8">
        <v>1</v>
      </c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>
        <v>2</v>
      </c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>
        <v>2</v>
      </c>
      <c r="AN17" s="8">
        <v>1</v>
      </c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1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>
        <v>1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1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1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1</v>
      </c>
      <c r="BG22" s="6"/>
      <c r="BH22" s="15"/>
      <c r="BI22" s="18"/>
    </row>
  </sheetData>
  <mergeCells count="1">
    <mergeCell ref="A4:A6"/>
  </mergeCells>
  <conditionalFormatting sqref="D2:BG22">
    <cfRule type="cellIs" dxfId="32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>
        <v>1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>
        <v>1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70</v>
      </c>
      <c r="D3" s="13">
        <v>2</v>
      </c>
      <c r="E3" s="6"/>
      <c r="F3" s="6"/>
      <c r="G3" s="6">
        <v>2</v>
      </c>
      <c r="H3" s="6"/>
      <c r="I3" s="6"/>
      <c r="J3" s="6"/>
      <c r="K3" s="6">
        <v>2</v>
      </c>
      <c r="L3" s="6"/>
      <c r="M3" s="6"/>
      <c r="N3" s="6"/>
      <c r="O3" s="6"/>
      <c r="P3" s="6">
        <v>1</v>
      </c>
      <c r="Q3" s="6"/>
      <c r="R3" s="6"/>
      <c r="S3" s="6"/>
      <c r="T3" s="6">
        <v>2</v>
      </c>
      <c r="U3" s="6"/>
      <c r="V3" s="6">
        <v>2</v>
      </c>
      <c r="W3" s="6">
        <v>2</v>
      </c>
      <c r="X3" s="6">
        <v>1</v>
      </c>
      <c r="Y3" s="6"/>
      <c r="Z3" s="6">
        <v>2</v>
      </c>
      <c r="AA3" s="6"/>
      <c r="AB3" s="6"/>
      <c r="AC3" s="6">
        <v>1</v>
      </c>
      <c r="AD3" s="6"/>
      <c r="AE3" s="6"/>
      <c r="AF3" s="6"/>
      <c r="AG3" s="6">
        <v>2</v>
      </c>
      <c r="AH3" s="6"/>
      <c r="AI3" s="6">
        <v>3</v>
      </c>
      <c r="AJ3" s="6"/>
      <c r="AK3" s="6"/>
      <c r="AL3" s="6"/>
      <c r="AM3" s="6">
        <v>2</v>
      </c>
      <c r="AN3" s="6"/>
      <c r="AO3" s="6"/>
      <c r="AP3" s="6"/>
      <c r="AQ3" s="6"/>
      <c r="AR3" s="6"/>
      <c r="AS3" s="6"/>
      <c r="AT3" s="6"/>
      <c r="AU3" s="6"/>
      <c r="AV3" s="6"/>
      <c r="AW3" s="6">
        <v>3</v>
      </c>
      <c r="AX3" s="6"/>
      <c r="AY3" s="6">
        <v>2</v>
      </c>
      <c r="AZ3" s="6"/>
      <c r="BA3" s="6"/>
      <c r="BB3" s="6"/>
      <c r="BC3" s="6">
        <v>1</v>
      </c>
      <c r="BD3" s="6"/>
      <c r="BE3" s="6">
        <v>3</v>
      </c>
      <c r="BF3" s="6">
        <v>37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4</v>
      </c>
      <c r="D4" s="13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>
        <v>1</v>
      </c>
      <c r="AX4" s="6"/>
      <c r="AY4" s="6">
        <v>1</v>
      </c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34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>
        <v>1</v>
      </c>
      <c r="W5" s="6">
        <v>1</v>
      </c>
      <c r="X5" s="6"/>
      <c r="Y5" s="6"/>
      <c r="Z5" s="6">
        <v>2</v>
      </c>
      <c r="AA5" s="6"/>
      <c r="AB5" s="6"/>
      <c r="AC5" s="6"/>
      <c r="AD5" s="6"/>
      <c r="AE5" s="6"/>
      <c r="AF5" s="6"/>
      <c r="AG5" s="6"/>
      <c r="AH5" s="6"/>
      <c r="AI5" s="6">
        <v>1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28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23</v>
      </c>
      <c r="D6" s="13">
        <v>1</v>
      </c>
      <c r="E6" s="6"/>
      <c r="F6" s="6"/>
      <c r="G6" s="6">
        <v>1</v>
      </c>
      <c r="H6" s="6"/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>
        <v>1</v>
      </c>
      <c r="X6" s="6">
        <v>1</v>
      </c>
      <c r="Y6" s="6"/>
      <c r="Z6" s="6"/>
      <c r="AA6" s="6"/>
      <c r="AB6" s="6"/>
      <c r="AC6" s="6">
        <v>1</v>
      </c>
      <c r="AD6" s="6"/>
      <c r="AE6" s="6"/>
      <c r="AF6" s="6"/>
      <c r="AG6" s="6">
        <v>1</v>
      </c>
      <c r="AH6" s="6"/>
      <c r="AI6" s="6">
        <v>1</v>
      </c>
      <c r="AJ6" s="6">
        <v>1</v>
      </c>
      <c r="AK6" s="6"/>
      <c r="AL6" s="6"/>
      <c r="AM6" s="6">
        <v>2</v>
      </c>
      <c r="AN6" s="6"/>
      <c r="AO6" s="6"/>
      <c r="AP6" s="6"/>
      <c r="AQ6" s="6"/>
      <c r="AR6" s="6"/>
      <c r="AS6" s="6"/>
      <c r="AT6" s="6"/>
      <c r="AU6" s="6"/>
      <c r="AV6" s="6"/>
      <c r="AW6" s="6">
        <v>2</v>
      </c>
      <c r="AX6" s="6"/>
      <c r="AY6" s="6"/>
      <c r="AZ6" s="6"/>
      <c r="BA6" s="6"/>
      <c r="BB6" s="6"/>
      <c r="BC6" s="6"/>
      <c r="BD6" s="6"/>
      <c r="BE6" s="6">
        <v>2</v>
      </c>
      <c r="BF6" s="6">
        <v>7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10</v>
      </c>
      <c r="D11" s="13"/>
      <c r="E11" s="8"/>
      <c r="F11" s="8"/>
      <c r="G11" s="8"/>
      <c r="H11" s="8">
        <v>1</v>
      </c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>
        <v>1</v>
      </c>
      <c r="X11" s="8">
        <v>2</v>
      </c>
      <c r="Y11" s="8"/>
      <c r="Z11" s="8"/>
      <c r="AA11" s="8"/>
      <c r="AB11" s="8"/>
      <c r="AC11" s="8"/>
      <c r="AD11" s="8">
        <v>1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>
        <v>1</v>
      </c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>
        <v>1</v>
      </c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13">
        <f t="shared" si="0"/>
        <v>1719</v>
      </c>
      <c r="D12" s="13">
        <v>35</v>
      </c>
      <c r="E12" s="8">
        <v>22</v>
      </c>
      <c r="F12" s="8">
        <v>23</v>
      </c>
      <c r="G12" s="8">
        <v>22</v>
      </c>
      <c r="H12" s="8">
        <v>15</v>
      </c>
      <c r="I12" s="8">
        <v>21</v>
      </c>
      <c r="J12" s="8">
        <v>24</v>
      </c>
      <c r="K12" s="8">
        <v>30</v>
      </c>
      <c r="L12" s="8">
        <v>17</v>
      </c>
      <c r="M12" s="8">
        <v>15</v>
      </c>
      <c r="N12" s="8">
        <v>20</v>
      </c>
      <c r="O12" s="8">
        <v>18</v>
      </c>
      <c r="P12" s="8">
        <v>22</v>
      </c>
      <c r="Q12" s="8">
        <v>25</v>
      </c>
      <c r="R12" s="8">
        <v>26</v>
      </c>
      <c r="S12" s="8">
        <v>26</v>
      </c>
      <c r="T12" s="8">
        <v>55</v>
      </c>
      <c r="U12" s="8">
        <v>25</v>
      </c>
      <c r="V12" s="8">
        <v>55</v>
      </c>
      <c r="W12" s="8">
        <v>40</v>
      </c>
      <c r="X12" s="8">
        <v>25</v>
      </c>
      <c r="Y12" s="8">
        <v>25</v>
      </c>
      <c r="Z12" s="8">
        <v>20</v>
      </c>
      <c r="AA12" s="8">
        <v>20</v>
      </c>
      <c r="AB12" s="8">
        <v>23</v>
      </c>
      <c r="AC12" s="8">
        <v>20</v>
      </c>
      <c r="AD12" s="8">
        <v>20</v>
      </c>
      <c r="AE12" s="8">
        <v>24</v>
      </c>
      <c r="AF12" s="8">
        <v>23</v>
      </c>
      <c r="AG12" s="8">
        <v>40</v>
      </c>
      <c r="AH12" s="8">
        <v>23</v>
      </c>
      <c r="AI12" s="8">
        <v>50</v>
      </c>
      <c r="AJ12" s="8">
        <v>35</v>
      </c>
      <c r="AK12" s="8">
        <v>22</v>
      </c>
      <c r="AL12" s="48">
        <v>23</v>
      </c>
      <c r="AM12" s="8">
        <v>35</v>
      </c>
      <c r="AN12" s="8">
        <v>22</v>
      </c>
      <c r="AO12" s="8">
        <v>23</v>
      </c>
      <c r="AP12" s="8">
        <v>22</v>
      </c>
      <c r="AQ12" s="8">
        <v>21</v>
      </c>
      <c r="AR12" s="8">
        <v>15</v>
      </c>
      <c r="AS12" s="8">
        <v>22</v>
      </c>
      <c r="AT12" s="8">
        <v>19</v>
      </c>
      <c r="AU12" s="8">
        <v>30</v>
      </c>
      <c r="AV12" s="8">
        <v>30</v>
      </c>
      <c r="AW12" s="8">
        <v>40</v>
      </c>
      <c r="AX12" s="8">
        <v>22</v>
      </c>
      <c r="AY12" s="8">
        <v>40</v>
      </c>
      <c r="AZ12" s="8"/>
      <c r="BA12" s="8">
        <v>25</v>
      </c>
      <c r="BB12" s="8">
        <v>25</v>
      </c>
      <c r="BC12" s="8">
        <v>25</v>
      </c>
      <c r="BD12" s="8">
        <v>25</v>
      </c>
      <c r="BE12" s="8">
        <v>25</v>
      </c>
      <c r="BF12" s="8">
        <v>324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7</v>
      </c>
      <c r="D13" s="13"/>
      <c r="E13" s="8">
        <v>1</v>
      </c>
      <c r="F13" s="8"/>
      <c r="G13" s="8"/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/>
      <c r="W13" s="8"/>
      <c r="X13" s="8"/>
      <c r="Y13" s="8">
        <v>1</v>
      </c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11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>
        <v>6</v>
      </c>
      <c r="AB17" s="8"/>
      <c r="AC17" s="8"/>
      <c r="AD17" s="8"/>
      <c r="AE17" s="8"/>
      <c r="AF17" s="8"/>
      <c r="AG17" s="8"/>
      <c r="AH17" s="8">
        <v>3</v>
      </c>
      <c r="AI17" s="8"/>
      <c r="AJ17" s="8"/>
      <c r="AK17" s="8"/>
      <c r="AL17" s="8"/>
      <c r="AM17" s="8">
        <v>1</v>
      </c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>
        <v>1</v>
      </c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31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1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>
        <v>1</v>
      </c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100</v>
      </c>
      <c r="D3" s="13">
        <v>1</v>
      </c>
      <c r="E3" s="6">
        <v>1</v>
      </c>
      <c r="F3" s="6">
        <v>4</v>
      </c>
      <c r="G3" s="6">
        <v>1</v>
      </c>
      <c r="H3" s="6">
        <v>1</v>
      </c>
      <c r="I3" s="6"/>
      <c r="J3" s="6"/>
      <c r="K3" s="6">
        <v>2</v>
      </c>
      <c r="L3" s="6"/>
      <c r="M3" s="6">
        <v>1</v>
      </c>
      <c r="N3" s="6"/>
      <c r="O3" s="6"/>
      <c r="P3" s="6">
        <v>1</v>
      </c>
      <c r="Q3" s="6"/>
      <c r="R3" s="6"/>
      <c r="S3" s="6"/>
      <c r="T3" s="6">
        <v>3</v>
      </c>
      <c r="U3" s="6"/>
      <c r="V3" s="6">
        <v>2</v>
      </c>
      <c r="W3" s="6">
        <v>1</v>
      </c>
      <c r="X3" s="6">
        <v>1</v>
      </c>
      <c r="Y3" s="6">
        <v>2</v>
      </c>
      <c r="Z3" s="6"/>
      <c r="AA3" s="6">
        <v>2</v>
      </c>
      <c r="AB3" s="6">
        <v>1</v>
      </c>
      <c r="AC3" s="6"/>
      <c r="AD3" s="6">
        <v>1</v>
      </c>
      <c r="AE3" s="6">
        <v>1</v>
      </c>
      <c r="AF3" s="6">
        <v>1</v>
      </c>
      <c r="AG3" s="6">
        <v>2</v>
      </c>
      <c r="AH3" s="6">
        <v>1</v>
      </c>
      <c r="AI3" s="6">
        <v>2</v>
      </c>
      <c r="AJ3" s="6">
        <v>1</v>
      </c>
      <c r="AK3" s="6">
        <v>1</v>
      </c>
      <c r="AL3" s="6">
        <v>1</v>
      </c>
      <c r="AM3" s="6">
        <v>2</v>
      </c>
      <c r="AN3" s="6">
        <v>1</v>
      </c>
      <c r="AO3" s="6">
        <v>1</v>
      </c>
      <c r="AP3" s="6">
        <v>1</v>
      </c>
      <c r="AQ3" s="6"/>
      <c r="AR3" s="6">
        <v>1</v>
      </c>
      <c r="AS3" s="6">
        <v>1</v>
      </c>
      <c r="AT3" s="6"/>
      <c r="AU3" s="6">
        <v>1</v>
      </c>
      <c r="AV3" s="6">
        <v>1</v>
      </c>
      <c r="AW3" s="6">
        <v>2</v>
      </c>
      <c r="AX3" s="6">
        <v>1</v>
      </c>
      <c r="AY3" s="6">
        <v>1</v>
      </c>
      <c r="AZ3" s="6"/>
      <c r="BA3" s="6">
        <v>1</v>
      </c>
      <c r="BB3" s="6"/>
      <c r="BC3" s="6"/>
      <c r="BD3" s="6"/>
      <c r="BE3" s="6">
        <v>2</v>
      </c>
      <c r="BF3" s="6">
        <v>49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33</v>
      </c>
      <c r="D5" s="13"/>
      <c r="E5" s="6"/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>
        <v>1</v>
      </c>
      <c r="BF5" s="6">
        <v>29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54</v>
      </c>
      <c r="D6" s="13">
        <v>1</v>
      </c>
      <c r="E6" s="6">
        <v>1</v>
      </c>
      <c r="F6" s="6">
        <v>4</v>
      </c>
      <c r="G6" s="6">
        <v>1</v>
      </c>
      <c r="H6" s="6"/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>
        <v>3</v>
      </c>
      <c r="U6" s="6"/>
      <c r="V6" s="6">
        <v>2</v>
      </c>
      <c r="W6" s="6">
        <v>1</v>
      </c>
      <c r="X6" s="6">
        <v>1</v>
      </c>
      <c r="Y6" s="6">
        <v>2</v>
      </c>
      <c r="Z6" s="6"/>
      <c r="AA6" s="6"/>
      <c r="AB6" s="6"/>
      <c r="AC6" s="6"/>
      <c r="AD6" s="6"/>
      <c r="AE6" s="6">
        <v>1</v>
      </c>
      <c r="AF6" s="6">
        <v>1</v>
      </c>
      <c r="AG6" s="6">
        <v>1</v>
      </c>
      <c r="AH6" s="6"/>
      <c r="AI6" s="6">
        <v>1</v>
      </c>
      <c r="AJ6" s="6"/>
      <c r="AK6" s="6"/>
      <c r="AL6" s="6">
        <v>1</v>
      </c>
      <c r="AM6" s="6">
        <v>2</v>
      </c>
      <c r="AN6" s="6"/>
      <c r="AO6" s="6">
        <v>1</v>
      </c>
      <c r="AP6" s="6"/>
      <c r="AQ6" s="6"/>
      <c r="AR6" s="6">
        <v>1</v>
      </c>
      <c r="AS6" s="6">
        <v>1</v>
      </c>
      <c r="AT6" s="6"/>
      <c r="AU6" s="6">
        <v>1</v>
      </c>
      <c r="AV6" s="6"/>
      <c r="AW6" s="6">
        <v>2</v>
      </c>
      <c r="AX6" s="6">
        <v>1</v>
      </c>
      <c r="AY6" s="6">
        <v>1</v>
      </c>
      <c r="AZ6" s="6"/>
      <c r="BA6" s="6">
        <v>1</v>
      </c>
      <c r="BB6" s="6"/>
      <c r="BC6" s="6"/>
      <c r="BD6" s="6"/>
      <c r="BE6" s="6">
        <v>1</v>
      </c>
      <c r="BF6" s="6">
        <v>20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1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13">
        <f t="shared" si="0"/>
        <v>1060</v>
      </c>
      <c r="D12" s="13">
        <v>30</v>
      </c>
      <c r="E12" s="8">
        <v>15</v>
      </c>
      <c r="F12" s="8">
        <v>18</v>
      </c>
      <c r="G12" s="8">
        <v>22</v>
      </c>
      <c r="H12" s="8">
        <v>17</v>
      </c>
      <c r="I12" s="8"/>
      <c r="J12" s="8"/>
      <c r="K12" s="8">
        <v>29</v>
      </c>
      <c r="L12" s="8"/>
      <c r="M12" s="8">
        <v>15</v>
      </c>
      <c r="N12" s="8"/>
      <c r="O12" s="8"/>
      <c r="P12" s="8">
        <v>26</v>
      </c>
      <c r="Q12" s="8"/>
      <c r="R12" s="8"/>
      <c r="S12" s="8"/>
      <c r="T12" s="8">
        <v>50</v>
      </c>
      <c r="U12" s="8"/>
      <c r="V12" s="8">
        <v>40</v>
      </c>
      <c r="W12" s="8">
        <v>28</v>
      </c>
      <c r="X12" s="8">
        <v>25</v>
      </c>
      <c r="Y12" s="8">
        <v>30</v>
      </c>
      <c r="Z12" s="8"/>
      <c r="AA12" s="8">
        <v>18</v>
      </c>
      <c r="AB12" s="8">
        <v>16</v>
      </c>
      <c r="AC12" s="8"/>
      <c r="AD12" s="8">
        <v>17</v>
      </c>
      <c r="AE12" s="8">
        <v>24</v>
      </c>
      <c r="AF12" s="8">
        <v>16</v>
      </c>
      <c r="AG12" s="8">
        <v>23</v>
      </c>
      <c r="AH12" s="8">
        <v>14</v>
      </c>
      <c r="AI12" s="8">
        <v>28</v>
      </c>
      <c r="AJ12" s="8">
        <v>21</v>
      </c>
      <c r="AK12" s="8">
        <v>25</v>
      </c>
      <c r="AL12" s="48">
        <v>23</v>
      </c>
      <c r="AM12" s="8">
        <v>55</v>
      </c>
      <c r="AN12" s="8">
        <v>14</v>
      </c>
      <c r="AO12" s="8">
        <v>24</v>
      </c>
      <c r="AP12" s="8">
        <v>21</v>
      </c>
      <c r="AQ12" s="8"/>
      <c r="AR12" s="8">
        <v>21</v>
      </c>
      <c r="AS12" s="8">
        <v>23</v>
      </c>
      <c r="AT12" s="8"/>
      <c r="AU12" s="8">
        <v>24</v>
      </c>
      <c r="AV12" s="8">
        <v>19</v>
      </c>
      <c r="AW12" s="8">
        <v>34</v>
      </c>
      <c r="AX12" s="8">
        <v>16</v>
      </c>
      <c r="AY12" s="8">
        <v>25</v>
      </c>
      <c r="AZ12" s="8"/>
      <c r="BA12" s="8">
        <v>24</v>
      </c>
      <c r="BB12" s="8"/>
      <c r="BC12" s="8"/>
      <c r="BD12" s="8"/>
      <c r="BE12" s="8">
        <v>32</v>
      </c>
      <c r="BF12" s="8">
        <v>158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15</v>
      </c>
      <c r="D13" s="13">
        <v>1</v>
      </c>
      <c r="E13" s="8"/>
      <c r="F13" s="8"/>
      <c r="G13" s="8">
        <v>1</v>
      </c>
      <c r="H13" s="8">
        <v>1</v>
      </c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>
        <v>1</v>
      </c>
      <c r="Y13" s="8"/>
      <c r="Z13" s="8"/>
      <c r="AA13" s="8">
        <v>1</v>
      </c>
      <c r="AB13" s="8"/>
      <c r="AC13" s="8"/>
      <c r="AD13" s="8"/>
      <c r="AE13" s="8"/>
      <c r="AF13" s="8"/>
      <c r="AG13" s="8">
        <v>1</v>
      </c>
      <c r="AH13" s="8">
        <v>1</v>
      </c>
      <c r="AI13" s="8">
        <v>1</v>
      </c>
      <c r="AJ13" s="8">
        <v>1</v>
      </c>
      <c r="AK13" s="8"/>
      <c r="AL13" s="8"/>
      <c r="AM13" s="8"/>
      <c r="AN13" s="8">
        <v>1</v>
      </c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6</v>
      </c>
      <c r="D17" s="13"/>
      <c r="E17" s="8">
        <v>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>
        <v>1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>
        <v>1</v>
      </c>
      <c r="AR17" s="8"/>
      <c r="AS17" s="8"/>
      <c r="AT17" s="8"/>
      <c r="AU17" s="8"/>
      <c r="AV17" s="8"/>
      <c r="AW17" s="8"/>
      <c r="AX17" s="8">
        <v>1</v>
      </c>
      <c r="AY17" s="8"/>
      <c r="AZ17" s="8"/>
      <c r="BA17" s="8"/>
      <c r="BB17" s="8"/>
      <c r="BC17" s="8"/>
      <c r="BD17" s="8"/>
      <c r="BE17" s="8"/>
      <c r="BF17" s="8">
        <v>2</v>
      </c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30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>
        <v>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>
        <v>1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78</v>
      </c>
      <c r="D3" s="13">
        <v>2</v>
      </c>
      <c r="E3" s="6">
        <v>1</v>
      </c>
      <c r="F3" s="6"/>
      <c r="G3" s="6">
        <v>2</v>
      </c>
      <c r="H3" s="6"/>
      <c r="I3" s="6">
        <v>1</v>
      </c>
      <c r="J3" s="6"/>
      <c r="K3" s="6">
        <v>3</v>
      </c>
      <c r="L3" s="6"/>
      <c r="M3" s="6">
        <v>1</v>
      </c>
      <c r="N3" s="6">
        <v>1</v>
      </c>
      <c r="O3" s="6">
        <v>1</v>
      </c>
      <c r="P3" s="6">
        <v>1</v>
      </c>
      <c r="Q3" s="6"/>
      <c r="R3" s="6">
        <v>1</v>
      </c>
      <c r="S3" s="6"/>
      <c r="T3" s="6">
        <v>3</v>
      </c>
      <c r="U3" s="6"/>
      <c r="V3" s="6">
        <v>2</v>
      </c>
      <c r="W3" s="6">
        <v>1</v>
      </c>
      <c r="X3" s="6"/>
      <c r="Y3" s="6">
        <v>2</v>
      </c>
      <c r="Z3" s="6">
        <v>2</v>
      </c>
      <c r="AA3" s="6">
        <v>1</v>
      </c>
      <c r="AB3" s="6"/>
      <c r="AC3" s="6">
        <v>1</v>
      </c>
      <c r="AD3" s="6"/>
      <c r="AE3" s="6">
        <v>1</v>
      </c>
      <c r="AF3" s="6"/>
      <c r="AG3" s="6">
        <v>3</v>
      </c>
      <c r="AH3" s="6">
        <v>1</v>
      </c>
      <c r="AI3" s="6">
        <v>3</v>
      </c>
      <c r="AJ3" s="6">
        <v>1</v>
      </c>
      <c r="AK3" s="6">
        <v>1</v>
      </c>
      <c r="AL3" s="6"/>
      <c r="AM3" s="6">
        <v>3</v>
      </c>
      <c r="AN3" s="6"/>
      <c r="AO3" s="6">
        <v>2</v>
      </c>
      <c r="AP3" s="6"/>
      <c r="AQ3" s="6">
        <v>2</v>
      </c>
      <c r="AR3" s="6"/>
      <c r="AS3" s="6"/>
      <c r="AT3" s="6"/>
      <c r="AU3" s="6"/>
      <c r="AV3" s="6"/>
      <c r="AW3" s="6">
        <v>2</v>
      </c>
      <c r="AX3" s="6"/>
      <c r="AY3" s="6">
        <v>1</v>
      </c>
      <c r="AZ3" s="6"/>
      <c r="BA3" s="6">
        <v>2</v>
      </c>
      <c r="BB3" s="6"/>
      <c r="BC3" s="6"/>
      <c r="BD3" s="6"/>
      <c r="BE3" s="6">
        <v>2</v>
      </c>
      <c r="BF3" s="6">
        <v>28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7</v>
      </c>
      <c r="D4" s="13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>
        <v>1</v>
      </c>
      <c r="W4" s="6"/>
      <c r="X4" s="6"/>
      <c r="Y4" s="6">
        <v>1</v>
      </c>
      <c r="Z4" s="6">
        <v>1</v>
      </c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31</v>
      </c>
      <c r="D5" s="13"/>
      <c r="E5" s="6">
        <v>1</v>
      </c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26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30</v>
      </c>
      <c r="D6" s="13">
        <v>1</v>
      </c>
      <c r="E6" s="6"/>
      <c r="F6" s="6">
        <v>1</v>
      </c>
      <c r="G6" s="6">
        <v>1</v>
      </c>
      <c r="H6" s="6"/>
      <c r="I6" s="6"/>
      <c r="J6" s="6"/>
      <c r="K6" s="6">
        <v>1</v>
      </c>
      <c r="L6" s="6"/>
      <c r="M6" s="6"/>
      <c r="N6" s="6">
        <v>1</v>
      </c>
      <c r="O6" s="6"/>
      <c r="P6" s="6">
        <v>1</v>
      </c>
      <c r="Q6" s="6"/>
      <c r="R6" s="6"/>
      <c r="S6" s="6"/>
      <c r="T6" s="6">
        <v>1</v>
      </c>
      <c r="U6" s="6"/>
      <c r="V6" s="6">
        <v>1</v>
      </c>
      <c r="W6" s="6">
        <v>1</v>
      </c>
      <c r="X6" s="6"/>
      <c r="Y6" s="6">
        <v>1</v>
      </c>
      <c r="Z6" s="6"/>
      <c r="AA6" s="6">
        <v>1</v>
      </c>
      <c r="AB6" s="6"/>
      <c r="AC6" s="6">
        <v>1</v>
      </c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/>
      <c r="AM6" s="6">
        <v>2</v>
      </c>
      <c r="AN6" s="6"/>
      <c r="AO6" s="6">
        <v>1</v>
      </c>
      <c r="AP6" s="6"/>
      <c r="AQ6" s="6">
        <v>1</v>
      </c>
      <c r="AR6" s="6"/>
      <c r="AS6" s="6"/>
      <c r="AT6" s="6"/>
      <c r="AU6" s="6"/>
      <c r="AV6" s="6"/>
      <c r="AW6" s="6">
        <v>2</v>
      </c>
      <c r="AX6" s="6"/>
      <c r="AY6" s="6">
        <v>1</v>
      </c>
      <c r="AZ6" s="6"/>
      <c r="BA6" s="6">
        <v>1</v>
      </c>
      <c r="BB6" s="6"/>
      <c r="BC6" s="6"/>
      <c r="BD6" s="6"/>
      <c r="BE6" s="6">
        <v>2</v>
      </c>
      <c r="BF6" s="6">
        <v>2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1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13">
        <f t="shared" si="0"/>
        <v>1296</v>
      </c>
      <c r="D12" s="13">
        <v>35</v>
      </c>
      <c r="E12" s="8">
        <v>22</v>
      </c>
      <c r="F12" s="8">
        <v>25</v>
      </c>
      <c r="G12" s="8">
        <v>29</v>
      </c>
      <c r="H12" s="8">
        <v>18</v>
      </c>
      <c r="I12" s="8">
        <v>25</v>
      </c>
      <c r="J12" s="8">
        <v>22</v>
      </c>
      <c r="K12" s="8">
        <v>35</v>
      </c>
      <c r="L12" s="8">
        <v>14</v>
      </c>
      <c r="M12" s="8">
        <v>21</v>
      </c>
      <c r="N12" s="8">
        <v>24</v>
      </c>
      <c r="O12" s="8">
        <v>24</v>
      </c>
      <c r="P12" s="8">
        <v>28</v>
      </c>
      <c r="Q12" s="8"/>
      <c r="R12" s="8">
        <v>22</v>
      </c>
      <c r="S12" s="8"/>
      <c r="T12" s="8">
        <v>45</v>
      </c>
      <c r="U12" s="8">
        <v>24</v>
      </c>
      <c r="V12" s="8">
        <v>32</v>
      </c>
      <c r="W12" s="8">
        <v>27</v>
      </c>
      <c r="X12" s="8">
        <v>25</v>
      </c>
      <c r="Y12" s="8">
        <v>31</v>
      </c>
      <c r="Z12" s="8">
        <v>28</v>
      </c>
      <c r="AA12" s="8">
        <v>20</v>
      </c>
      <c r="AB12" s="8"/>
      <c r="AC12" s="8">
        <v>31</v>
      </c>
      <c r="AD12" s="8">
        <v>15</v>
      </c>
      <c r="AE12" s="8">
        <v>26</v>
      </c>
      <c r="AF12" s="8">
        <v>14</v>
      </c>
      <c r="AG12" s="8">
        <v>34</v>
      </c>
      <c r="AH12" s="8">
        <v>21</v>
      </c>
      <c r="AI12" s="8">
        <v>35</v>
      </c>
      <c r="AJ12" s="8">
        <v>24</v>
      </c>
      <c r="AK12" s="8">
        <v>22</v>
      </c>
      <c r="AL12" s="48">
        <v>21</v>
      </c>
      <c r="AM12" s="8">
        <v>52</v>
      </c>
      <c r="AN12" s="8">
        <v>15</v>
      </c>
      <c r="AO12" s="8">
        <v>41</v>
      </c>
      <c r="AP12" s="8">
        <v>15</v>
      </c>
      <c r="AQ12" s="8">
        <v>22</v>
      </c>
      <c r="AR12" s="8">
        <v>25</v>
      </c>
      <c r="AS12" s="8">
        <v>35</v>
      </c>
      <c r="AT12" s="8"/>
      <c r="AU12" s="8"/>
      <c r="AV12" s="8">
        <v>21</v>
      </c>
      <c r="AW12" s="8">
        <v>43</v>
      </c>
      <c r="AX12" s="8"/>
      <c r="AY12" s="8">
        <v>34</v>
      </c>
      <c r="AZ12" s="8"/>
      <c r="BA12" s="8">
        <v>34</v>
      </c>
      <c r="BB12" s="8"/>
      <c r="BC12" s="8"/>
      <c r="BD12" s="8">
        <v>16</v>
      </c>
      <c r="BE12" s="8">
        <v>28</v>
      </c>
      <c r="BF12" s="8">
        <v>96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8</v>
      </c>
      <c r="D13" s="13"/>
      <c r="E13" s="8"/>
      <c r="F13" s="8"/>
      <c r="G13" s="8"/>
      <c r="H13" s="8">
        <v>1</v>
      </c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>
        <v>1</v>
      </c>
      <c r="AD13" s="8"/>
      <c r="AE13" s="8">
        <v>1</v>
      </c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>
        <v>1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>
        <v>1</v>
      </c>
      <c r="V17" s="8"/>
      <c r="W17" s="8"/>
      <c r="X17" s="8"/>
      <c r="Y17" s="8"/>
      <c r="Z17" s="8"/>
      <c r="AA17" s="8"/>
      <c r="AB17" s="8"/>
      <c r="AC17" s="8"/>
      <c r="AD17" s="8"/>
      <c r="AE17" s="8">
        <v>1</v>
      </c>
      <c r="AF17" s="8"/>
      <c r="AG17" s="8"/>
      <c r="AH17" s="8"/>
      <c r="AI17" s="8">
        <v>1</v>
      </c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>
        <v>1</v>
      </c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2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</v>
      </c>
      <c r="U21" s="6"/>
      <c r="V21" s="6">
        <v>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1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v>1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29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3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>
        <v>1</v>
      </c>
      <c r="AH2" s="6"/>
      <c r="AI2" s="6"/>
      <c r="AJ2" s="6"/>
      <c r="AK2" s="6"/>
      <c r="AL2" s="6"/>
      <c r="AM2" s="6"/>
      <c r="AN2" s="6"/>
      <c r="AO2" s="6">
        <v>1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77</v>
      </c>
      <c r="D3" s="13">
        <v>1</v>
      </c>
      <c r="E3" s="6">
        <v>1</v>
      </c>
      <c r="F3" s="6">
        <v>2</v>
      </c>
      <c r="G3" s="6">
        <v>1</v>
      </c>
      <c r="H3" s="6">
        <v>1</v>
      </c>
      <c r="I3" s="6"/>
      <c r="J3" s="6"/>
      <c r="K3" s="6">
        <v>2</v>
      </c>
      <c r="L3" s="6"/>
      <c r="M3" s="6">
        <v>1</v>
      </c>
      <c r="N3" s="6">
        <v>1</v>
      </c>
      <c r="O3" s="6">
        <v>1</v>
      </c>
      <c r="P3" s="6">
        <v>1</v>
      </c>
      <c r="Q3" s="6"/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3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  <c r="AG3" s="6">
        <v>3</v>
      </c>
      <c r="AH3" s="6">
        <v>1</v>
      </c>
      <c r="AI3" s="6">
        <v>3</v>
      </c>
      <c r="AJ3" s="6">
        <v>2</v>
      </c>
      <c r="AK3" s="6">
        <v>1</v>
      </c>
      <c r="AL3" s="6"/>
      <c r="AM3" s="6">
        <v>5</v>
      </c>
      <c r="AN3" s="6">
        <v>1</v>
      </c>
      <c r="AO3" s="6">
        <v>1</v>
      </c>
      <c r="AP3" s="6">
        <v>1</v>
      </c>
      <c r="AQ3" s="6"/>
      <c r="AR3" s="6"/>
      <c r="AS3" s="6">
        <v>1</v>
      </c>
      <c r="AT3" s="6"/>
      <c r="AU3" s="6"/>
      <c r="AV3" s="6"/>
      <c r="AW3" s="6">
        <v>2</v>
      </c>
      <c r="AX3" s="6">
        <v>1</v>
      </c>
      <c r="AY3" s="6">
        <v>1</v>
      </c>
      <c r="AZ3" s="6">
        <v>1</v>
      </c>
      <c r="BA3" s="6"/>
      <c r="BB3" s="6">
        <v>1</v>
      </c>
      <c r="BC3" s="6">
        <v>1</v>
      </c>
      <c r="BD3" s="6"/>
      <c r="BE3" s="6">
        <v>2</v>
      </c>
      <c r="BF3" s="6">
        <v>20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9</v>
      </c>
      <c r="D4" s="13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>
        <v>1</v>
      </c>
      <c r="W4" s="6"/>
      <c r="X4" s="6"/>
      <c r="Y4" s="6"/>
      <c r="Z4" s="6">
        <v>2</v>
      </c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>
        <v>1</v>
      </c>
      <c r="BF4" s="6">
        <v>1</v>
      </c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15</v>
      </c>
      <c r="D5" s="13"/>
      <c r="E5" s="6"/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2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10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42</v>
      </c>
      <c r="D6" s="13">
        <v>1</v>
      </c>
      <c r="E6" s="6">
        <v>1</v>
      </c>
      <c r="F6" s="6">
        <v>2</v>
      </c>
      <c r="G6" s="6">
        <v>1</v>
      </c>
      <c r="H6" s="6">
        <v>1</v>
      </c>
      <c r="I6" s="6"/>
      <c r="J6" s="6"/>
      <c r="K6" s="6"/>
      <c r="L6" s="6"/>
      <c r="M6" s="6">
        <v>1</v>
      </c>
      <c r="N6" s="6">
        <v>1</v>
      </c>
      <c r="O6" s="6"/>
      <c r="P6" s="6">
        <v>1</v>
      </c>
      <c r="Q6" s="6"/>
      <c r="R6" s="6"/>
      <c r="S6" s="6">
        <v>1</v>
      </c>
      <c r="T6" s="6">
        <v>1</v>
      </c>
      <c r="U6" s="6">
        <v>1</v>
      </c>
      <c r="V6" s="6"/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/>
      <c r="AC6" s="6"/>
      <c r="AD6" s="6">
        <v>1</v>
      </c>
      <c r="AE6" s="6">
        <v>1</v>
      </c>
      <c r="AF6" s="6">
        <v>1</v>
      </c>
      <c r="AG6" s="6">
        <v>1</v>
      </c>
      <c r="AH6" s="6"/>
      <c r="AI6" s="6">
        <v>1</v>
      </c>
      <c r="AJ6" s="6"/>
      <c r="AK6" s="6">
        <v>1</v>
      </c>
      <c r="AL6" s="6"/>
      <c r="AM6" s="6">
        <v>2</v>
      </c>
      <c r="AN6" s="6"/>
      <c r="AO6" s="6">
        <v>1</v>
      </c>
      <c r="AP6" s="6"/>
      <c r="AQ6" s="6"/>
      <c r="AR6" s="6"/>
      <c r="AS6" s="6"/>
      <c r="AT6" s="6"/>
      <c r="AU6" s="6"/>
      <c r="AV6" s="6"/>
      <c r="AW6" s="6">
        <v>2</v>
      </c>
      <c r="AX6" s="6">
        <v>1</v>
      </c>
      <c r="AY6" s="6">
        <v>1</v>
      </c>
      <c r="AZ6" s="6">
        <v>1</v>
      </c>
      <c r="BA6" s="6"/>
      <c r="BB6" s="6"/>
      <c r="BC6" s="6">
        <v>1</v>
      </c>
      <c r="BD6" s="6"/>
      <c r="BE6" s="6">
        <v>1</v>
      </c>
      <c r="BF6" s="6">
        <v>9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11</v>
      </c>
      <c r="D11" s="13"/>
      <c r="E11" s="8"/>
      <c r="F11" s="8">
        <v>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/>
      <c r="X11" s="8">
        <v>2</v>
      </c>
      <c r="Y11" s="8"/>
      <c r="Z11" s="8">
        <v>1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>
        <v>1</v>
      </c>
      <c r="AO11" s="8"/>
      <c r="AP11" s="8"/>
      <c r="AQ11" s="8"/>
      <c r="AR11" s="8"/>
      <c r="AS11" s="8">
        <v>1</v>
      </c>
      <c r="AT11" s="8"/>
      <c r="AU11" s="8"/>
      <c r="AV11" s="8"/>
      <c r="AW11" s="8">
        <v>1</v>
      </c>
      <c r="AX11" s="8">
        <v>1</v>
      </c>
      <c r="AY11" s="8"/>
      <c r="AZ11" s="8"/>
      <c r="BA11" s="8"/>
      <c r="BB11" s="8"/>
      <c r="BC11" s="8"/>
      <c r="BD11" s="8"/>
      <c r="BE11" s="8">
        <v>1</v>
      </c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13">
        <f t="shared" si="0"/>
        <v>1554</v>
      </c>
      <c r="D12" s="13">
        <v>35</v>
      </c>
      <c r="E12" s="8">
        <v>29</v>
      </c>
      <c r="F12" s="8">
        <v>27</v>
      </c>
      <c r="G12" s="8">
        <v>40</v>
      </c>
      <c r="H12" s="8">
        <v>26</v>
      </c>
      <c r="I12" s="8"/>
      <c r="J12" s="8">
        <v>30</v>
      </c>
      <c r="K12" s="8">
        <v>38</v>
      </c>
      <c r="L12" s="8"/>
      <c r="M12" s="8">
        <v>31</v>
      </c>
      <c r="N12" s="8">
        <v>28</v>
      </c>
      <c r="O12" s="8">
        <v>29</v>
      </c>
      <c r="P12" s="8">
        <v>28</v>
      </c>
      <c r="Q12" s="8">
        <v>22</v>
      </c>
      <c r="R12" s="8">
        <v>22</v>
      </c>
      <c r="S12" s="8">
        <v>24</v>
      </c>
      <c r="T12" s="8">
        <v>67</v>
      </c>
      <c r="U12" s="8">
        <v>26</v>
      </c>
      <c r="V12" s="8">
        <v>48</v>
      </c>
      <c r="W12" s="8">
        <v>27</v>
      </c>
      <c r="X12" s="8">
        <v>38</v>
      </c>
      <c r="Y12" s="8">
        <v>37</v>
      </c>
      <c r="Z12" s="8">
        <v>35</v>
      </c>
      <c r="AA12" s="8">
        <v>29</v>
      </c>
      <c r="AB12" s="8">
        <v>22</v>
      </c>
      <c r="AC12" s="8">
        <v>24</v>
      </c>
      <c r="AD12" s="8">
        <v>28</v>
      </c>
      <c r="AE12" s="8">
        <v>31</v>
      </c>
      <c r="AF12" s="8">
        <v>24</v>
      </c>
      <c r="AG12" s="8">
        <v>39</v>
      </c>
      <c r="AH12" s="8">
        <v>21</v>
      </c>
      <c r="AI12" s="8">
        <v>40</v>
      </c>
      <c r="AJ12" s="8">
        <v>32</v>
      </c>
      <c r="AK12" s="8">
        <v>24</v>
      </c>
      <c r="AL12" s="48"/>
      <c r="AM12" s="8">
        <v>58</v>
      </c>
      <c r="AN12" s="8">
        <v>24</v>
      </c>
      <c r="AO12" s="8">
        <v>26</v>
      </c>
      <c r="AP12" s="8">
        <v>23</v>
      </c>
      <c r="AQ12" s="8"/>
      <c r="AR12" s="8"/>
      <c r="AS12" s="8">
        <v>28</v>
      </c>
      <c r="AT12" s="8"/>
      <c r="AU12" s="8"/>
      <c r="AV12" s="8"/>
      <c r="AW12" s="8">
        <v>65</v>
      </c>
      <c r="AX12" s="8">
        <v>33</v>
      </c>
      <c r="AY12" s="8">
        <v>34</v>
      </c>
      <c r="AZ12" s="8">
        <v>28</v>
      </c>
      <c r="BA12" s="8">
        <v>35</v>
      </c>
      <c r="BB12" s="8">
        <v>34</v>
      </c>
      <c r="BC12" s="8">
        <v>34</v>
      </c>
      <c r="BD12" s="8"/>
      <c r="BE12" s="8">
        <v>51</v>
      </c>
      <c r="BF12" s="8">
        <v>80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12</v>
      </c>
      <c r="D13" s="13">
        <v>1</v>
      </c>
      <c r="E13" s="8">
        <v>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>
        <v>1</v>
      </c>
      <c r="X13" s="8"/>
      <c r="Y13" s="8">
        <v>1</v>
      </c>
      <c r="Z13" s="8"/>
      <c r="AA13" s="8"/>
      <c r="AB13" s="8"/>
      <c r="AC13" s="8">
        <v>1</v>
      </c>
      <c r="AD13" s="8"/>
      <c r="AE13" s="8"/>
      <c r="AF13" s="8"/>
      <c r="AG13" s="8">
        <v>1</v>
      </c>
      <c r="AH13" s="8"/>
      <c r="AI13" s="8">
        <v>1</v>
      </c>
      <c r="AJ13" s="8"/>
      <c r="AK13" s="8">
        <v>1</v>
      </c>
      <c r="AL13" s="8">
        <v>1</v>
      </c>
      <c r="AM13" s="8"/>
      <c r="AN13" s="8">
        <v>1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>
        <v>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>
        <v>1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>
        <v>1</v>
      </c>
      <c r="AV17" s="8"/>
      <c r="AW17" s="8"/>
      <c r="AX17" s="8">
        <v>1</v>
      </c>
      <c r="AY17" s="8"/>
      <c r="AZ17" s="8"/>
      <c r="BA17" s="8"/>
      <c r="BB17" s="8"/>
      <c r="BC17" s="8"/>
      <c r="BD17" s="8"/>
      <c r="BE17" s="8">
        <v>1</v>
      </c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>
        <v>1</v>
      </c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28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>
        <v>1</v>
      </c>
      <c r="W2" s="6"/>
      <c r="X2" s="6"/>
      <c r="Y2" s="6">
        <v>1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92</v>
      </c>
      <c r="D3" s="13">
        <v>1</v>
      </c>
      <c r="E3" s="6">
        <v>1</v>
      </c>
      <c r="F3" s="6">
        <v>3</v>
      </c>
      <c r="G3" s="6">
        <v>2</v>
      </c>
      <c r="H3" s="6">
        <v>2</v>
      </c>
      <c r="I3" s="6">
        <v>1</v>
      </c>
      <c r="J3" s="6"/>
      <c r="K3" s="6">
        <v>1</v>
      </c>
      <c r="L3" s="6"/>
      <c r="M3" s="6"/>
      <c r="N3" s="6"/>
      <c r="O3" s="6"/>
      <c r="P3" s="6">
        <v>1</v>
      </c>
      <c r="Q3" s="6"/>
      <c r="R3" s="6"/>
      <c r="S3" s="6"/>
      <c r="T3" s="6">
        <v>3</v>
      </c>
      <c r="U3" s="6">
        <v>1</v>
      </c>
      <c r="V3" s="6">
        <v>3</v>
      </c>
      <c r="W3" s="6">
        <v>1</v>
      </c>
      <c r="X3" s="6">
        <v>2</v>
      </c>
      <c r="Y3" s="6">
        <v>3</v>
      </c>
      <c r="Z3" s="6">
        <v>1</v>
      </c>
      <c r="AA3" s="6">
        <v>1</v>
      </c>
      <c r="AB3" s="6"/>
      <c r="AC3" s="6">
        <v>1</v>
      </c>
      <c r="AD3" s="6"/>
      <c r="AE3" s="6">
        <v>1</v>
      </c>
      <c r="AF3" s="6"/>
      <c r="AG3" s="6"/>
      <c r="AH3" s="6">
        <v>2</v>
      </c>
      <c r="AI3" s="6">
        <v>1</v>
      </c>
      <c r="AJ3" s="6">
        <v>1</v>
      </c>
      <c r="AK3" s="6"/>
      <c r="AL3" s="6"/>
      <c r="AM3" s="6">
        <v>5</v>
      </c>
      <c r="AN3" s="6"/>
      <c r="AO3" s="6">
        <v>2</v>
      </c>
      <c r="AP3" s="6"/>
      <c r="AQ3" s="6"/>
      <c r="AR3" s="6"/>
      <c r="AS3" s="6">
        <v>2</v>
      </c>
      <c r="AT3" s="6"/>
      <c r="AU3" s="6"/>
      <c r="AV3" s="6"/>
      <c r="AW3" s="6">
        <v>3</v>
      </c>
      <c r="AX3" s="6">
        <v>3</v>
      </c>
      <c r="AY3" s="6">
        <v>1</v>
      </c>
      <c r="AZ3" s="6"/>
      <c r="BA3" s="6">
        <v>2</v>
      </c>
      <c r="BB3" s="6"/>
      <c r="BC3" s="6">
        <v>1</v>
      </c>
      <c r="BD3" s="6">
        <v>2</v>
      </c>
      <c r="BE3" s="6">
        <v>2</v>
      </c>
      <c r="BF3" s="6">
        <v>36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8</v>
      </c>
      <c r="D4" s="13"/>
      <c r="E4" s="6"/>
      <c r="F4" s="6"/>
      <c r="G4" s="6"/>
      <c r="H4" s="6">
        <v>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>
        <v>1</v>
      </c>
      <c r="W4" s="6"/>
      <c r="X4" s="6"/>
      <c r="Y4" s="6">
        <v>1</v>
      </c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52">
        <v>1</v>
      </c>
      <c r="AX4" s="6">
        <v>1</v>
      </c>
      <c r="AY4" s="6"/>
      <c r="AZ4" s="6"/>
      <c r="BA4" s="6">
        <v>1</v>
      </c>
      <c r="BB4" s="6"/>
      <c r="BC4" s="6"/>
      <c r="BD4" s="6">
        <v>1</v>
      </c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31</v>
      </c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31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43</v>
      </c>
      <c r="D6" s="13">
        <v>1</v>
      </c>
      <c r="E6" s="6"/>
      <c r="F6" s="6">
        <v>2</v>
      </c>
      <c r="G6" s="6">
        <v>2</v>
      </c>
      <c r="H6" s="6">
        <v>1</v>
      </c>
      <c r="I6" s="6"/>
      <c r="J6" s="6"/>
      <c r="K6" s="6">
        <v>1</v>
      </c>
      <c r="L6" s="6"/>
      <c r="M6" s="6"/>
      <c r="N6" s="6"/>
      <c r="O6" s="6"/>
      <c r="P6" s="6">
        <v>1</v>
      </c>
      <c r="Q6" s="6"/>
      <c r="R6" s="6"/>
      <c r="S6" s="6"/>
      <c r="T6" s="6">
        <v>3</v>
      </c>
      <c r="U6" s="6">
        <v>1</v>
      </c>
      <c r="V6" s="6">
        <v>2</v>
      </c>
      <c r="W6" s="6">
        <v>1</v>
      </c>
      <c r="X6" s="6">
        <v>2</v>
      </c>
      <c r="Y6" s="6">
        <v>2</v>
      </c>
      <c r="Z6" s="6">
        <v>1</v>
      </c>
      <c r="AA6" s="6"/>
      <c r="AB6" s="6"/>
      <c r="AC6" s="6">
        <v>1</v>
      </c>
      <c r="AD6" s="6"/>
      <c r="AE6" s="6">
        <v>1</v>
      </c>
      <c r="AF6" s="6"/>
      <c r="AG6" s="6"/>
      <c r="AH6" s="6">
        <v>2</v>
      </c>
      <c r="AI6" s="6"/>
      <c r="AJ6" s="6">
        <v>1</v>
      </c>
      <c r="AK6" s="6"/>
      <c r="AL6" s="6"/>
      <c r="AM6" s="6">
        <v>4</v>
      </c>
      <c r="AN6" s="6"/>
      <c r="AO6" s="6">
        <v>1</v>
      </c>
      <c r="AP6" s="6"/>
      <c r="AQ6" s="6"/>
      <c r="AR6" s="6"/>
      <c r="AS6" s="6"/>
      <c r="AT6" s="6"/>
      <c r="AU6" s="6"/>
      <c r="AV6" s="6"/>
      <c r="AW6" s="6">
        <v>2</v>
      </c>
      <c r="AX6" s="6">
        <v>2</v>
      </c>
      <c r="AY6" s="6">
        <v>1</v>
      </c>
      <c r="AZ6" s="6"/>
      <c r="BA6" s="6">
        <v>1</v>
      </c>
      <c r="BB6" s="6"/>
      <c r="BC6" s="6">
        <v>1</v>
      </c>
      <c r="BD6" s="6">
        <v>1</v>
      </c>
      <c r="BE6" s="6"/>
      <c r="BF6" s="6">
        <v>5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6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>
        <v>1</v>
      </c>
      <c r="X11" s="8"/>
      <c r="Y11" s="8"/>
      <c r="Z11" s="8"/>
      <c r="AA11" s="8"/>
      <c r="AB11" s="8"/>
      <c r="AC11" s="8"/>
      <c r="AD11" s="8"/>
      <c r="AE11" s="8">
        <v>1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>
        <v>1</v>
      </c>
      <c r="AQ11" s="8"/>
      <c r="AR11" s="8"/>
      <c r="AS11" s="8"/>
      <c r="AT11" s="8"/>
      <c r="AU11" s="8"/>
      <c r="AV11" s="8"/>
      <c r="AW11" s="8"/>
      <c r="AX11" s="8"/>
      <c r="AY11" s="8">
        <v>1</v>
      </c>
      <c r="AZ11" s="8"/>
      <c r="BA11" s="8">
        <v>1</v>
      </c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13">
        <f t="shared" si="0"/>
        <v>1570</v>
      </c>
      <c r="D12" s="13">
        <v>32</v>
      </c>
      <c r="E12" s="8">
        <v>24</v>
      </c>
      <c r="F12" s="8">
        <v>34</v>
      </c>
      <c r="G12" s="8">
        <v>22</v>
      </c>
      <c r="H12" s="8">
        <v>29</v>
      </c>
      <c r="I12" s="8">
        <v>27</v>
      </c>
      <c r="J12" s="8">
        <v>21</v>
      </c>
      <c r="K12" s="8">
        <v>26</v>
      </c>
      <c r="L12" s="8">
        <v>21</v>
      </c>
      <c r="M12" s="8">
        <v>23</v>
      </c>
      <c r="N12" s="8">
        <v>19</v>
      </c>
      <c r="O12" s="8">
        <v>21</v>
      </c>
      <c r="P12" s="8">
        <v>28</v>
      </c>
      <c r="Q12" s="8">
        <v>19</v>
      </c>
      <c r="R12" s="8">
        <v>20</v>
      </c>
      <c r="S12" s="8">
        <v>21</v>
      </c>
      <c r="T12" s="8">
        <v>34</v>
      </c>
      <c r="U12" s="8">
        <v>26</v>
      </c>
      <c r="V12" s="8">
        <v>31</v>
      </c>
      <c r="W12" s="8">
        <v>36</v>
      </c>
      <c r="X12" s="8">
        <v>37</v>
      </c>
      <c r="Y12" s="8">
        <v>38</v>
      </c>
      <c r="Z12" s="8">
        <v>31</v>
      </c>
      <c r="AA12" s="8">
        <v>27</v>
      </c>
      <c r="AB12" s="8">
        <v>25</v>
      </c>
      <c r="AC12" s="8">
        <v>30</v>
      </c>
      <c r="AD12" s="8">
        <v>28</v>
      </c>
      <c r="AE12" s="8">
        <v>33</v>
      </c>
      <c r="AF12" s="8">
        <v>24</v>
      </c>
      <c r="AG12" s="8">
        <v>26</v>
      </c>
      <c r="AH12" s="8">
        <v>34</v>
      </c>
      <c r="AI12" s="8">
        <v>23</v>
      </c>
      <c r="AJ12" s="8">
        <v>28</v>
      </c>
      <c r="AK12" s="8">
        <v>27</v>
      </c>
      <c r="AL12" s="48">
        <v>26</v>
      </c>
      <c r="AM12" s="8">
        <v>37</v>
      </c>
      <c r="AN12" s="8">
        <v>24</v>
      </c>
      <c r="AO12" s="8">
        <v>38</v>
      </c>
      <c r="AP12" s="8">
        <v>34</v>
      </c>
      <c r="AQ12" s="8">
        <v>28</v>
      </c>
      <c r="AR12" s="8">
        <v>31</v>
      </c>
      <c r="AS12" s="8">
        <v>28</v>
      </c>
      <c r="AT12" s="8">
        <v>24</v>
      </c>
      <c r="AU12" s="8">
        <v>19</v>
      </c>
      <c r="AV12" s="8">
        <v>25</v>
      </c>
      <c r="AW12" s="8">
        <v>42</v>
      </c>
      <c r="AX12" s="8">
        <v>39</v>
      </c>
      <c r="AY12" s="8">
        <v>28</v>
      </c>
      <c r="AZ12" s="8">
        <v>23</v>
      </c>
      <c r="BA12" s="8">
        <v>29</v>
      </c>
      <c r="BB12" s="8">
        <v>28</v>
      </c>
      <c r="BC12" s="8">
        <v>33</v>
      </c>
      <c r="BD12" s="8">
        <v>31</v>
      </c>
      <c r="BE12" s="8">
        <v>28</v>
      </c>
      <c r="BF12" s="8">
        <v>50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15</v>
      </c>
      <c r="D13" s="13">
        <v>1</v>
      </c>
      <c r="E13" s="8"/>
      <c r="F13" s="8">
        <v>1</v>
      </c>
      <c r="G13" s="8">
        <v>1</v>
      </c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>
        <v>1</v>
      </c>
      <c r="W13" s="8"/>
      <c r="X13" s="8"/>
      <c r="Y13" s="8"/>
      <c r="Z13" s="8"/>
      <c r="AA13" s="8"/>
      <c r="AB13" s="8"/>
      <c r="AC13" s="8">
        <v>1</v>
      </c>
      <c r="AD13" s="8"/>
      <c r="AE13" s="8">
        <v>1</v>
      </c>
      <c r="AF13" s="8"/>
      <c r="AG13" s="8"/>
      <c r="AH13" s="8"/>
      <c r="AI13" s="8"/>
      <c r="AJ13" s="8"/>
      <c r="AK13" s="8"/>
      <c r="AL13" s="8"/>
      <c r="AM13" s="8"/>
      <c r="AN13" s="8"/>
      <c r="AO13" s="8">
        <v>1</v>
      </c>
      <c r="AP13" s="8"/>
      <c r="AQ13" s="8"/>
      <c r="AR13" s="8"/>
      <c r="AS13" s="8">
        <v>1</v>
      </c>
      <c r="AT13" s="8"/>
      <c r="AU13" s="8"/>
      <c r="AV13" s="8"/>
      <c r="AW13" s="8"/>
      <c r="AX13" s="8">
        <v>1</v>
      </c>
      <c r="AY13" s="8">
        <v>1</v>
      </c>
      <c r="AZ13" s="8"/>
      <c r="BA13" s="8">
        <v>1</v>
      </c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>
        <v>1</v>
      </c>
      <c r="AT17" s="8"/>
      <c r="AU17" s="8"/>
      <c r="AV17" s="8">
        <v>1</v>
      </c>
      <c r="AW17" s="8"/>
      <c r="AX17" s="8">
        <v>1</v>
      </c>
      <c r="AY17" s="8"/>
      <c r="AZ17" s="8"/>
      <c r="BA17" s="8">
        <v>1</v>
      </c>
      <c r="BB17" s="8"/>
      <c r="BC17" s="8"/>
      <c r="BD17" s="8"/>
      <c r="BE17" s="8"/>
      <c r="BF17" s="8">
        <v>1</v>
      </c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13</v>
      </c>
      <c r="D21" s="13"/>
      <c r="E21" s="6"/>
      <c r="F21" s="6"/>
      <c r="G21" s="6">
        <v>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3</v>
      </c>
      <c r="U21" s="6"/>
      <c r="V21" s="6">
        <v>1</v>
      </c>
      <c r="W21" s="6"/>
      <c r="X21" s="6"/>
      <c r="Y21" s="6"/>
      <c r="Z21" s="6"/>
      <c r="AA21" s="6"/>
      <c r="AB21" s="6"/>
      <c r="AC21" s="6"/>
      <c r="AD21" s="6">
        <v>1</v>
      </c>
      <c r="AE21" s="6"/>
      <c r="AF21" s="6"/>
      <c r="AG21" s="6"/>
      <c r="AH21" s="6">
        <v>1</v>
      </c>
      <c r="AI21" s="6"/>
      <c r="AJ21" s="6">
        <v>1</v>
      </c>
      <c r="AK21" s="6"/>
      <c r="AL21" s="6"/>
      <c r="AM21" s="6"/>
      <c r="AN21" s="6"/>
      <c r="AO21" s="6"/>
      <c r="AP21" s="6"/>
      <c r="AQ21" s="6"/>
      <c r="AR21" s="6"/>
      <c r="AS21" s="6"/>
      <c r="AT21" s="6">
        <v>1</v>
      </c>
      <c r="AU21" s="6">
        <v>1</v>
      </c>
      <c r="AV21" s="6">
        <v>1</v>
      </c>
      <c r="AW21" s="6"/>
      <c r="AX21" s="6"/>
      <c r="AY21" s="6"/>
      <c r="AZ21" s="6"/>
      <c r="BA21" s="6"/>
      <c r="BB21" s="6"/>
      <c r="BC21" s="6"/>
      <c r="BD21" s="6"/>
      <c r="BE21" s="6">
        <v>2</v>
      </c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4</v>
      </c>
      <c r="D22" s="13"/>
      <c r="E22" s="6"/>
      <c r="F22" s="6"/>
      <c r="G22" s="6"/>
      <c r="H22" s="6">
        <v>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</v>
      </c>
      <c r="Z22" s="6"/>
      <c r="AA22" s="6"/>
      <c r="AB22" s="6"/>
      <c r="AC22" s="6">
        <v>1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1</v>
      </c>
      <c r="BG22" s="6"/>
      <c r="BH22" s="15"/>
      <c r="BI22" s="18"/>
    </row>
  </sheetData>
  <mergeCells count="1">
    <mergeCell ref="A4:A6"/>
  </mergeCells>
  <conditionalFormatting sqref="D2:BG22">
    <cfRule type="cellIs" dxfId="27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3</v>
      </c>
      <c r="D2" s="13"/>
      <c r="E2" s="6"/>
      <c r="F2" s="6"/>
      <c r="G2" s="6"/>
      <c r="H2" s="6">
        <v>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>
        <v>1</v>
      </c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85</v>
      </c>
      <c r="D3" s="13">
        <v>2</v>
      </c>
      <c r="E3" s="6">
        <v>3</v>
      </c>
      <c r="F3" s="6">
        <v>2</v>
      </c>
      <c r="G3" s="6">
        <v>1</v>
      </c>
      <c r="H3" s="6">
        <v>2</v>
      </c>
      <c r="I3" s="6"/>
      <c r="J3" s="6"/>
      <c r="K3" s="6">
        <v>3</v>
      </c>
      <c r="L3" s="6"/>
      <c r="M3" s="6"/>
      <c r="N3" s="6">
        <v>1</v>
      </c>
      <c r="O3" s="6"/>
      <c r="P3" s="6">
        <v>1</v>
      </c>
      <c r="Q3" s="6"/>
      <c r="R3" s="6">
        <v>1</v>
      </c>
      <c r="S3" s="6">
        <v>1</v>
      </c>
      <c r="T3" s="6">
        <v>3</v>
      </c>
      <c r="U3" s="6">
        <v>1</v>
      </c>
      <c r="V3" s="6">
        <v>2</v>
      </c>
      <c r="W3" s="6">
        <v>2</v>
      </c>
      <c r="X3" s="6">
        <v>1</v>
      </c>
      <c r="Y3" s="6">
        <v>1</v>
      </c>
      <c r="Z3" s="6"/>
      <c r="AA3" s="6"/>
      <c r="AB3" s="6">
        <v>1</v>
      </c>
      <c r="AC3" s="6">
        <v>1</v>
      </c>
      <c r="AD3" s="6"/>
      <c r="AE3" s="6">
        <v>1</v>
      </c>
      <c r="AF3" s="6">
        <v>1</v>
      </c>
      <c r="AG3" s="6">
        <v>2</v>
      </c>
      <c r="AH3" s="6">
        <v>1</v>
      </c>
      <c r="AI3" s="6">
        <v>3</v>
      </c>
      <c r="AJ3" s="6">
        <v>1</v>
      </c>
      <c r="AK3" s="6">
        <v>1</v>
      </c>
      <c r="AL3" s="6"/>
      <c r="AM3" s="6">
        <v>3</v>
      </c>
      <c r="AN3" s="6">
        <v>1</v>
      </c>
      <c r="AO3" s="6">
        <v>1</v>
      </c>
      <c r="AP3" s="6">
        <v>1</v>
      </c>
      <c r="AQ3" s="6"/>
      <c r="AR3" s="6">
        <v>1</v>
      </c>
      <c r="AS3" s="6"/>
      <c r="AT3" s="6"/>
      <c r="AU3" s="6"/>
      <c r="AV3" s="6">
        <v>1</v>
      </c>
      <c r="AW3" s="6">
        <v>3</v>
      </c>
      <c r="AX3" s="6">
        <v>1</v>
      </c>
      <c r="AY3" s="6">
        <v>1</v>
      </c>
      <c r="AZ3" s="6">
        <v>1</v>
      </c>
      <c r="BA3" s="6">
        <v>1</v>
      </c>
      <c r="BB3" s="6"/>
      <c r="BC3" s="6"/>
      <c r="BD3" s="6">
        <v>1</v>
      </c>
      <c r="BE3" s="6">
        <v>2</v>
      </c>
      <c r="BF3" s="6">
        <v>28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8</v>
      </c>
      <c r="D4" s="13"/>
      <c r="E4" s="6">
        <v>1</v>
      </c>
      <c r="F4" s="6"/>
      <c r="G4" s="6"/>
      <c r="H4" s="6">
        <v>1</v>
      </c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>
        <v>1</v>
      </c>
      <c r="W4" s="6">
        <v>1</v>
      </c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>
        <v>1</v>
      </c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28</v>
      </c>
      <c r="D5" s="13"/>
      <c r="E5" s="6">
        <v>1</v>
      </c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2</v>
      </c>
      <c r="AN5" s="6"/>
      <c r="AO5" s="6"/>
      <c r="AP5" s="6"/>
      <c r="AQ5" s="6"/>
      <c r="AR5" s="6"/>
      <c r="AS5" s="6"/>
      <c r="AT5" s="6"/>
      <c r="AU5" s="6"/>
      <c r="AV5" s="6"/>
      <c r="AW5" s="6">
        <v>1</v>
      </c>
      <c r="AX5" s="6"/>
      <c r="AY5" s="6"/>
      <c r="AZ5" s="6"/>
      <c r="BA5" s="6"/>
      <c r="BB5" s="6"/>
      <c r="BC5" s="6"/>
      <c r="BD5" s="6"/>
      <c r="BE5" s="6"/>
      <c r="BF5" s="6">
        <v>20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41</v>
      </c>
      <c r="D6" s="13">
        <v>1</v>
      </c>
      <c r="E6" s="6">
        <v>1</v>
      </c>
      <c r="F6" s="6">
        <v>1</v>
      </c>
      <c r="G6" s="6">
        <v>1</v>
      </c>
      <c r="H6" s="6"/>
      <c r="I6" s="6"/>
      <c r="J6" s="6"/>
      <c r="K6" s="6">
        <v>1</v>
      </c>
      <c r="L6" s="6"/>
      <c r="M6" s="6"/>
      <c r="N6" s="6">
        <v>1</v>
      </c>
      <c r="O6" s="6"/>
      <c r="P6" s="6"/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>
        <v>1</v>
      </c>
      <c r="Y6" s="6">
        <v>1</v>
      </c>
      <c r="Z6" s="6"/>
      <c r="AA6" s="6"/>
      <c r="AB6" s="6"/>
      <c r="AC6" s="6">
        <v>1</v>
      </c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/>
      <c r="AM6" s="6">
        <v>1</v>
      </c>
      <c r="AN6" s="6">
        <v>1</v>
      </c>
      <c r="AO6" s="6">
        <v>1</v>
      </c>
      <c r="AP6" s="6">
        <v>1</v>
      </c>
      <c r="AQ6" s="6"/>
      <c r="AR6" s="6">
        <v>1</v>
      </c>
      <c r="AS6" s="6"/>
      <c r="AT6" s="6"/>
      <c r="AU6" s="6"/>
      <c r="AV6" s="6">
        <v>1</v>
      </c>
      <c r="AW6" s="6">
        <v>2</v>
      </c>
      <c r="AX6" s="6">
        <v>1</v>
      </c>
      <c r="AY6" s="6"/>
      <c r="AZ6" s="6">
        <v>1</v>
      </c>
      <c r="BA6" s="6">
        <v>1</v>
      </c>
      <c r="BB6" s="6"/>
      <c r="BC6" s="6"/>
      <c r="BD6" s="6">
        <v>1</v>
      </c>
      <c r="BE6" s="6">
        <v>2</v>
      </c>
      <c r="BF6" s="6">
        <v>8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9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>
        <v>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>
        <v>1</v>
      </c>
      <c r="AA11" s="8"/>
      <c r="AB11" s="8"/>
      <c r="AC11" s="8"/>
      <c r="AD11" s="8"/>
      <c r="AE11" s="8"/>
      <c r="AF11" s="8"/>
      <c r="AG11" s="8">
        <v>1</v>
      </c>
      <c r="AH11" s="8"/>
      <c r="AI11" s="8">
        <v>1</v>
      </c>
      <c r="AJ11" s="8">
        <v>1</v>
      </c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>
        <v>1</v>
      </c>
      <c r="AW11" s="8"/>
      <c r="AX11" s="8"/>
      <c r="AY11" s="8"/>
      <c r="AZ11" s="8"/>
      <c r="BA11" s="8"/>
      <c r="BB11" s="8"/>
      <c r="BC11" s="8"/>
      <c r="BD11" s="8"/>
      <c r="BE11" s="8"/>
      <c r="BF11" s="8">
        <v>3</v>
      </c>
      <c r="BG11" s="8"/>
    </row>
    <row r="12" spans="1:59" ht="64.5" customHeight="1" x14ac:dyDescent="0.25">
      <c r="A12" s="3" t="s">
        <v>74</v>
      </c>
      <c r="B12" s="4" t="s">
        <v>77</v>
      </c>
      <c r="C12" s="13">
        <f t="shared" si="0"/>
        <v>1566</v>
      </c>
      <c r="D12" s="13">
        <v>35</v>
      </c>
      <c r="E12" s="8">
        <v>33</v>
      </c>
      <c r="F12" s="8">
        <v>28</v>
      </c>
      <c r="G12" s="8">
        <v>31</v>
      </c>
      <c r="H12" s="8">
        <v>33</v>
      </c>
      <c r="I12" s="8"/>
      <c r="J12" s="8"/>
      <c r="K12" s="8">
        <v>42</v>
      </c>
      <c r="L12" s="8"/>
      <c r="M12" s="8"/>
      <c r="N12" s="8">
        <v>29</v>
      </c>
      <c r="O12" s="8"/>
      <c r="P12" s="8">
        <v>31</v>
      </c>
      <c r="Q12" s="8"/>
      <c r="R12" s="8">
        <v>32</v>
      </c>
      <c r="S12" s="8">
        <v>25</v>
      </c>
      <c r="T12" s="8">
        <v>68</v>
      </c>
      <c r="U12" s="8">
        <v>24</v>
      </c>
      <c r="V12" s="8">
        <v>55</v>
      </c>
      <c r="W12" s="8">
        <v>35</v>
      </c>
      <c r="X12" s="8">
        <v>31</v>
      </c>
      <c r="Y12" s="8">
        <v>33</v>
      </c>
      <c r="Z12" s="8"/>
      <c r="AA12" s="8">
        <v>20</v>
      </c>
      <c r="AB12" s="8">
        <v>28</v>
      </c>
      <c r="AC12" s="8">
        <v>31</v>
      </c>
      <c r="AD12" s="8"/>
      <c r="AE12" s="8">
        <v>34</v>
      </c>
      <c r="AF12" s="8">
        <v>26</v>
      </c>
      <c r="AG12" s="8">
        <v>40</v>
      </c>
      <c r="AH12" s="8">
        <v>29</v>
      </c>
      <c r="AI12" s="8">
        <v>35</v>
      </c>
      <c r="AJ12" s="8">
        <v>25</v>
      </c>
      <c r="AK12" s="8">
        <v>28</v>
      </c>
      <c r="AL12" s="48"/>
      <c r="AM12" s="8">
        <v>58</v>
      </c>
      <c r="AN12" s="8">
        <v>31</v>
      </c>
      <c r="AO12" s="8">
        <v>34</v>
      </c>
      <c r="AP12" s="8">
        <v>28</v>
      </c>
      <c r="AQ12" s="8"/>
      <c r="AR12" s="8">
        <v>27</v>
      </c>
      <c r="AS12" s="8"/>
      <c r="AT12" s="8"/>
      <c r="AU12" s="8"/>
      <c r="AV12" s="8">
        <v>35</v>
      </c>
      <c r="AW12" s="8">
        <v>55</v>
      </c>
      <c r="AX12" s="8">
        <v>48</v>
      </c>
      <c r="AY12" s="8">
        <v>34</v>
      </c>
      <c r="AZ12" s="8">
        <v>34</v>
      </c>
      <c r="BA12" s="8">
        <v>41</v>
      </c>
      <c r="BB12" s="8"/>
      <c r="BC12" s="8"/>
      <c r="BD12" s="8">
        <v>29</v>
      </c>
      <c r="BE12" s="8">
        <v>41</v>
      </c>
      <c r="BF12" s="8">
        <v>210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9</v>
      </c>
      <c r="D13" s="13"/>
      <c r="E13" s="8">
        <v>1</v>
      </c>
      <c r="F13" s="8"/>
      <c r="G13" s="8"/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/>
      <c r="W13" s="8"/>
      <c r="X13" s="8"/>
      <c r="Y13" s="8">
        <v>1</v>
      </c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6</v>
      </c>
      <c r="D17" s="13"/>
      <c r="E17" s="8"/>
      <c r="F17" s="8"/>
      <c r="G17" s="8"/>
      <c r="H17" s="8">
        <v>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>
        <v>1</v>
      </c>
      <c r="Z17" s="8"/>
      <c r="AA17" s="8"/>
      <c r="AB17" s="8"/>
      <c r="AC17" s="8"/>
      <c r="AD17" s="8"/>
      <c r="AE17" s="8"/>
      <c r="AF17" s="8">
        <v>1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>
        <v>1</v>
      </c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3</v>
      </c>
      <c r="D21" s="13"/>
      <c r="E21" s="6"/>
      <c r="F21" s="6"/>
      <c r="G21" s="6"/>
      <c r="H21" s="6"/>
      <c r="I21" s="6"/>
      <c r="J21" s="6"/>
      <c r="K21" s="6">
        <v>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</v>
      </c>
      <c r="AX21" s="6">
        <v>1</v>
      </c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26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>
        <v>1</v>
      </c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70</v>
      </c>
      <c r="D3" s="13">
        <v>2</v>
      </c>
      <c r="E3" s="6">
        <v>1</v>
      </c>
      <c r="F3" s="6">
        <v>1</v>
      </c>
      <c r="G3" s="6"/>
      <c r="H3" s="6">
        <v>1</v>
      </c>
      <c r="I3" s="6">
        <v>1</v>
      </c>
      <c r="J3" s="6">
        <v>1</v>
      </c>
      <c r="K3" s="6">
        <v>2</v>
      </c>
      <c r="L3" s="6">
        <v>1</v>
      </c>
      <c r="M3" s="6">
        <v>1</v>
      </c>
      <c r="N3" s="6"/>
      <c r="O3" s="6">
        <v>1</v>
      </c>
      <c r="P3" s="6"/>
      <c r="Q3" s="6">
        <v>1</v>
      </c>
      <c r="R3" s="6">
        <v>1</v>
      </c>
      <c r="S3" s="6">
        <v>1</v>
      </c>
      <c r="T3" s="6">
        <v>2</v>
      </c>
      <c r="U3" s="6"/>
      <c r="V3" s="6">
        <v>2</v>
      </c>
      <c r="W3" s="6"/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/>
      <c r="AD3" s="6">
        <v>1</v>
      </c>
      <c r="AE3" s="6">
        <v>1</v>
      </c>
      <c r="AF3" s="6">
        <v>1</v>
      </c>
      <c r="AG3" s="6">
        <v>2</v>
      </c>
      <c r="AH3" s="6"/>
      <c r="AI3" s="6">
        <v>2</v>
      </c>
      <c r="AJ3" s="6">
        <v>1</v>
      </c>
      <c r="AK3" s="6">
        <v>1</v>
      </c>
      <c r="AL3" s="6">
        <v>1</v>
      </c>
      <c r="AM3" s="6">
        <v>2</v>
      </c>
      <c r="AN3" s="6">
        <v>1</v>
      </c>
      <c r="AO3" s="6"/>
      <c r="AP3" s="6">
        <v>1</v>
      </c>
      <c r="AQ3" s="6">
        <v>1</v>
      </c>
      <c r="AR3" s="6">
        <v>1</v>
      </c>
      <c r="AS3" s="6">
        <v>1</v>
      </c>
      <c r="AT3" s="6"/>
      <c r="AU3" s="6">
        <v>1</v>
      </c>
      <c r="AV3" s="6">
        <v>1</v>
      </c>
      <c r="AW3" s="6"/>
      <c r="AX3" s="6">
        <v>1</v>
      </c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>
        <v>1</v>
      </c>
      <c r="BE3" s="6">
        <v>3</v>
      </c>
      <c r="BF3" s="6">
        <v>17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3</v>
      </c>
      <c r="D4" s="13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23</v>
      </c>
      <c r="D5" s="13">
        <v>1</v>
      </c>
      <c r="E5" s="6">
        <v>1</v>
      </c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>
        <v>1</v>
      </c>
      <c r="W5" s="6"/>
      <c r="X5" s="6"/>
      <c r="Y5" s="6">
        <v>1</v>
      </c>
      <c r="Z5" s="6"/>
      <c r="AA5" s="6"/>
      <c r="AB5" s="6"/>
      <c r="AC5" s="6"/>
      <c r="AD5" s="6"/>
      <c r="AE5" s="6">
        <v>1</v>
      </c>
      <c r="AF5" s="6"/>
      <c r="AG5" s="6">
        <v>1</v>
      </c>
      <c r="AH5" s="6"/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1</v>
      </c>
      <c r="BE5" s="6">
        <v>2</v>
      </c>
      <c r="BF5" s="6">
        <v>10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28</v>
      </c>
      <c r="D6" s="13"/>
      <c r="E6" s="6"/>
      <c r="F6" s="6"/>
      <c r="G6" s="6"/>
      <c r="H6" s="6"/>
      <c r="I6" s="6">
        <v>1</v>
      </c>
      <c r="J6" s="6">
        <v>1</v>
      </c>
      <c r="K6" s="6"/>
      <c r="L6" s="6">
        <v>1</v>
      </c>
      <c r="M6" s="6">
        <v>1</v>
      </c>
      <c r="N6" s="6"/>
      <c r="O6" s="6">
        <v>1</v>
      </c>
      <c r="P6" s="6"/>
      <c r="Q6" s="6">
        <v>1</v>
      </c>
      <c r="R6" s="6">
        <v>1</v>
      </c>
      <c r="S6" s="6">
        <v>1</v>
      </c>
      <c r="T6" s="6">
        <v>1</v>
      </c>
      <c r="U6" s="6"/>
      <c r="V6" s="6">
        <v>1</v>
      </c>
      <c r="W6" s="6"/>
      <c r="X6" s="6"/>
      <c r="Y6" s="6"/>
      <c r="Z6" s="6"/>
      <c r="AA6" s="6">
        <v>1</v>
      </c>
      <c r="AB6" s="6">
        <v>1</v>
      </c>
      <c r="AC6" s="6"/>
      <c r="AD6" s="6">
        <v>1</v>
      </c>
      <c r="AE6" s="6"/>
      <c r="AF6" s="6">
        <v>1</v>
      </c>
      <c r="AG6" s="6"/>
      <c r="AH6" s="6"/>
      <c r="AI6" s="6"/>
      <c r="AJ6" s="6"/>
      <c r="AK6" s="6"/>
      <c r="AL6" s="6"/>
      <c r="AM6" s="6"/>
      <c r="AN6" s="6">
        <v>1</v>
      </c>
      <c r="AO6" s="6"/>
      <c r="AP6" s="6">
        <v>1</v>
      </c>
      <c r="AQ6" s="6"/>
      <c r="AR6" s="6"/>
      <c r="AS6" s="6">
        <v>1</v>
      </c>
      <c r="AT6" s="6"/>
      <c r="AU6" s="6">
        <v>1</v>
      </c>
      <c r="AV6" s="6">
        <v>1</v>
      </c>
      <c r="AW6" s="6"/>
      <c r="AX6" s="6"/>
      <c r="AY6" s="6">
        <v>1</v>
      </c>
      <c r="AZ6" s="6">
        <v>1</v>
      </c>
      <c r="BA6" s="6"/>
      <c r="BB6" s="6"/>
      <c r="BC6" s="6"/>
      <c r="BD6" s="6"/>
      <c r="BE6" s="6">
        <v>1</v>
      </c>
      <c r="BF6" s="6">
        <v>6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10</v>
      </c>
      <c r="D11" s="13"/>
      <c r="E11" s="8"/>
      <c r="F11" s="8"/>
      <c r="G11" s="8"/>
      <c r="H11" s="8"/>
      <c r="I11" s="8"/>
      <c r="J11" s="8"/>
      <c r="K11" s="8">
        <v>1</v>
      </c>
      <c r="L11" s="8"/>
      <c r="M11" s="8"/>
      <c r="N11" s="8">
        <v>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>
        <v>1</v>
      </c>
      <c r="AH11" s="8"/>
      <c r="AI11" s="8">
        <v>1</v>
      </c>
      <c r="AJ11" s="8"/>
      <c r="AK11" s="8"/>
      <c r="AL11" s="8"/>
      <c r="AM11" s="8">
        <v>1</v>
      </c>
      <c r="AN11" s="8"/>
      <c r="AO11" s="8"/>
      <c r="AP11" s="8"/>
      <c r="AQ11" s="8"/>
      <c r="AR11" s="8"/>
      <c r="AS11" s="8"/>
      <c r="AT11" s="8"/>
      <c r="AU11" s="8">
        <v>1</v>
      </c>
      <c r="AV11" s="8">
        <v>1</v>
      </c>
      <c r="AW11" s="8"/>
      <c r="AX11" s="8"/>
      <c r="AY11" s="8"/>
      <c r="AZ11" s="8"/>
      <c r="BA11" s="8"/>
      <c r="BB11" s="8">
        <v>1</v>
      </c>
      <c r="BC11" s="8"/>
      <c r="BD11" s="8"/>
      <c r="BE11" s="8"/>
      <c r="BF11" s="8">
        <v>2</v>
      </c>
      <c r="BG11" s="8"/>
    </row>
    <row r="12" spans="1:59" ht="64.5" customHeight="1" x14ac:dyDescent="0.25">
      <c r="A12" s="3" t="s">
        <v>74</v>
      </c>
      <c r="B12" s="4" t="s">
        <v>77</v>
      </c>
      <c r="C12" s="13">
        <f t="shared" si="0"/>
        <v>1069</v>
      </c>
      <c r="D12" s="13">
        <v>20</v>
      </c>
      <c r="E12" s="8">
        <v>14</v>
      </c>
      <c r="F12" s="8">
        <v>23</v>
      </c>
      <c r="G12" s="8">
        <v>22</v>
      </c>
      <c r="H12" s="8">
        <v>22</v>
      </c>
      <c r="I12" s="8">
        <v>15</v>
      </c>
      <c r="J12" s="8">
        <v>11</v>
      </c>
      <c r="K12" s="8">
        <v>28</v>
      </c>
      <c r="L12" s="8">
        <v>20</v>
      </c>
      <c r="M12" s="8"/>
      <c r="N12" s="8"/>
      <c r="O12" s="8"/>
      <c r="P12" s="8">
        <v>19</v>
      </c>
      <c r="Q12" s="8">
        <v>14</v>
      </c>
      <c r="R12" s="8">
        <v>15</v>
      </c>
      <c r="S12" s="8">
        <v>13</v>
      </c>
      <c r="T12" s="8">
        <v>64</v>
      </c>
      <c r="U12" s="8">
        <v>15</v>
      </c>
      <c r="V12" s="8">
        <v>35</v>
      </c>
      <c r="W12" s="8">
        <v>27</v>
      </c>
      <c r="X12" s="8">
        <v>26</v>
      </c>
      <c r="Y12" s="8">
        <v>23</v>
      </c>
      <c r="Z12" s="8">
        <v>14</v>
      </c>
      <c r="AA12" s="8">
        <v>15</v>
      </c>
      <c r="AB12" s="8"/>
      <c r="AC12" s="8">
        <v>22</v>
      </c>
      <c r="AD12" s="8">
        <v>18</v>
      </c>
      <c r="AE12" s="8">
        <v>23</v>
      </c>
      <c r="AF12" s="8">
        <v>12</v>
      </c>
      <c r="AG12" s="8">
        <v>16</v>
      </c>
      <c r="AH12" s="8">
        <v>24</v>
      </c>
      <c r="AI12" s="8">
        <v>19</v>
      </c>
      <c r="AJ12" s="8">
        <v>13</v>
      </c>
      <c r="AK12" s="8">
        <v>9</v>
      </c>
      <c r="AL12" s="48">
        <v>10</v>
      </c>
      <c r="AM12" s="8">
        <v>60</v>
      </c>
      <c r="AN12" s="8">
        <v>14</v>
      </c>
      <c r="AO12" s="8">
        <v>19</v>
      </c>
      <c r="AP12" s="8">
        <v>15</v>
      </c>
      <c r="AQ12" s="8">
        <v>14</v>
      </c>
      <c r="AR12" s="8"/>
      <c r="AS12" s="8">
        <v>20</v>
      </c>
      <c r="AT12" s="8">
        <v>20</v>
      </c>
      <c r="AU12" s="8"/>
      <c r="AV12" s="8">
        <v>14</v>
      </c>
      <c r="AW12" s="8">
        <v>40</v>
      </c>
      <c r="AX12" s="8">
        <v>19</v>
      </c>
      <c r="AY12" s="8">
        <v>27</v>
      </c>
      <c r="AZ12" s="8"/>
      <c r="BA12" s="8">
        <v>25</v>
      </c>
      <c r="BB12" s="8"/>
      <c r="BC12" s="8">
        <v>15</v>
      </c>
      <c r="BD12" s="8">
        <v>26</v>
      </c>
      <c r="BE12" s="8">
        <v>22</v>
      </c>
      <c r="BF12" s="8">
        <v>98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11</v>
      </c>
      <c r="D13" s="13">
        <v>1</v>
      </c>
      <c r="E13" s="8">
        <v>1</v>
      </c>
      <c r="F13" s="8"/>
      <c r="G13" s="8">
        <v>1</v>
      </c>
      <c r="H13" s="8"/>
      <c r="I13" s="8"/>
      <c r="J13" s="8"/>
      <c r="K13" s="8">
        <v>1</v>
      </c>
      <c r="L13" s="8"/>
      <c r="M13" s="8">
        <v>1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>
        <v>1</v>
      </c>
      <c r="AG13" s="8">
        <v>1</v>
      </c>
      <c r="AH13" s="8"/>
      <c r="AI13" s="8">
        <v>1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>
        <v>1</v>
      </c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6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>
        <v>1</v>
      </c>
      <c r="Y17" s="8"/>
      <c r="Z17" s="8">
        <v>1</v>
      </c>
      <c r="AA17" s="8"/>
      <c r="AB17" s="8"/>
      <c r="AC17" s="8"/>
      <c r="AD17" s="8"/>
      <c r="AE17" s="8">
        <v>1</v>
      </c>
      <c r="AF17" s="8"/>
      <c r="AG17" s="8">
        <v>1</v>
      </c>
      <c r="AH17" s="8"/>
      <c r="AI17" s="8"/>
      <c r="AJ17" s="8">
        <v>1</v>
      </c>
      <c r="AK17" s="8"/>
      <c r="AL17" s="8"/>
      <c r="AM17" s="8"/>
      <c r="AN17" s="8"/>
      <c r="AO17" s="8"/>
      <c r="AP17" s="8"/>
      <c r="AQ17" s="8"/>
      <c r="AR17" s="8"/>
      <c r="AS17" s="8">
        <v>1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>
        <v>1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1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>
        <v>1</v>
      </c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25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3</v>
      </c>
      <c r="D2" s="13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>
        <v>1</v>
      </c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40</v>
      </c>
      <c r="D3" s="13">
        <v>2</v>
      </c>
      <c r="E3" s="6">
        <v>2</v>
      </c>
      <c r="F3" s="6"/>
      <c r="G3" s="6"/>
      <c r="H3" s="6">
        <v>1</v>
      </c>
      <c r="I3" s="6"/>
      <c r="J3" s="6">
        <v>1</v>
      </c>
      <c r="K3" s="6">
        <v>2</v>
      </c>
      <c r="L3" s="6">
        <v>1</v>
      </c>
      <c r="M3" s="6">
        <v>1</v>
      </c>
      <c r="N3" s="6"/>
      <c r="O3" s="6"/>
      <c r="P3" s="6"/>
      <c r="Q3" s="6"/>
      <c r="R3" s="6"/>
      <c r="S3" s="6"/>
      <c r="T3" s="6">
        <v>1</v>
      </c>
      <c r="U3" s="6">
        <v>1</v>
      </c>
      <c r="V3" s="6">
        <v>1</v>
      </c>
      <c r="W3" s="6">
        <v>1</v>
      </c>
      <c r="X3" s="6"/>
      <c r="Y3" s="6">
        <v>1</v>
      </c>
      <c r="Z3" s="6"/>
      <c r="AA3" s="6"/>
      <c r="AB3" s="6"/>
      <c r="AC3" s="6"/>
      <c r="AD3" s="6"/>
      <c r="AE3" s="6"/>
      <c r="AF3" s="6"/>
      <c r="AG3" s="6">
        <v>2</v>
      </c>
      <c r="AH3" s="6"/>
      <c r="AI3" s="6">
        <v>3</v>
      </c>
      <c r="AJ3" s="6"/>
      <c r="AK3" s="6"/>
      <c r="AL3" s="6"/>
      <c r="AM3" s="6">
        <v>1</v>
      </c>
      <c r="AN3" s="6">
        <v>2</v>
      </c>
      <c r="AO3" s="6">
        <v>1</v>
      </c>
      <c r="AP3" s="6"/>
      <c r="AQ3" s="6">
        <v>1</v>
      </c>
      <c r="AR3" s="6">
        <v>1</v>
      </c>
      <c r="AS3" s="6">
        <v>1</v>
      </c>
      <c r="AT3" s="6"/>
      <c r="AU3" s="6">
        <v>1</v>
      </c>
      <c r="AV3" s="6">
        <v>1</v>
      </c>
      <c r="AW3" s="6"/>
      <c r="AX3" s="6"/>
      <c r="AY3" s="6"/>
      <c r="AZ3" s="6">
        <v>1</v>
      </c>
      <c r="BA3" s="6"/>
      <c r="BB3" s="6"/>
      <c r="BC3" s="6"/>
      <c r="BD3" s="6"/>
      <c r="BE3" s="6">
        <v>2</v>
      </c>
      <c r="BF3" s="6">
        <v>8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4</v>
      </c>
      <c r="D4" s="13">
        <v>1</v>
      </c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>
        <v>1</v>
      </c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5</v>
      </c>
      <c r="D5" s="13"/>
      <c r="E5" s="6">
        <v>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/>
      <c r="AN5" s="6">
        <v>1</v>
      </c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1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22</v>
      </c>
      <c r="D6" s="13">
        <v>1</v>
      </c>
      <c r="E6" s="6">
        <v>1</v>
      </c>
      <c r="F6" s="6"/>
      <c r="G6" s="6"/>
      <c r="H6" s="6">
        <v>1</v>
      </c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>
        <v>1</v>
      </c>
      <c r="U6" s="6">
        <v>1</v>
      </c>
      <c r="V6" s="6">
        <v>1</v>
      </c>
      <c r="W6" s="6">
        <v>1</v>
      </c>
      <c r="X6" s="6"/>
      <c r="Y6" s="6">
        <v>1</v>
      </c>
      <c r="Z6" s="6"/>
      <c r="AA6" s="6"/>
      <c r="AB6" s="6"/>
      <c r="AC6" s="6"/>
      <c r="AD6" s="6"/>
      <c r="AE6" s="6"/>
      <c r="AF6" s="6"/>
      <c r="AG6" s="6"/>
      <c r="AH6" s="6"/>
      <c r="AI6" s="6">
        <v>1</v>
      </c>
      <c r="AJ6" s="6"/>
      <c r="AK6" s="6"/>
      <c r="AL6" s="6"/>
      <c r="AM6" s="6">
        <v>1</v>
      </c>
      <c r="AN6" s="6">
        <v>1</v>
      </c>
      <c r="AO6" s="6">
        <v>1</v>
      </c>
      <c r="AP6" s="6"/>
      <c r="AQ6" s="6"/>
      <c r="AR6" s="6">
        <v>1</v>
      </c>
      <c r="AS6" s="6">
        <v>1</v>
      </c>
      <c r="AT6" s="6"/>
      <c r="AU6" s="6">
        <v>1</v>
      </c>
      <c r="AV6" s="6"/>
      <c r="AW6" s="6"/>
      <c r="AX6" s="6"/>
      <c r="AY6" s="6"/>
      <c r="AZ6" s="6">
        <v>1</v>
      </c>
      <c r="BA6" s="6"/>
      <c r="BB6" s="6"/>
      <c r="BC6" s="6"/>
      <c r="BD6" s="6"/>
      <c r="BE6" s="6">
        <v>1</v>
      </c>
      <c r="BF6" s="6">
        <v>4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8</v>
      </c>
      <c r="D11" s="13"/>
      <c r="E11" s="8"/>
      <c r="F11" s="8"/>
      <c r="G11" s="8"/>
      <c r="H11" s="8"/>
      <c r="I11" s="8"/>
      <c r="J11" s="8"/>
      <c r="K11" s="8"/>
      <c r="L11" s="8"/>
      <c r="M11" s="8">
        <v>1</v>
      </c>
      <c r="N11" s="8">
        <v>1</v>
      </c>
      <c r="O11" s="8"/>
      <c r="P11" s="8"/>
      <c r="Q11" s="8"/>
      <c r="R11" s="8"/>
      <c r="S11" s="8"/>
      <c r="T11" s="8">
        <v>1</v>
      </c>
      <c r="U11" s="8">
        <v>1</v>
      </c>
      <c r="V11" s="8"/>
      <c r="W11" s="8"/>
      <c r="X11" s="8">
        <v>1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>
        <v>1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>
        <v>1</v>
      </c>
      <c r="BB11" s="8"/>
      <c r="BC11" s="8"/>
      <c r="BD11" s="8"/>
      <c r="BE11" s="8"/>
      <c r="BF11" s="8">
        <v>1</v>
      </c>
      <c r="BG11" s="8"/>
    </row>
    <row r="12" spans="1:59" ht="64.5" customHeight="1" x14ac:dyDescent="0.25">
      <c r="A12" s="3" t="s">
        <v>74</v>
      </c>
      <c r="B12" s="4" t="s">
        <v>77</v>
      </c>
      <c r="C12" s="13">
        <f t="shared" si="0"/>
        <v>1053</v>
      </c>
      <c r="D12" s="13">
        <v>25</v>
      </c>
      <c r="E12" s="8">
        <v>15</v>
      </c>
      <c r="F12" s="8">
        <v>22</v>
      </c>
      <c r="G12" s="8">
        <v>18</v>
      </c>
      <c r="H12" s="8">
        <v>23</v>
      </c>
      <c r="I12" s="8"/>
      <c r="J12" s="8">
        <v>14</v>
      </c>
      <c r="K12" s="8">
        <v>26</v>
      </c>
      <c r="L12" s="8">
        <v>20</v>
      </c>
      <c r="M12" s="8">
        <v>15</v>
      </c>
      <c r="N12" s="8"/>
      <c r="O12" s="8"/>
      <c r="P12" s="8">
        <v>20</v>
      </c>
      <c r="Q12" s="8">
        <v>18</v>
      </c>
      <c r="R12" s="8">
        <v>19</v>
      </c>
      <c r="S12" s="8">
        <v>19</v>
      </c>
      <c r="T12" s="8">
        <v>40</v>
      </c>
      <c r="U12" s="8">
        <v>14</v>
      </c>
      <c r="V12" s="8">
        <v>30</v>
      </c>
      <c r="W12" s="8">
        <v>24</v>
      </c>
      <c r="X12" s="8">
        <v>22</v>
      </c>
      <c r="Y12" s="8">
        <v>23</v>
      </c>
      <c r="Z12" s="8">
        <v>15</v>
      </c>
      <c r="AA12" s="8">
        <v>15</v>
      </c>
      <c r="AB12" s="8">
        <v>16</v>
      </c>
      <c r="AC12" s="8">
        <v>22</v>
      </c>
      <c r="AD12" s="8">
        <v>19</v>
      </c>
      <c r="AE12" s="8">
        <v>20</v>
      </c>
      <c r="AF12" s="8">
        <v>20</v>
      </c>
      <c r="AG12" s="8">
        <v>20</v>
      </c>
      <c r="AH12" s="8">
        <v>20</v>
      </c>
      <c r="AI12" s="8">
        <v>20</v>
      </c>
      <c r="AJ12" s="8">
        <v>15</v>
      </c>
      <c r="AK12" s="8">
        <v>20</v>
      </c>
      <c r="AL12" s="48">
        <v>12</v>
      </c>
      <c r="AM12" s="8">
        <v>50</v>
      </c>
      <c r="AN12" s="8">
        <v>21</v>
      </c>
      <c r="AO12" s="8">
        <v>20</v>
      </c>
      <c r="AP12" s="8">
        <v>15</v>
      </c>
      <c r="AQ12" s="8">
        <v>10</v>
      </c>
      <c r="AR12" s="8"/>
      <c r="AS12" s="8">
        <v>20</v>
      </c>
      <c r="AT12" s="8">
        <v>20</v>
      </c>
      <c r="AU12" s="8">
        <v>15</v>
      </c>
      <c r="AV12" s="8">
        <v>15</v>
      </c>
      <c r="AW12" s="8">
        <v>25</v>
      </c>
      <c r="AX12" s="8">
        <v>19</v>
      </c>
      <c r="AY12" s="8">
        <v>21</v>
      </c>
      <c r="AZ12" s="8"/>
      <c r="BA12" s="8">
        <v>20</v>
      </c>
      <c r="BB12" s="8">
        <v>14</v>
      </c>
      <c r="BC12" s="8">
        <v>15</v>
      </c>
      <c r="BD12" s="8">
        <v>20</v>
      </c>
      <c r="BE12" s="8">
        <v>20</v>
      </c>
      <c r="BF12" s="8">
        <v>72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7</v>
      </c>
      <c r="D13" s="13"/>
      <c r="E13" s="8">
        <v>1</v>
      </c>
      <c r="F13" s="8"/>
      <c r="G13" s="8"/>
      <c r="H13" s="8">
        <v>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>
        <v>1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>
        <v>1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>
        <v>2</v>
      </c>
      <c r="AW17" s="8"/>
      <c r="AX17" s="8"/>
      <c r="AY17" s="8">
        <v>1</v>
      </c>
      <c r="AZ17" s="8"/>
      <c r="BA17" s="8"/>
      <c r="BB17" s="8"/>
      <c r="BC17" s="8"/>
      <c r="BD17" s="8">
        <v>1</v>
      </c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1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24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3</v>
      </c>
      <c r="D2" s="13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>
        <v>1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>
        <v>1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66</v>
      </c>
      <c r="D3" s="13">
        <v>1</v>
      </c>
      <c r="E3" s="6">
        <v>2</v>
      </c>
      <c r="F3" s="6">
        <v>1</v>
      </c>
      <c r="G3" s="6">
        <v>1</v>
      </c>
      <c r="H3" s="6">
        <v>2</v>
      </c>
      <c r="I3" s="6">
        <v>1</v>
      </c>
      <c r="J3" s="6">
        <v>1</v>
      </c>
      <c r="K3" s="6">
        <v>2</v>
      </c>
      <c r="L3" s="6">
        <v>1</v>
      </c>
      <c r="M3" s="6">
        <v>1</v>
      </c>
      <c r="N3" s="6">
        <v>1</v>
      </c>
      <c r="O3" s="6"/>
      <c r="P3" s="6"/>
      <c r="Q3" s="6"/>
      <c r="R3" s="6"/>
      <c r="S3" s="6">
        <v>1</v>
      </c>
      <c r="T3" s="6">
        <v>2</v>
      </c>
      <c r="U3" s="6"/>
      <c r="V3" s="6">
        <v>2</v>
      </c>
      <c r="W3" s="6">
        <v>1</v>
      </c>
      <c r="X3" s="6">
        <v>2</v>
      </c>
      <c r="Y3" s="6">
        <v>1</v>
      </c>
      <c r="Z3" s="6">
        <v>1</v>
      </c>
      <c r="AA3" s="6"/>
      <c r="AB3" s="6">
        <v>1</v>
      </c>
      <c r="AC3" s="6"/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2</v>
      </c>
      <c r="AJ3" s="6">
        <v>1</v>
      </c>
      <c r="AK3" s="6"/>
      <c r="AL3" s="6">
        <v>1</v>
      </c>
      <c r="AM3" s="6">
        <v>2</v>
      </c>
      <c r="AN3" s="6">
        <v>1</v>
      </c>
      <c r="AO3" s="6">
        <v>1</v>
      </c>
      <c r="AP3" s="6">
        <v>1</v>
      </c>
      <c r="AQ3" s="6">
        <v>1</v>
      </c>
      <c r="AR3" s="6"/>
      <c r="AS3" s="6">
        <v>1</v>
      </c>
      <c r="AT3" s="6">
        <v>1</v>
      </c>
      <c r="AU3" s="6">
        <v>1</v>
      </c>
      <c r="AV3" s="6">
        <v>1</v>
      </c>
      <c r="AW3" s="6">
        <v>1</v>
      </c>
      <c r="AX3" s="6">
        <v>1</v>
      </c>
      <c r="AY3" s="6">
        <v>1</v>
      </c>
      <c r="AZ3" s="6">
        <v>1</v>
      </c>
      <c r="BA3" s="6">
        <v>1</v>
      </c>
      <c r="BB3" s="6"/>
      <c r="BC3" s="6"/>
      <c r="BD3" s="6"/>
      <c r="BE3" s="6">
        <v>1</v>
      </c>
      <c r="BF3" s="6">
        <v>16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2</v>
      </c>
      <c r="D4" s="13"/>
      <c r="E4" s="6">
        <v>1</v>
      </c>
      <c r="F4" s="6"/>
      <c r="G4" s="6"/>
      <c r="H4" s="6">
        <v>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17</v>
      </c>
      <c r="D5" s="13"/>
      <c r="E5" s="6"/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14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32</v>
      </c>
      <c r="D6" s="13">
        <v>1</v>
      </c>
      <c r="E6" s="6">
        <v>1</v>
      </c>
      <c r="F6" s="6">
        <v>1</v>
      </c>
      <c r="G6" s="6"/>
      <c r="H6" s="6">
        <v>1</v>
      </c>
      <c r="I6" s="6">
        <v>1</v>
      </c>
      <c r="J6" s="6">
        <v>1</v>
      </c>
      <c r="K6" s="6">
        <v>1</v>
      </c>
      <c r="L6" s="6"/>
      <c r="M6" s="6">
        <v>1</v>
      </c>
      <c r="N6" s="6">
        <v>1</v>
      </c>
      <c r="O6" s="6"/>
      <c r="P6" s="6"/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>
        <v>1</v>
      </c>
      <c r="Y6" s="6">
        <v>1</v>
      </c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/>
      <c r="AK6" s="6"/>
      <c r="AL6" s="6"/>
      <c r="AM6" s="6">
        <v>1</v>
      </c>
      <c r="AN6" s="6">
        <v>1</v>
      </c>
      <c r="AO6" s="6">
        <v>1</v>
      </c>
      <c r="AP6" s="6"/>
      <c r="AQ6" s="6"/>
      <c r="AR6" s="6"/>
      <c r="AS6" s="6"/>
      <c r="AT6" s="6"/>
      <c r="AU6" s="6">
        <v>1</v>
      </c>
      <c r="AV6" s="6">
        <v>1</v>
      </c>
      <c r="AW6" s="6">
        <v>1</v>
      </c>
      <c r="AX6" s="6">
        <v>1</v>
      </c>
      <c r="AY6" s="6"/>
      <c r="AZ6" s="6">
        <v>1</v>
      </c>
      <c r="BA6" s="6">
        <v>1</v>
      </c>
      <c r="BB6" s="6"/>
      <c r="BC6" s="6"/>
      <c r="BD6" s="6"/>
      <c r="BE6" s="6">
        <v>1</v>
      </c>
      <c r="BF6" s="6">
        <v>2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4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>
        <v>1</v>
      </c>
      <c r="AJ11" s="8"/>
      <c r="AK11" s="8"/>
      <c r="AL11" s="8"/>
      <c r="AM11" s="8"/>
      <c r="AN11" s="8"/>
      <c r="AO11" s="8">
        <v>1</v>
      </c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s="2" customFormat="1" ht="64.5" customHeight="1" x14ac:dyDescent="0.3">
      <c r="A12" s="17" t="s">
        <v>74</v>
      </c>
      <c r="B12" s="19" t="s">
        <v>99</v>
      </c>
      <c r="C12" s="20">
        <f t="shared" si="0"/>
        <v>926</v>
      </c>
      <c r="D12" s="13">
        <v>22</v>
      </c>
      <c r="E12" s="8">
        <v>14</v>
      </c>
      <c r="F12" s="8">
        <v>15</v>
      </c>
      <c r="G12" s="8">
        <v>18</v>
      </c>
      <c r="H12" s="8">
        <v>14</v>
      </c>
      <c r="I12" s="8">
        <v>17</v>
      </c>
      <c r="J12" s="8">
        <v>19</v>
      </c>
      <c r="K12" s="8">
        <v>15</v>
      </c>
      <c r="L12" s="8">
        <v>15</v>
      </c>
      <c r="M12" s="8">
        <v>17</v>
      </c>
      <c r="N12" s="8">
        <v>16</v>
      </c>
      <c r="O12" s="8">
        <v>16</v>
      </c>
      <c r="P12" s="8">
        <v>14</v>
      </c>
      <c r="Q12" s="8">
        <v>14</v>
      </c>
      <c r="R12" s="8">
        <v>15</v>
      </c>
      <c r="S12" s="8">
        <v>12</v>
      </c>
      <c r="T12" s="8">
        <v>34</v>
      </c>
      <c r="U12" s="8">
        <v>16</v>
      </c>
      <c r="V12" s="8">
        <v>20</v>
      </c>
      <c r="W12" s="8">
        <v>22</v>
      </c>
      <c r="X12" s="8">
        <v>25</v>
      </c>
      <c r="Y12" s="8">
        <v>15</v>
      </c>
      <c r="Z12" s="8">
        <v>17</v>
      </c>
      <c r="AA12" s="8">
        <v>14</v>
      </c>
      <c r="AB12" s="8">
        <v>15</v>
      </c>
      <c r="AC12" s="8">
        <v>13</v>
      </c>
      <c r="AD12" s="8">
        <v>16</v>
      </c>
      <c r="AE12" s="8">
        <v>14</v>
      </c>
      <c r="AF12" s="8">
        <v>15</v>
      </c>
      <c r="AG12" s="8">
        <v>25</v>
      </c>
      <c r="AH12" s="8">
        <v>16</v>
      </c>
      <c r="AI12" s="8">
        <v>25</v>
      </c>
      <c r="AJ12" s="8"/>
      <c r="AK12" s="8">
        <v>23</v>
      </c>
      <c r="AL12" s="48">
        <v>12</v>
      </c>
      <c r="AM12" s="8">
        <v>36</v>
      </c>
      <c r="AN12" s="8">
        <v>19</v>
      </c>
      <c r="AO12" s="8">
        <v>14</v>
      </c>
      <c r="AP12" s="8">
        <v>16</v>
      </c>
      <c r="AQ12" s="8">
        <v>14</v>
      </c>
      <c r="AR12" s="8">
        <v>14</v>
      </c>
      <c r="AS12" s="8"/>
      <c r="AT12" s="8"/>
      <c r="AU12" s="8">
        <v>22</v>
      </c>
      <c r="AV12" s="8">
        <v>14</v>
      </c>
      <c r="AW12" s="8"/>
      <c r="AX12" s="8">
        <v>21</v>
      </c>
      <c r="AY12" s="8"/>
      <c r="AZ12" s="8">
        <v>22</v>
      </c>
      <c r="BA12" s="8">
        <v>18</v>
      </c>
      <c r="BB12" s="8">
        <v>17</v>
      </c>
      <c r="BC12" s="8">
        <v>19</v>
      </c>
      <c r="BD12" s="8">
        <v>11</v>
      </c>
      <c r="BE12" s="8">
        <v>24</v>
      </c>
      <c r="BF12" s="8">
        <v>55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12</v>
      </c>
      <c r="D13" s="13">
        <v>1</v>
      </c>
      <c r="E13" s="8">
        <v>1</v>
      </c>
      <c r="F13" s="8"/>
      <c r="G13" s="8"/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>
        <v>1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>
        <v>1</v>
      </c>
      <c r="AO13" s="8"/>
      <c r="AP13" s="8"/>
      <c r="AQ13" s="8"/>
      <c r="AR13" s="8"/>
      <c r="AS13" s="8"/>
      <c r="AT13" s="8"/>
      <c r="AU13" s="8"/>
      <c r="AV13" s="8">
        <v>1</v>
      </c>
      <c r="AW13" s="8"/>
      <c r="AX13" s="8"/>
      <c r="AY13" s="8">
        <v>1</v>
      </c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>
        <v>1</v>
      </c>
      <c r="T17" s="8"/>
      <c r="U17" s="8"/>
      <c r="V17" s="8"/>
      <c r="W17" s="8">
        <v>1</v>
      </c>
      <c r="X17" s="8"/>
      <c r="Y17" s="8"/>
      <c r="Z17" s="8"/>
      <c r="AA17" s="8"/>
      <c r="AB17" s="8">
        <v>1</v>
      </c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>
        <v>1</v>
      </c>
      <c r="AW17" s="8"/>
      <c r="AX17" s="8"/>
      <c r="AY17" s="8"/>
      <c r="AZ17" s="8"/>
      <c r="BA17" s="8"/>
      <c r="BB17" s="8"/>
      <c r="BC17" s="8"/>
      <c r="BD17" s="8"/>
      <c r="BE17" s="8"/>
      <c r="BF17" s="8">
        <v>1</v>
      </c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2</v>
      </c>
      <c r="D21" s="13"/>
      <c r="E21" s="6">
        <v>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v>1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1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>
        <v>1</v>
      </c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23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>
        <v>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>
        <v>1</v>
      </c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64</v>
      </c>
      <c r="D3" s="13">
        <v>1</v>
      </c>
      <c r="E3" s="6">
        <v>1</v>
      </c>
      <c r="F3" s="6">
        <v>1</v>
      </c>
      <c r="G3" s="6">
        <v>1</v>
      </c>
      <c r="H3" s="6">
        <v>2</v>
      </c>
      <c r="I3" s="6">
        <v>1</v>
      </c>
      <c r="J3" s="6">
        <v>1</v>
      </c>
      <c r="K3" s="6">
        <v>2</v>
      </c>
      <c r="L3" s="6">
        <v>1</v>
      </c>
      <c r="M3" s="6">
        <v>1</v>
      </c>
      <c r="N3" s="6"/>
      <c r="O3" s="6"/>
      <c r="P3" s="6">
        <v>1</v>
      </c>
      <c r="Q3" s="6"/>
      <c r="R3" s="6">
        <v>1</v>
      </c>
      <c r="S3" s="6">
        <v>1</v>
      </c>
      <c r="T3" s="6">
        <v>2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/>
      <c r="AG3" s="6">
        <v>1</v>
      </c>
      <c r="AH3" s="6">
        <v>1</v>
      </c>
      <c r="AI3" s="6">
        <v>1</v>
      </c>
      <c r="AJ3" s="6">
        <v>1</v>
      </c>
      <c r="AK3" s="6"/>
      <c r="AL3" s="6">
        <v>1</v>
      </c>
      <c r="AM3" s="6">
        <v>2</v>
      </c>
      <c r="AN3" s="6">
        <v>1</v>
      </c>
      <c r="AO3" s="6">
        <v>1</v>
      </c>
      <c r="AP3" s="6">
        <v>1</v>
      </c>
      <c r="AQ3" s="6">
        <v>1</v>
      </c>
      <c r="AR3" s="6"/>
      <c r="AS3" s="6"/>
      <c r="AT3" s="6">
        <v>1</v>
      </c>
      <c r="AU3" s="6">
        <v>1</v>
      </c>
      <c r="AV3" s="6">
        <v>1</v>
      </c>
      <c r="AW3" s="6">
        <v>1</v>
      </c>
      <c r="AX3" s="6">
        <v>1</v>
      </c>
      <c r="AY3" s="6">
        <v>1</v>
      </c>
      <c r="AZ3" s="6"/>
      <c r="BA3" s="6">
        <v>1</v>
      </c>
      <c r="BB3" s="6">
        <v>1</v>
      </c>
      <c r="BC3" s="6"/>
      <c r="BD3" s="6">
        <v>1</v>
      </c>
      <c r="BE3" s="6">
        <v>1</v>
      </c>
      <c r="BF3" s="6">
        <v>15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1</v>
      </c>
      <c r="D4" s="13"/>
      <c r="E4" s="6"/>
      <c r="F4" s="6"/>
      <c r="G4" s="6"/>
      <c r="H4" s="6">
        <v>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16</v>
      </c>
      <c r="D5" s="13"/>
      <c r="E5" s="6"/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13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39</v>
      </c>
      <c r="D6" s="13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/>
      <c r="M6" s="6"/>
      <c r="N6" s="6"/>
      <c r="O6" s="6"/>
      <c r="P6" s="6">
        <v>1</v>
      </c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>
        <v>1</v>
      </c>
      <c r="Y6" s="6">
        <v>1</v>
      </c>
      <c r="Z6" s="6">
        <v>1</v>
      </c>
      <c r="AA6" s="6"/>
      <c r="AB6" s="6">
        <v>1</v>
      </c>
      <c r="AC6" s="6">
        <v>1</v>
      </c>
      <c r="AD6" s="6">
        <v>1</v>
      </c>
      <c r="AE6" s="6">
        <v>1</v>
      </c>
      <c r="AF6" s="6"/>
      <c r="AG6" s="6">
        <v>1</v>
      </c>
      <c r="AH6" s="6">
        <v>1</v>
      </c>
      <c r="AI6" s="6">
        <v>1</v>
      </c>
      <c r="AJ6" s="6">
        <v>1</v>
      </c>
      <c r="AK6" s="6"/>
      <c r="AL6" s="6"/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/>
      <c r="AS6" s="6"/>
      <c r="AT6" s="6">
        <v>1</v>
      </c>
      <c r="AU6" s="6"/>
      <c r="AV6" s="6">
        <v>1</v>
      </c>
      <c r="AW6" s="6">
        <v>1</v>
      </c>
      <c r="AX6" s="6">
        <v>1</v>
      </c>
      <c r="AY6" s="6">
        <v>1</v>
      </c>
      <c r="AZ6" s="6"/>
      <c r="BA6" s="6">
        <v>1</v>
      </c>
      <c r="BB6" s="6">
        <v>1</v>
      </c>
      <c r="BC6" s="6"/>
      <c r="BD6" s="6">
        <v>1</v>
      </c>
      <c r="BE6" s="6">
        <v>1</v>
      </c>
      <c r="BF6" s="6">
        <v>1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0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s="2" customFormat="1" ht="64.5" customHeight="1" x14ac:dyDescent="0.3">
      <c r="A12" s="17" t="s">
        <v>74</v>
      </c>
      <c r="B12" s="19" t="s">
        <v>99</v>
      </c>
      <c r="C12" s="20">
        <f t="shared" si="0"/>
        <v>1339</v>
      </c>
      <c r="D12" s="13">
        <v>20</v>
      </c>
      <c r="E12" s="8">
        <v>25</v>
      </c>
      <c r="F12" s="8">
        <v>30</v>
      </c>
      <c r="G12" s="8">
        <v>32</v>
      </c>
      <c r="H12" s="8"/>
      <c r="I12" s="8"/>
      <c r="J12" s="8"/>
      <c r="K12" s="8">
        <v>41</v>
      </c>
      <c r="L12" s="8"/>
      <c r="M12" s="8"/>
      <c r="N12" s="8"/>
      <c r="O12" s="8">
        <v>33</v>
      </c>
      <c r="P12" s="8"/>
      <c r="Q12" s="8"/>
      <c r="R12" s="8"/>
      <c r="S12" s="8"/>
      <c r="T12" s="8">
        <v>75</v>
      </c>
      <c r="U12" s="8">
        <v>44</v>
      </c>
      <c r="V12" s="8">
        <v>60</v>
      </c>
      <c r="W12" s="8">
        <v>32</v>
      </c>
      <c r="X12" s="8">
        <v>25</v>
      </c>
      <c r="Y12" s="8">
        <v>33</v>
      </c>
      <c r="Z12" s="8"/>
      <c r="AA12" s="8"/>
      <c r="AB12" s="8"/>
      <c r="AC12" s="8"/>
      <c r="AD12" s="8"/>
      <c r="AE12" s="8">
        <v>24</v>
      </c>
      <c r="AF12" s="8">
        <v>26</v>
      </c>
      <c r="AG12" s="8">
        <v>34</v>
      </c>
      <c r="AH12" s="8">
        <v>28</v>
      </c>
      <c r="AI12" s="8">
        <v>47</v>
      </c>
      <c r="AJ12" s="8">
        <v>31</v>
      </c>
      <c r="AK12" s="8">
        <v>32</v>
      </c>
      <c r="AL12" s="48">
        <v>24</v>
      </c>
      <c r="AM12" s="8">
        <v>64</v>
      </c>
      <c r="AN12" s="8">
        <v>32</v>
      </c>
      <c r="AO12" s="8">
        <v>29</v>
      </c>
      <c r="AP12" s="8"/>
      <c r="AQ12" s="8"/>
      <c r="AR12" s="8">
        <v>14</v>
      </c>
      <c r="AS12" s="8"/>
      <c r="AT12" s="8"/>
      <c r="AU12" s="8">
        <v>28</v>
      </c>
      <c r="AV12" s="8">
        <v>26</v>
      </c>
      <c r="AW12" s="8">
        <v>55</v>
      </c>
      <c r="AX12" s="8">
        <v>26</v>
      </c>
      <c r="AY12" s="8">
        <v>31</v>
      </c>
      <c r="AZ12" s="8">
        <v>22</v>
      </c>
      <c r="BA12" s="8">
        <v>33</v>
      </c>
      <c r="BB12" s="8">
        <v>24</v>
      </c>
      <c r="BC12" s="8">
        <v>31</v>
      </c>
      <c r="BD12" s="8">
        <v>24</v>
      </c>
      <c r="BE12" s="8">
        <v>44</v>
      </c>
      <c r="BF12" s="8">
        <v>160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15</v>
      </c>
      <c r="D13" s="13"/>
      <c r="E13" s="8">
        <v>1</v>
      </c>
      <c r="F13" s="8">
        <v>1</v>
      </c>
      <c r="G13" s="8"/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>
        <v>1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>
        <v>1</v>
      </c>
      <c r="AO13" s="8">
        <v>1</v>
      </c>
      <c r="AP13" s="8"/>
      <c r="AQ13" s="8"/>
      <c r="AR13" s="8"/>
      <c r="AS13" s="8"/>
      <c r="AT13" s="8">
        <v>1</v>
      </c>
      <c r="AU13" s="8"/>
      <c r="AV13" s="8"/>
      <c r="AW13" s="8">
        <v>1</v>
      </c>
      <c r="AX13" s="8"/>
      <c r="AY13" s="8"/>
      <c r="AZ13" s="8"/>
      <c r="BA13" s="8">
        <v>1</v>
      </c>
      <c r="BB13" s="8">
        <v>1</v>
      </c>
      <c r="BC13" s="8">
        <v>1</v>
      </c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>
        <v>1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>
        <v>1</v>
      </c>
      <c r="AW17" s="8"/>
      <c r="AX17" s="8">
        <v>1</v>
      </c>
      <c r="AY17" s="8"/>
      <c r="AZ17" s="8"/>
      <c r="BA17" s="8"/>
      <c r="BB17" s="8"/>
      <c r="BC17" s="8"/>
      <c r="BD17" s="8"/>
      <c r="BE17" s="8"/>
      <c r="BF17" s="8">
        <v>2</v>
      </c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</v>
      </c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22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45</v>
      </c>
      <c r="D3" s="13">
        <v>1</v>
      </c>
      <c r="E3" s="6">
        <v>1</v>
      </c>
      <c r="F3" s="6">
        <v>1</v>
      </c>
      <c r="G3" s="6">
        <v>1</v>
      </c>
      <c r="H3" s="6">
        <v>1</v>
      </c>
      <c r="I3" s="6"/>
      <c r="J3" s="6"/>
      <c r="K3" s="6">
        <v>2</v>
      </c>
      <c r="L3" s="6"/>
      <c r="M3" s="6"/>
      <c r="N3" s="6"/>
      <c r="O3" s="6"/>
      <c r="P3" s="6">
        <v>1</v>
      </c>
      <c r="Q3" s="6"/>
      <c r="R3" s="6"/>
      <c r="S3" s="6">
        <v>2</v>
      </c>
      <c r="T3" s="6">
        <v>2</v>
      </c>
      <c r="U3" s="6"/>
      <c r="V3" s="6">
        <v>1</v>
      </c>
      <c r="W3" s="6">
        <v>1</v>
      </c>
      <c r="X3" s="6">
        <v>1</v>
      </c>
      <c r="Y3" s="6">
        <v>1</v>
      </c>
      <c r="Z3" s="6">
        <v>1</v>
      </c>
      <c r="AA3" s="6"/>
      <c r="AB3" s="6"/>
      <c r="AC3" s="6">
        <v>1</v>
      </c>
      <c r="AD3" s="6"/>
      <c r="AE3" s="6">
        <v>1</v>
      </c>
      <c r="AF3" s="6"/>
      <c r="AG3" s="6">
        <v>1</v>
      </c>
      <c r="AH3" s="6">
        <v>1</v>
      </c>
      <c r="AI3" s="6">
        <v>1</v>
      </c>
      <c r="AJ3" s="6">
        <v>1</v>
      </c>
      <c r="AK3" s="6"/>
      <c r="AL3" s="6">
        <v>1</v>
      </c>
      <c r="AM3" s="6">
        <v>4</v>
      </c>
      <c r="AN3" s="6">
        <v>1</v>
      </c>
      <c r="AO3" s="6">
        <v>1</v>
      </c>
      <c r="AP3" s="6">
        <v>1</v>
      </c>
      <c r="AQ3" s="6"/>
      <c r="AR3" s="6"/>
      <c r="AS3" s="6">
        <v>1</v>
      </c>
      <c r="AT3" s="6"/>
      <c r="AU3" s="6">
        <v>1</v>
      </c>
      <c r="AV3" s="6">
        <v>1</v>
      </c>
      <c r="AW3" s="6">
        <v>1</v>
      </c>
      <c r="AX3" s="6">
        <v>1</v>
      </c>
      <c r="AY3" s="6">
        <v>1</v>
      </c>
      <c r="AZ3" s="6"/>
      <c r="BA3" s="6">
        <v>1</v>
      </c>
      <c r="BB3" s="6">
        <v>1</v>
      </c>
      <c r="BC3" s="6">
        <v>1</v>
      </c>
      <c r="BD3" s="6">
        <v>1</v>
      </c>
      <c r="BE3" s="6">
        <v>2</v>
      </c>
      <c r="BF3" s="6">
        <v>2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4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52">
        <v>1</v>
      </c>
      <c r="AX4" s="6"/>
      <c r="AY4" s="6"/>
      <c r="AZ4" s="6"/>
      <c r="BA4" s="6"/>
      <c r="BB4" s="6"/>
      <c r="BC4" s="6"/>
      <c r="BD4" s="6"/>
      <c r="BE4" s="6">
        <v>1</v>
      </c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4</v>
      </c>
      <c r="D5" s="13"/>
      <c r="E5" s="6"/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>
        <v>1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25</v>
      </c>
      <c r="D6" s="13">
        <v>1</v>
      </c>
      <c r="E6" s="6">
        <v>1</v>
      </c>
      <c r="F6" s="6">
        <v>1</v>
      </c>
      <c r="G6" s="6"/>
      <c r="H6" s="6">
        <v>1</v>
      </c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>
        <v>1</v>
      </c>
      <c r="Y6" s="6">
        <v>1</v>
      </c>
      <c r="Z6" s="6">
        <v>1</v>
      </c>
      <c r="AA6" s="6"/>
      <c r="AB6" s="6"/>
      <c r="AC6" s="6">
        <v>1</v>
      </c>
      <c r="AD6" s="6"/>
      <c r="AE6" s="6">
        <v>1</v>
      </c>
      <c r="AF6" s="6"/>
      <c r="AG6" s="6"/>
      <c r="AH6" s="6">
        <v>1</v>
      </c>
      <c r="AI6" s="6"/>
      <c r="AJ6" s="6">
        <v>1</v>
      </c>
      <c r="AK6" s="6"/>
      <c r="AL6" s="6"/>
      <c r="AM6" s="6">
        <v>3</v>
      </c>
      <c r="AN6" s="6">
        <v>1</v>
      </c>
      <c r="AO6" s="6">
        <v>1</v>
      </c>
      <c r="AP6" s="6"/>
      <c r="AQ6" s="6"/>
      <c r="AR6" s="6"/>
      <c r="AS6" s="6"/>
      <c r="AT6" s="6"/>
      <c r="AU6" s="6"/>
      <c r="AV6" s="6"/>
      <c r="AW6" s="6"/>
      <c r="AX6" s="6"/>
      <c r="AY6" s="6">
        <v>1</v>
      </c>
      <c r="AZ6" s="6"/>
      <c r="BA6" s="6">
        <v>1</v>
      </c>
      <c r="BB6" s="6"/>
      <c r="BC6" s="6"/>
      <c r="BD6" s="6"/>
      <c r="BE6" s="6">
        <v>1</v>
      </c>
      <c r="BF6" s="6">
        <v>1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6</v>
      </c>
      <c r="D11" s="13"/>
      <c r="E11" s="8"/>
      <c r="F11" s="8"/>
      <c r="G11" s="8"/>
      <c r="H11" s="8">
        <v>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>
        <v>1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>
        <v>2</v>
      </c>
      <c r="AW11" s="8">
        <v>1</v>
      </c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s="2" customFormat="1" ht="64.5" customHeight="1" x14ac:dyDescent="0.3">
      <c r="A12" s="17" t="s">
        <v>74</v>
      </c>
      <c r="B12" s="19" t="s">
        <v>99</v>
      </c>
      <c r="C12" s="20">
        <f t="shared" si="0"/>
        <v>1148</v>
      </c>
      <c r="D12" s="13">
        <v>35</v>
      </c>
      <c r="E12" s="8">
        <v>25</v>
      </c>
      <c r="F12" s="8">
        <v>16</v>
      </c>
      <c r="G12" s="8">
        <v>20</v>
      </c>
      <c r="H12" s="8">
        <v>15</v>
      </c>
      <c r="I12" s="8">
        <v>14</v>
      </c>
      <c r="J12" s="8">
        <v>23</v>
      </c>
      <c r="K12" s="8">
        <v>28</v>
      </c>
      <c r="L12" s="8">
        <v>18</v>
      </c>
      <c r="M12" s="8">
        <v>16</v>
      </c>
      <c r="N12" s="8">
        <v>14</v>
      </c>
      <c r="O12" s="8"/>
      <c r="P12" s="8">
        <v>10</v>
      </c>
      <c r="Q12" s="8">
        <v>13</v>
      </c>
      <c r="R12" s="8">
        <v>14</v>
      </c>
      <c r="S12" s="8">
        <v>18</v>
      </c>
      <c r="T12" s="8">
        <v>55</v>
      </c>
      <c r="U12" s="8">
        <v>18</v>
      </c>
      <c r="V12" s="8">
        <v>40</v>
      </c>
      <c r="W12" s="8">
        <v>22</v>
      </c>
      <c r="X12" s="8">
        <v>18</v>
      </c>
      <c r="Y12" s="8">
        <v>18</v>
      </c>
      <c r="Z12" s="8">
        <v>24</v>
      </c>
      <c r="AA12" s="8">
        <v>16</v>
      </c>
      <c r="AB12" s="8">
        <v>18</v>
      </c>
      <c r="AC12" s="8">
        <v>21</v>
      </c>
      <c r="AD12" s="8"/>
      <c r="AE12" s="8">
        <v>16</v>
      </c>
      <c r="AF12" s="8">
        <v>15</v>
      </c>
      <c r="AG12" s="8">
        <v>30</v>
      </c>
      <c r="AH12" s="8">
        <v>22</v>
      </c>
      <c r="AI12" s="8">
        <v>45</v>
      </c>
      <c r="AJ12" s="8">
        <v>17</v>
      </c>
      <c r="AK12" s="8">
        <v>24</v>
      </c>
      <c r="AL12" s="48"/>
      <c r="AM12" s="8">
        <v>45</v>
      </c>
      <c r="AN12" s="8">
        <v>16</v>
      </c>
      <c r="AO12" s="8">
        <v>19</v>
      </c>
      <c r="AP12" s="8"/>
      <c r="AQ12" s="8">
        <v>5</v>
      </c>
      <c r="AR12" s="8">
        <v>15</v>
      </c>
      <c r="AS12" s="8">
        <v>21</v>
      </c>
      <c r="AT12" s="8">
        <v>23</v>
      </c>
      <c r="AU12" s="8">
        <v>21</v>
      </c>
      <c r="AV12" s="8">
        <v>19</v>
      </c>
      <c r="AW12" s="8">
        <v>28</v>
      </c>
      <c r="AX12" s="8">
        <v>22</v>
      </c>
      <c r="AY12" s="8">
        <v>15</v>
      </c>
      <c r="AZ12" s="8">
        <v>23</v>
      </c>
      <c r="BA12" s="8">
        <v>21</v>
      </c>
      <c r="BB12" s="8">
        <v>24</v>
      </c>
      <c r="BC12" s="8">
        <v>19</v>
      </c>
      <c r="BD12" s="8">
        <v>24</v>
      </c>
      <c r="BE12" s="8">
        <v>35</v>
      </c>
      <c r="BF12" s="8">
        <v>55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16</v>
      </c>
      <c r="D13" s="13"/>
      <c r="E13" s="8">
        <v>1</v>
      </c>
      <c r="F13" s="8"/>
      <c r="G13" s="8">
        <v>1</v>
      </c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>
        <v>1</v>
      </c>
      <c r="V13" s="8">
        <v>1</v>
      </c>
      <c r="W13" s="8">
        <v>1</v>
      </c>
      <c r="X13" s="8"/>
      <c r="Y13" s="8">
        <v>1</v>
      </c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>
        <v>1</v>
      </c>
      <c r="AO13" s="8"/>
      <c r="AP13" s="8"/>
      <c r="AQ13" s="8"/>
      <c r="AR13" s="8"/>
      <c r="AS13" s="8"/>
      <c r="AT13" s="8"/>
      <c r="AU13" s="8"/>
      <c r="AV13" s="8"/>
      <c r="AW13" s="8">
        <v>1</v>
      </c>
      <c r="AX13" s="8"/>
      <c r="AY13" s="8"/>
      <c r="AZ13" s="8">
        <v>1</v>
      </c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>
        <v>2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>
        <v>2</v>
      </c>
      <c r="AO17" s="8"/>
      <c r="AP17" s="8">
        <v>1</v>
      </c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7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>
        <v>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>
        <v>1</v>
      </c>
      <c r="AK21" s="6"/>
      <c r="AL21" s="6">
        <v>1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>
        <v>1</v>
      </c>
      <c r="BF21" s="6">
        <v>3</v>
      </c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3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v>1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2</v>
      </c>
      <c r="BG22" s="6"/>
      <c r="BH22" s="15"/>
      <c r="BI22" s="18"/>
    </row>
  </sheetData>
  <mergeCells count="1">
    <mergeCell ref="A4:A6"/>
  </mergeCells>
  <conditionalFormatting sqref="D2:BG22">
    <cfRule type="cellIs" dxfId="21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206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61</v>
      </c>
      <c r="D3" s="13">
        <v>1</v>
      </c>
      <c r="E3" s="6">
        <v>1</v>
      </c>
      <c r="F3" s="6">
        <v>1</v>
      </c>
      <c r="G3" s="6">
        <v>1</v>
      </c>
      <c r="H3" s="6">
        <v>1</v>
      </c>
      <c r="I3" s="6">
        <v>3</v>
      </c>
      <c r="J3" s="6">
        <v>1</v>
      </c>
      <c r="K3" s="6">
        <v>3</v>
      </c>
      <c r="L3" s="6"/>
      <c r="M3" s="6">
        <v>1</v>
      </c>
      <c r="N3" s="6"/>
      <c r="O3" s="6"/>
      <c r="P3" s="6">
        <v>1</v>
      </c>
      <c r="Q3" s="6"/>
      <c r="R3" s="6"/>
      <c r="S3" s="6">
        <v>1</v>
      </c>
      <c r="T3" s="6">
        <v>2</v>
      </c>
      <c r="U3" s="6">
        <v>1</v>
      </c>
      <c r="V3" s="6">
        <v>2</v>
      </c>
      <c r="W3" s="6">
        <v>1</v>
      </c>
      <c r="X3" s="6">
        <v>1</v>
      </c>
      <c r="Y3" s="6">
        <v>1</v>
      </c>
      <c r="Z3" s="6"/>
      <c r="AA3" s="6"/>
      <c r="AB3" s="6"/>
      <c r="AC3" s="6">
        <v>1</v>
      </c>
      <c r="AD3" s="6"/>
      <c r="AE3" s="6">
        <v>1</v>
      </c>
      <c r="AF3" s="6">
        <v>1</v>
      </c>
      <c r="AG3" s="6">
        <v>2</v>
      </c>
      <c r="AH3" s="6">
        <v>1</v>
      </c>
      <c r="AI3" s="6">
        <v>2</v>
      </c>
      <c r="AJ3" s="6">
        <v>1</v>
      </c>
      <c r="AK3" s="6">
        <v>1</v>
      </c>
      <c r="AL3" s="6">
        <v>1</v>
      </c>
      <c r="AM3" s="6">
        <v>3</v>
      </c>
      <c r="AN3" s="6">
        <v>1</v>
      </c>
      <c r="AO3" s="6">
        <v>1</v>
      </c>
      <c r="AP3" s="6"/>
      <c r="AQ3" s="6"/>
      <c r="AR3" s="6"/>
      <c r="AS3" s="6"/>
      <c r="AT3" s="6">
        <v>1</v>
      </c>
      <c r="AU3" s="6">
        <v>1</v>
      </c>
      <c r="AV3" s="6">
        <v>2</v>
      </c>
      <c r="AW3" s="6">
        <v>2</v>
      </c>
      <c r="AX3" s="6">
        <v>1</v>
      </c>
      <c r="AY3" s="6">
        <v>1</v>
      </c>
      <c r="AZ3" s="6"/>
      <c r="BA3" s="6">
        <v>1</v>
      </c>
      <c r="BB3" s="6">
        <v>1</v>
      </c>
      <c r="BC3" s="6">
        <v>1</v>
      </c>
      <c r="BD3" s="6"/>
      <c r="BE3" s="6">
        <v>2</v>
      </c>
      <c r="BF3" s="6">
        <v>9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7</v>
      </c>
      <c r="D4" s="13"/>
      <c r="E4" s="6"/>
      <c r="F4" s="6"/>
      <c r="G4" s="6"/>
      <c r="H4" s="6"/>
      <c r="I4" s="6">
        <v>1</v>
      </c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>
        <v>1</v>
      </c>
      <c r="AW4" s="52"/>
      <c r="AX4" s="6"/>
      <c r="AY4" s="6"/>
      <c r="AZ4" s="6"/>
      <c r="BA4" s="6"/>
      <c r="BB4" s="6"/>
      <c r="BC4" s="6"/>
      <c r="BD4" s="6"/>
      <c r="BE4" s="6">
        <v>1</v>
      </c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8</v>
      </c>
      <c r="D5" s="13"/>
      <c r="E5" s="6"/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6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37</v>
      </c>
      <c r="D6" s="13">
        <v>1</v>
      </c>
      <c r="E6" s="6"/>
      <c r="F6" s="6">
        <v>1</v>
      </c>
      <c r="G6" s="6">
        <v>1</v>
      </c>
      <c r="H6" s="6"/>
      <c r="I6" s="6">
        <v>2</v>
      </c>
      <c r="J6" s="6"/>
      <c r="K6" s="6">
        <v>1</v>
      </c>
      <c r="L6" s="6"/>
      <c r="M6" s="6"/>
      <c r="N6" s="6"/>
      <c r="O6" s="6"/>
      <c r="P6" s="6">
        <v>1</v>
      </c>
      <c r="Q6" s="6"/>
      <c r="R6" s="6"/>
      <c r="S6" s="6">
        <v>1</v>
      </c>
      <c r="T6" s="6">
        <v>2</v>
      </c>
      <c r="U6" s="6">
        <v>1</v>
      </c>
      <c r="V6" s="6">
        <v>2</v>
      </c>
      <c r="W6" s="6">
        <v>1</v>
      </c>
      <c r="X6" s="6">
        <v>1</v>
      </c>
      <c r="Y6" s="6">
        <v>1</v>
      </c>
      <c r="Z6" s="6"/>
      <c r="AA6" s="6"/>
      <c r="AB6" s="6"/>
      <c r="AC6" s="6">
        <v>1</v>
      </c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/>
      <c r="AM6" s="6">
        <v>1</v>
      </c>
      <c r="AN6" s="6"/>
      <c r="AO6" s="6">
        <v>1</v>
      </c>
      <c r="AP6" s="6"/>
      <c r="AQ6" s="6"/>
      <c r="AR6" s="6"/>
      <c r="AS6" s="6"/>
      <c r="AT6" s="6">
        <v>1</v>
      </c>
      <c r="AU6" s="6"/>
      <c r="AV6" s="6">
        <v>1</v>
      </c>
      <c r="AW6" s="6">
        <v>2</v>
      </c>
      <c r="AX6" s="6">
        <v>1</v>
      </c>
      <c r="AY6" s="6"/>
      <c r="AZ6" s="6"/>
      <c r="BA6" s="6"/>
      <c r="BB6" s="6">
        <v>1</v>
      </c>
      <c r="BC6" s="6">
        <v>1</v>
      </c>
      <c r="BD6" s="6"/>
      <c r="BE6" s="6">
        <v>1</v>
      </c>
      <c r="BF6" s="6">
        <v>4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5</v>
      </c>
      <c r="D11" s="13"/>
      <c r="E11" s="8"/>
      <c r="F11" s="8"/>
      <c r="G11" s="8"/>
      <c r="H11" s="8"/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>
        <v>1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>
        <v>1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>
        <v>1</v>
      </c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s="2" customFormat="1" ht="64.5" customHeight="1" x14ac:dyDescent="0.3">
      <c r="A12" s="26" t="s">
        <v>74</v>
      </c>
      <c r="B12" s="19" t="s">
        <v>99</v>
      </c>
      <c r="C12" s="20">
        <f t="shared" si="0"/>
        <v>1178</v>
      </c>
      <c r="D12" s="13">
        <v>25</v>
      </c>
      <c r="E12" s="8">
        <v>22</v>
      </c>
      <c r="F12" s="8">
        <v>19</v>
      </c>
      <c r="G12" s="8">
        <v>15</v>
      </c>
      <c r="H12" s="8">
        <v>23</v>
      </c>
      <c r="I12" s="8">
        <v>45</v>
      </c>
      <c r="J12" s="8">
        <v>21</v>
      </c>
      <c r="K12" s="8">
        <v>30</v>
      </c>
      <c r="L12" s="8">
        <v>22</v>
      </c>
      <c r="M12" s="8">
        <v>14</v>
      </c>
      <c r="N12" s="8">
        <v>16</v>
      </c>
      <c r="O12" s="8">
        <v>16</v>
      </c>
      <c r="P12" s="8">
        <v>15</v>
      </c>
      <c r="Q12" s="8">
        <v>22</v>
      </c>
      <c r="R12" s="8"/>
      <c r="S12" s="8">
        <v>31</v>
      </c>
      <c r="T12" s="8">
        <v>55</v>
      </c>
      <c r="U12" s="8">
        <v>31</v>
      </c>
      <c r="V12" s="8">
        <v>45</v>
      </c>
      <c r="W12" s="8">
        <v>30</v>
      </c>
      <c r="X12" s="8">
        <v>21</v>
      </c>
      <c r="Y12" s="8">
        <v>28</v>
      </c>
      <c r="Z12" s="8">
        <v>22</v>
      </c>
      <c r="AA12" s="8">
        <v>22</v>
      </c>
      <c r="AB12" s="8">
        <v>18</v>
      </c>
      <c r="AC12" s="8">
        <v>21</v>
      </c>
      <c r="AD12" s="8"/>
      <c r="AE12" s="8">
        <v>24</v>
      </c>
      <c r="AF12" s="8">
        <v>18</v>
      </c>
      <c r="AG12" s="8">
        <v>24</v>
      </c>
      <c r="AH12" s="8">
        <v>26</v>
      </c>
      <c r="AI12" s="8">
        <v>28</v>
      </c>
      <c r="AJ12" s="8">
        <v>24</v>
      </c>
      <c r="AK12" s="8">
        <v>18</v>
      </c>
      <c r="AL12" s="48">
        <v>17</v>
      </c>
      <c r="AM12" s="8">
        <v>49</v>
      </c>
      <c r="AN12" s="8">
        <v>24</v>
      </c>
      <c r="AO12" s="8">
        <v>29</v>
      </c>
      <c r="AP12" s="8">
        <v>21</v>
      </c>
      <c r="AQ12" s="8">
        <v>23</v>
      </c>
      <c r="AR12" s="8">
        <v>24</v>
      </c>
      <c r="AS12" s="8">
        <v>22</v>
      </c>
      <c r="AT12" s="8">
        <v>23</v>
      </c>
      <c r="AU12" s="8">
        <v>25</v>
      </c>
      <c r="AV12" s="8">
        <v>21</v>
      </c>
      <c r="AW12" s="8">
        <v>28</v>
      </c>
      <c r="AX12" s="8">
        <v>21</v>
      </c>
      <c r="AY12" s="8"/>
      <c r="AZ12" s="8">
        <v>14</v>
      </c>
      <c r="BA12" s="8"/>
      <c r="BB12" s="8"/>
      <c r="BC12" s="8"/>
      <c r="BD12" s="8"/>
      <c r="BE12" s="8">
        <v>21</v>
      </c>
      <c r="BF12" s="8">
        <v>25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18</v>
      </c>
      <c r="D13" s="13">
        <v>1</v>
      </c>
      <c r="E13" s="8">
        <v>1</v>
      </c>
      <c r="F13" s="8"/>
      <c r="G13" s="8">
        <v>1</v>
      </c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>
        <v>1</v>
      </c>
      <c r="R13" s="8"/>
      <c r="S13" s="8"/>
      <c r="T13" s="8">
        <v>1</v>
      </c>
      <c r="U13" s="8"/>
      <c r="V13" s="8"/>
      <c r="W13" s="8">
        <v>1</v>
      </c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/>
      <c r="AU13" s="8">
        <v>1</v>
      </c>
      <c r="AV13" s="8">
        <v>1</v>
      </c>
      <c r="AW13" s="8"/>
      <c r="AX13" s="8">
        <v>1</v>
      </c>
      <c r="AY13" s="8"/>
      <c r="AZ13" s="8"/>
      <c r="BA13" s="8"/>
      <c r="BB13" s="8"/>
      <c r="BC13" s="8">
        <v>1</v>
      </c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>
        <v>1</v>
      </c>
      <c r="R17" s="8"/>
      <c r="S17" s="8"/>
      <c r="T17" s="8"/>
      <c r="U17" s="8"/>
      <c r="V17" s="8"/>
      <c r="W17" s="8">
        <v>1</v>
      </c>
      <c r="X17" s="8"/>
      <c r="Y17" s="8"/>
      <c r="Z17" s="8">
        <v>1</v>
      </c>
      <c r="AA17" s="8"/>
      <c r="AB17" s="8">
        <v>1</v>
      </c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>
        <v>1</v>
      </c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2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206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50</v>
      </c>
      <c r="D3" s="13">
        <v>2</v>
      </c>
      <c r="E3" s="6">
        <v>1</v>
      </c>
      <c r="F3" s="6"/>
      <c r="G3" s="6">
        <v>1</v>
      </c>
      <c r="H3" s="6"/>
      <c r="I3" s="6">
        <v>3</v>
      </c>
      <c r="J3" s="6"/>
      <c r="K3" s="6">
        <v>3</v>
      </c>
      <c r="L3" s="6"/>
      <c r="M3" s="6"/>
      <c r="N3" s="6"/>
      <c r="O3" s="6"/>
      <c r="P3" s="6"/>
      <c r="Q3" s="6"/>
      <c r="R3" s="6"/>
      <c r="S3" s="6">
        <v>3</v>
      </c>
      <c r="T3" s="6">
        <v>2</v>
      </c>
      <c r="U3" s="6"/>
      <c r="V3" s="6">
        <v>2</v>
      </c>
      <c r="W3" s="6">
        <v>1</v>
      </c>
      <c r="X3" s="6"/>
      <c r="Y3" s="6">
        <v>1</v>
      </c>
      <c r="Z3" s="6">
        <v>2</v>
      </c>
      <c r="AA3" s="6"/>
      <c r="AB3" s="6">
        <v>1</v>
      </c>
      <c r="AC3" s="6"/>
      <c r="AD3" s="6"/>
      <c r="AE3" s="6"/>
      <c r="AF3" s="6"/>
      <c r="AG3" s="6">
        <v>3</v>
      </c>
      <c r="AH3" s="6">
        <v>1</v>
      </c>
      <c r="AI3" s="6">
        <v>3</v>
      </c>
      <c r="AJ3" s="6">
        <v>1</v>
      </c>
      <c r="AK3" s="6">
        <v>2</v>
      </c>
      <c r="AL3" s="6">
        <v>1</v>
      </c>
      <c r="AM3" s="6">
        <v>2</v>
      </c>
      <c r="AN3" s="6">
        <v>1</v>
      </c>
      <c r="AO3" s="6">
        <v>1</v>
      </c>
      <c r="AP3" s="6"/>
      <c r="AQ3" s="6"/>
      <c r="AR3" s="6">
        <v>1</v>
      </c>
      <c r="AS3" s="6">
        <v>1</v>
      </c>
      <c r="AT3" s="6"/>
      <c r="AU3" s="6"/>
      <c r="AV3" s="6">
        <v>1</v>
      </c>
      <c r="AW3" s="6">
        <v>2</v>
      </c>
      <c r="AX3" s="6"/>
      <c r="AY3" s="6"/>
      <c r="AZ3" s="6"/>
      <c r="BA3" s="6"/>
      <c r="BB3" s="6"/>
      <c r="BC3" s="6">
        <v>1</v>
      </c>
      <c r="BD3" s="6"/>
      <c r="BE3" s="6">
        <v>2</v>
      </c>
      <c r="BF3" s="6">
        <v>5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3</v>
      </c>
      <c r="D4" s="13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9</v>
      </c>
      <c r="D5" s="13"/>
      <c r="E5" s="6"/>
      <c r="F5" s="6"/>
      <c r="G5" s="6"/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>
        <v>1</v>
      </c>
      <c r="T5" s="6"/>
      <c r="U5" s="6"/>
      <c r="V5" s="6"/>
      <c r="W5" s="6"/>
      <c r="X5" s="6"/>
      <c r="Y5" s="6"/>
      <c r="Z5" s="6">
        <v>1</v>
      </c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>
        <v>1</v>
      </c>
      <c r="AX5" s="6"/>
      <c r="AY5" s="6"/>
      <c r="AZ5" s="6"/>
      <c r="BA5" s="6"/>
      <c r="BB5" s="6"/>
      <c r="BC5" s="6"/>
      <c r="BD5" s="6"/>
      <c r="BE5" s="6">
        <v>1</v>
      </c>
      <c r="BF5" s="6"/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29</v>
      </c>
      <c r="D6" s="13">
        <v>1</v>
      </c>
      <c r="E6" s="6">
        <v>1</v>
      </c>
      <c r="F6" s="6"/>
      <c r="G6" s="6"/>
      <c r="H6" s="6"/>
      <c r="I6" s="6">
        <v>2</v>
      </c>
      <c r="J6" s="6"/>
      <c r="K6" s="6">
        <v>1</v>
      </c>
      <c r="L6" s="6"/>
      <c r="M6" s="6"/>
      <c r="N6" s="6"/>
      <c r="O6" s="6"/>
      <c r="P6" s="6"/>
      <c r="Q6" s="6"/>
      <c r="R6" s="6"/>
      <c r="S6" s="6">
        <v>1</v>
      </c>
      <c r="T6" s="6">
        <v>2</v>
      </c>
      <c r="U6" s="6"/>
      <c r="V6" s="6">
        <v>2</v>
      </c>
      <c r="W6" s="6">
        <v>1</v>
      </c>
      <c r="X6" s="6"/>
      <c r="Y6" s="6">
        <v>1</v>
      </c>
      <c r="Z6" s="6">
        <v>1</v>
      </c>
      <c r="AA6" s="6"/>
      <c r="AB6" s="6"/>
      <c r="AC6" s="6"/>
      <c r="AD6" s="6"/>
      <c r="AE6" s="6"/>
      <c r="AF6" s="6"/>
      <c r="AG6" s="6">
        <v>1</v>
      </c>
      <c r="AH6" s="6"/>
      <c r="AI6" s="6">
        <v>1</v>
      </c>
      <c r="AJ6" s="6"/>
      <c r="AK6" s="6">
        <v>1</v>
      </c>
      <c r="AL6" s="6">
        <v>1</v>
      </c>
      <c r="AM6" s="6">
        <v>1</v>
      </c>
      <c r="AN6" s="6">
        <v>1</v>
      </c>
      <c r="AO6" s="6"/>
      <c r="AP6" s="6"/>
      <c r="AQ6" s="6"/>
      <c r="AR6" s="6"/>
      <c r="AS6" s="6">
        <v>1</v>
      </c>
      <c r="AT6" s="6"/>
      <c r="AU6" s="6"/>
      <c r="AV6" s="6">
        <v>1</v>
      </c>
      <c r="AW6" s="6">
        <v>1</v>
      </c>
      <c r="AX6" s="6"/>
      <c r="AY6" s="6"/>
      <c r="AZ6" s="6"/>
      <c r="BA6" s="6"/>
      <c r="BB6" s="6"/>
      <c r="BC6" s="6">
        <v>1</v>
      </c>
      <c r="BD6" s="6"/>
      <c r="BE6" s="6">
        <v>1</v>
      </c>
      <c r="BF6" s="6">
        <v>5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7</v>
      </c>
      <c r="D11" s="13"/>
      <c r="E11" s="8"/>
      <c r="F11" s="8"/>
      <c r="G11" s="8"/>
      <c r="H11" s="8"/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>
        <v>1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>
        <v>1</v>
      </c>
      <c r="AH11" s="8"/>
      <c r="AI11" s="8"/>
      <c r="AJ11" s="8"/>
      <c r="AK11" s="8"/>
      <c r="AL11" s="8">
        <v>1</v>
      </c>
      <c r="AM11" s="8"/>
      <c r="AN11" s="8"/>
      <c r="AO11" s="8"/>
      <c r="AP11" s="8"/>
      <c r="AQ11" s="8"/>
      <c r="AR11" s="8"/>
      <c r="AS11" s="8"/>
      <c r="AT11" s="8"/>
      <c r="AU11" s="8"/>
      <c r="AV11" s="8">
        <v>1</v>
      </c>
      <c r="AW11" s="8">
        <v>1</v>
      </c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s="2" customFormat="1" ht="64.5" customHeight="1" x14ac:dyDescent="0.3">
      <c r="A12" s="26" t="s">
        <v>74</v>
      </c>
      <c r="B12" s="19" t="s">
        <v>99</v>
      </c>
      <c r="C12" s="20">
        <f t="shared" si="0"/>
        <v>1296</v>
      </c>
      <c r="D12" s="13">
        <v>31</v>
      </c>
      <c r="E12" s="8">
        <v>25</v>
      </c>
      <c r="F12" s="8">
        <v>24</v>
      </c>
      <c r="G12" s="8">
        <v>23</v>
      </c>
      <c r="H12" s="8">
        <v>25</v>
      </c>
      <c r="I12" s="8">
        <v>45</v>
      </c>
      <c r="J12" s="8"/>
      <c r="K12" s="8">
        <v>30</v>
      </c>
      <c r="L12" s="8"/>
      <c r="M12" s="8"/>
      <c r="N12" s="8"/>
      <c r="O12" s="8">
        <v>26</v>
      </c>
      <c r="P12" s="8">
        <v>23</v>
      </c>
      <c r="Q12" s="8"/>
      <c r="R12" s="8"/>
      <c r="S12" s="8">
        <v>24</v>
      </c>
      <c r="T12" s="8">
        <v>46</v>
      </c>
      <c r="U12" s="8">
        <v>23</v>
      </c>
      <c r="V12" s="8">
        <v>40</v>
      </c>
      <c r="W12" s="8">
        <v>31</v>
      </c>
      <c r="X12" s="8">
        <v>23</v>
      </c>
      <c r="Y12" s="8">
        <v>23</v>
      </c>
      <c r="Z12" s="8">
        <v>30</v>
      </c>
      <c r="AA12" s="8">
        <v>23</v>
      </c>
      <c r="AB12" s="8"/>
      <c r="AC12" s="8">
        <v>23</v>
      </c>
      <c r="AD12" s="8"/>
      <c r="AE12" s="8">
        <v>23</v>
      </c>
      <c r="AF12" s="8">
        <v>23</v>
      </c>
      <c r="AG12" s="8">
        <v>45</v>
      </c>
      <c r="AH12" s="8">
        <v>23</v>
      </c>
      <c r="AI12" s="8">
        <v>40</v>
      </c>
      <c r="AJ12" s="8">
        <v>23</v>
      </c>
      <c r="AK12" s="8">
        <v>23</v>
      </c>
      <c r="AL12" s="48">
        <v>23</v>
      </c>
      <c r="AM12" s="8">
        <v>45</v>
      </c>
      <c r="AN12" s="8">
        <v>23</v>
      </c>
      <c r="AO12" s="8">
        <v>23</v>
      </c>
      <c r="AP12" s="8">
        <v>23</v>
      </c>
      <c r="AQ12" s="8">
        <v>23</v>
      </c>
      <c r="AR12" s="8">
        <v>23</v>
      </c>
      <c r="AS12" s="8"/>
      <c r="AT12" s="8">
        <v>23</v>
      </c>
      <c r="AU12" s="8">
        <v>23</v>
      </c>
      <c r="AV12" s="8">
        <v>23</v>
      </c>
      <c r="AW12" s="8">
        <v>50</v>
      </c>
      <c r="AX12" s="8">
        <v>23</v>
      </c>
      <c r="AY12" s="8">
        <v>23</v>
      </c>
      <c r="AZ12" s="8">
        <v>23</v>
      </c>
      <c r="BA12" s="8">
        <v>23</v>
      </c>
      <c r="BB12" s="8">
        <v>23</v>
      </c>
      <c r="BC12" s="8">
        <v>23</v>
      </c>
      <c r="BD12" s="8">
        <v>23</v>
      </c>
      <c r="BE12" s="8">
        <v>40</v>
      </c>
      <c r="BF12" s="8">
        <v>55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11</v>
      </c>
      <c r="D13" s="13">
        <v>1</v>
      </c>
      <c r="E13" s="8">
        <v>1</v>
      </c>
      <c r="F13" s="8"/>
      <c r="G13" s="8"/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/>
      <c r="W13" s="8"/>
      <c r="X13" s="8"/>
      <c r="Y13" s="8"/>
      <c r="Z13" s="8">
        <v>1</v>
      </c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>
        <v>1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1</v>
      </c>
      <c r="AL17" s="8"/>
      <c r="AM17" s="8"/>
      <c r="AN17" s="8"/>
      <c r="AO17" s="8"/>
      <c r="AP17" s="8">
        <v>1</v>
      </c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>
        <v>2</v>
      </c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1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206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>
        <v>1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59</v>
      </c>
      <c r="D3" s="13">
        <v>1</v>
      </c>
      <c r="E3" s="6">
        <v>1</v>
      </c>
      <c r="F3" s="6"/>
      <c r="G3" s="6">
        <v>2</v>
      </c>
      <c r="H3" s="6"/>
      <c r="I3" s="6">
        <v>3</v>
      </c>
      <c r="J3" s="6">
        <v>1</v>
      </c>
      <c r="K3" s="6">
        <v>2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2</v>
      </c>
      <c r="U3" s="6"/>
      <c r="V3" s="6">
        <v>2</v>
      </c>
      <c r="W3" s="6"/>
      <c r="X3" s="6">
        <v>1</v>
      </c>
      <c r="Y3" s="6">
        <v>1</v>
      </c>
      <c r="Z3" s="6">
        <v>2</v>
      </c>
      <c r="AA3" s="6">
        <v>1</v>
      </c>
      <c r="AB3" s="6">
        <v>1</v>
      </c>
      <c r="AC3" s="6"/>
      <c r="AD3" s="6">
        <v>1</v>
      </c>
      <c r="AE3" s="6"/>
      <c r="AF3" s="6"/>
      <c r="AG3" s="6">
        <v>2</v>
      </c>
      <c r="AH3" s="6"/>
      <c r="AI3" s="6">
        <v>2</v>
      </c>
      <c r="AJ3" s="6">
        <v>1</v>
      </c>
      <c r="AK3" s="6">
        <v>2</v>
      </c>
      <c r="AL3" s="6">
        <v>1</v>
      </c>
      <c r="AM3" s="6">
        <v>1</v>
      </c>
      <c r="AN3" s="6">
        <v>1</v>
      </c>
      <c r="AO3" s="6">
        <v>1</v>
      </c>
      <c r="AP3" s="6">
        <v>1</v>
      </c>
      <c r="AQ3" s="6">
        <v>1</v>
      </c>
      <c r="AR3" s="6">
        <v>1</v>
      </c>
      <c r="AS3" s="6">
        <v>1</v>
      </c>
      <c r="AT3" s="6">
        <v>1</v>
      </c>
      <c r="AU3" s="6">
        <v>1</v>
      </c>
      <c r="AV3" s="6">
        <v>1</v>
      </c>
      <c r="AW3" s="6">
        <v>1</v>
      </c>
      <c r="AX3" s="6">
        <v>1</v>
      </c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>
        <v>1</v>
      </c>
      <c r="BE3" s="6">
        <v>1</v>
      </c>
      <c r="BF3" s="6">
        <v>3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1</v>
      </c>
      <c r="D4" s="13"/>
      <c r="E4" s="6"/>
      <c r="F4" s="6"/>
      <c r="G4" s="6"/>
      <c r="H4" s="6"/>
      <c r="I4" s="6">
        <v>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8</v>
      </c>
      <c r="D5" s="13"/>
      <c r="E5" s="6"/>
      <c r="F5" s="6"/>
      <c r="G5" s="6">
        <v>1</v>
      </c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>
        <v>1</v>
      </c>
      <c r="W5" s="6"/>
      <c r="X5" s="6"/>
      <c r="Y5" s="6"/>
      <c r="Z5" s="6">
        <v>1</v>
      </c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34</v>
      </c>
      <c r="D6" s="13">
        <v>1</v>
      </c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/>
      <c r="M6" s="6">
        <v>1</v>
      </c>
      <c r="N6" s="6"/>
      <c r="O6" s="6">
        <v>1</v>
      </c>
      <c r="P6" s="6"/>
      <c r="Q6" s="6"/>
      <c r="R6" s="6">
        <v>1</v>
      </c>
      <c r="S6" s="6">
        <v>1</v>
      </c>
      <c r="T6" s="6">
        <v>1</v>
      </c>
      <c r="U6" s="6"/>
      <c r="V6" s="6">
        <v>1</v>
      </c>
      <c r="W6" s="6"/>
      <c r="X6" s="6">
        <v>1</v>
      </c>
      <c r="Y6" s="6">
        <v>1</v>
      </c>
      <c r="Z6" s="6">
        <v>1</v>
      </c>
      <c r="AA6" s="6"/>
      <c r="AB6" s="6"/>
      <c r="AC6" s="6"/>
      <c r="AD6" s="6"/>
      <c r="AE6" s="6"/>
      <c r="AF6" s="6"/>
      <c r="AG6" s="6">
        <v>1</v>
      </c>
      <c r="AH6" s="6"/>
      <c r="AI6" s="6">
        <v>1</v>
      </c>
      <c r="AJ6" s="6"/>
      <c r="AK6" s="6">
        <v>1</v>
      </c>
      <c r="AL6" s="6"/>
      <c r="AM6" s="6">
        <v>1</v>
      </c>
      <c r="AN6" s="6">
        <v>1</v>
      </c>
      <c r="AO6" s="6">
        <v>1</v>
      </c>
      <c r="AP6" s="6"/>
      <c r="AQ6" s="6"/>
      <c r="AR6" s="6">
        <v>1</v>
      </c>
      <c r="AS6" s="6">
        <v>1</v>
      </c>
      <c r="AT6" s="6"/>
      <c r="AU6" s="6">
        <v>1</v>
      </c>
      <c r="AV6" s="6">
        <v>1</v>
      </c>
      <c r="AW6" s="6">
        <v>1</v>
      </c>
      <c r="AX6" s="6">
        <v>1</v>
      </c>
      <c r="AY6" s="6">
        <v>1</v>
      </c>
      <c r="AZ6" s="6">
        <v>1</v>
      </c>
      <c r="BA6" s="6"/>
      <c r="BB6" s="6">
        <v>1</v>
      </c>
      <c r="BC6" s="6">
        <v>1</v>
      </c>
      <c r="BD6" s="6"/>
      <c r="BE6" s="6">
        <v>1</v>
      </c>
      <c r="BF6" s="6">
        <v>3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7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>
        <v>1</v>
      </c>
      <c r="V11" s="8"/>
      <c r="W11" s="8"/>
      <c r="X11" s="8"/>
      <c r="Y11" s="8">
        <v>1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>
        <v>1</v>
      </c>
      <c r="AQ11" s="8"/>
      <c r="AR11" s="8"/>
      <c r="AS11" s="8"/>
      <c r="AT11" s="8"/>
      <c r="AU11" s="8"/>
      <c r="AV11" s="8"/>
      <c r="AW11" s="8">
        <v>1</v>
      </c>
      <c r="AX11" s="8"/>
      <c r="AY11" s="8"/>
      <c r="AZ11" s="8"/>
      <c r="BA11" s="8"/>
      <c r="BB11" s="8"/>
      <c r="BC11" s="8"/>
      <c r="BD11" s="8"/>
      <c r="BE11" s="8">
        <v>1</v>
      </c>
      <c r="BF11" s="8">
        <v>1</v>
      </c>
      <c r="BG11" s="8"/>
    </row>
    <row r="12" spans="1:59" s="2" customFormat="1" ht="64.5" customHeight="1" x14ac:dyDescent="0.3">
      <c r="A12" s="26" t="s">
        <v>74</v>
      </c>
      <c r="B12" s="19" t="s">
        <v>99</v>
      </c>
      <c r="C12" s="20">
        <f t="shared" si="0"/>
        <v>1196</v>
      </c>
      <c r="D12" s="13">
        <v>25</v>
      </c>
      <c r="E12" s="8">
        <v>19</v>
      </c>
      <c r="F12" s="8">
        <v>17</v>
      </c>
      <c r="G12" s="8">
        <v>21</v>
      </c>
      <c r="H12" s="8"/>
      <c r="I12" s="8">
        <v>31</v>
      </c>
      <c r="J12" s="8">
        <v>21</v>
      </c>
      <c r="K12" s="8">
        <v>35</v>
      </c>
      <c r="L12" s="8">
        <v>14</v>
      </c>
      <c r="M12" s="8"/>
      <c r="N12" s="8">
        <v>16</v>
      </c>
      <c r="O12" s="8">
        <v>16</v>
      </c>
      <c r="P12" s="8">
        <v>21</v>
      </c>
      <c r="Q12" s="8"/>
      <c r="R12" s="8"/>
      <c r="S12" s="8">
        <v>33</v>
      </c>
      <c r="T12" s="8">
        <v>55</v>
      </c>
      <c r="U12" s="8"/>
      <c r="V12" s="8">
        <v>49</v>
      </c>
      <c r="W12" s="8">
        <v>21</v>
      </c>
      <c r="X12" s="8">
        <v>25</v>
      </c>
      <c r="Y12" s="8">
        <v>18</v>
      </c>
      <c r="Z12" s="8">
        <v>35</v>
      </c>
      <c r="AA12" s="8"/>
      <c r="AB12" s="8"/>
      <c r="AC12" s="8">
        <v>17</v>
      </c>
      <c r="AD12" s="8"/>
      <c r="AE12" s="8">
        <v>21</v>
      </c>
      <c r="AF12" s="8"/>
      <c r="AG12" s="8">
        <v>32</v>
      </c>
      <c r="AH12" s="8">
        <v>20</v>
      </c>
      <c r="AI12" s="8">
        <v>35</v>
      </c>
      <c r="AJ12" s="8">
        <v>19</v>
      </c>
      <c r="AK12" s="8">
        <v>24</v>
      </c>
      <c r="AL12" s="48"/>
      <c r="AM12" s="8">
        <v>66</v>
      </c>
      <c r="AN12" s="8">
        <v>18</v>
      </c>
      <c r="AO12" s="8">
        <v>17</v>
      </c>
      <c r="AP12" s="8">
        <v>18</v>
      </c>
      <c r="AQ12" s="8">
        <v>21</v>
      </c>
      <c r="AR12" s="8"/>
      <c r="AS12" s="8">
        <v>21</v>
      </c>
      <c r="AT12" s="8">
        <v>25</v>
      </c>
      <c r="AU12" s="8">
        <v>27</v>
      </c>
      <c r="AV12" s="8">
        <v>28</v>
      </c>
      <c r="AW12" s="8">
        <v>50</v>
      </c>
      <c r="AX12" s="8">
        <v>24</v>
      </c>
      <c r="AY12" s="8">
        <v>14</v>
      </c>
      <c r="AZ12" s="8">
        <v>23</v>
      </c>
      <c r="BA12" s="8">
        <v>16</v>
      </c>
      <c r="BB12" s="8">
        <v>21</v>
      </c>
      <c r="BC12" s="8">
        <v>25</v>
      </c>
      <c r="BD12" s="8">
        <v>32</v>
      </c>
      <c r="BE12" s="8">
        <v>45</v>
      </c>
      <c r="BF12" s="8">
        <v>65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11</v>
      </c>
      <c r="D13" s="13"/>
      <c r="E13" s="8"/>
      <c r="F13" s="8">
        <v>1</v>
      </c>
      <c r="G13" s="8">
        <v>1</v>
      </c>
      <c r="H13" s="8"/>
      <c r="I13" s="8">
        <v>1</v>
      </c>
      <c r="J13" s="8"/>
      <c r="K13" s="8"/>
      <c r="L13" s="8"/>
      <c r="M13" s="8"/>
      <c r="N13" s="8"/>
      <c r="O13" s="8"/>
      <c r="P13" s="8">
        <v>1</v>
      </c>
      <c r="Q13" s="8"/>
      <c r="R13" s="8"/>
      <c r="S13" s="8"/>
      <c r="T13" s="8"/>
      <c r="U13" s="8"/>
      <c r="V13" s="8">
        <v>1</v>
      </c>
      <c r="W13" s="8">
        <v>1</v>
      </c>
      <c r="X13" s="8"/>
      <c r="Y13" s="8"/>
      <c r="Z13" s="8">
        <v>1</v>
      </c>
      <c r="AA13" s="8"/>
      <c r="AB13" s="8"/>
      <c r="AC13" s="8"/>
      <c r="AD13" s="8"/>
      <c r="AE13" s="8">
        <v>1</v>
      </c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>
        <v>1</v>
      </c>
      <c r="X17" s="8">
        <v>1</v>
      </c>
      <c r="Y17" s="8"/>
      <c r="Z17" s="8"/>
      <c r="AA17" s="8"/>
      <c r="AB17" s="8"/>
      <c r="AC17" s="8"/>
      <c r="AD17" s="8"/>
      <c r="AE17" s="8">
        <v>1</v>
      </c>
      <c r="AF17" s="8"/>
      <c r="AG17" s="8">
        <v>1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>
        <v>1</v>
      </c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1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206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31</v>
      </c>
      <c r="D3" s="13">
        <v>1</v>
      </c>
      <c r="E3" s="6"/>
      <c r="F3" s="6">
        <v>2</v>
      </c>
      <c r="G3" s="6">
        <v>2</v>
      </c>
      <c r="H3" s="6"/>
      <c r="I3" s="6">
        <v>1</v>
      </c>
      <c r="J3" s="6"/>
      <c r="K3" s="6">
        <v>2</v>
      </c>
      <c r="L3" s="6"/>
      <c r="M3" s="6"/>
      <c r="N3" s="6"/>
      <c r="O3" s="6"/>
      <c r="P3" s="6"/>
      <c r="Q3" s="6"/>
      <c r="R3" s="6"/>
      <c r="S3" s="6">
        <v>1</v>
      </c>
      <c r="T3" s="6">
        <v>3</v>
      </c>
      <c r="U3" s="6"/>
      <c r="V3" s="6">
        <v>1</v>
      </c>
      <c r="W3" s="6">
        <v>1</v>
      </c>
      <c r="X3" s="6"/>
      <c r="Y3" s="6">
        <v>1</v>
      </c>
      <c r="Z3" s="6"/>
      <c r="AA3" s="6"/>
      <c r="AB3" s="6">
        <v>1</v>
      </c>
      <c r="AC3" s="6"/>
      <c r="AD3" s="6"/>
      <c r="AE3" s="6"/>
      <c r="AF3" s="6"/>
      <c r="AG3" s="6">
        <v>1</v>
      </c>
      <c r="AH3" s="6"/>
      <c r="AI3" s="6">
        <v>1</v>
      </c>
      <c r="AJ3" s="6">
        <v>1</v>
      </c>
      <c r="AK3" s="6"/>
      <c r="AL3" s="6"/>
      <c r="AM3" s="6">
        <v>3</v>
      </c>
      <c r="AN3" s="6"/>
      <c r="AO3" s="6">
        <v>1</v>
      </c>
      <c r="AP3" s="6">
        <v>1</v>
      </c>
      <c r="AQ3" s="6"/>
      <c r="AR3" s="6"/>
      <c r="AS3" s="6"/>
      <c r="AT3" s="6"/>
      <c r="AU3" s="6"/>
      <c r="AV3" s="6"/>
      <c r="AW3" s="6"/>
      <c r="AX3" s="6">
        <v>1</v>
      </c>
      <c r="AY3" s="6"/>
      <c r="AZ3" s="6"/>
      <c r="BA3" s="6">
        <v>1</v>
      </c>
      <c r="BB3" s="6"/>
      <c r="BC3" s="6"/>
      <c r="BD3" s="6"/>
      <c r="BE3" s="6">
        <v>2</v>
      </c>
      <c r="BF3" s="6">
        <v>3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1</v>
      </c>
      <c r="D4" s="13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6</v>
      </c>
      <c r="D5" s="13"/>
      <c r="E5" s="6"/>
      <c r="F5" s="6">
        <v>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2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2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1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19</v>
      </c>
      <c r="D6" s="13">
        <v>1</v>
      </c>
      <c r="E6" s="6"/>
      <c r="F6" s="6">
        <v>1</v>
      </c>
      <c r="G6" s="6"/>
      <c r="H6" s="6"/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>
        <v>1</v>
      </c>
      <c r="W6" s="6">
        <v>1</v>
      </c>
      <c r="X6" s="6"/>
      <c r="Y6" s="6">
        <v>1</v>
      </c>
      <c r="Z6" s="6"/>
      <c r="AA6" s="6"/>
      <c r="AB6" s="6"/>
      <c r="AC6" s="6"/>
      <c r="AD6" s="6"/>
      <c r="AE6" s="6"/>
      <c r="AF6" s="6"/>
      <c r="AG6" s="6">
        <v>1</v>
      </c>
      <c r="AH6" s="6"/>
      <c r="AI6" s="6">
        <v>1</v>
      </c>
      <c r="AJ6" s="6">
        <v>1</v>
      </c>
      <c r="AK6" s="6"/>
      <c r="AL6" s="6"/>
      <c r="AM6" s="6">
        <v>1</v>
      </c>
      <c r="AN6" s="6"/>
      <c r="AO6" s="6">
        <v>1</v>
      </c>
      <c r="AP6" s="6">
        <v>1</v>
      </c>
      <c r="AQ6" s="6"/>
      <c r="AR6" s="6"/>
      <c r="AS6" s="6"/>
      <c r="AT6" s="6"/>
      <c r="AU6" s="6"/>
      <c r="AV6" s="6"/>
      <c r="AW6" s="6"/>
      <c r="AX6" s="6">
        <v>1</v>
      </c>
      <c r="AY6" s="6"/>
      <c r="AZ6" s="6"/>
      <c r="BA6" s="6">
        <v>1</v>
      </c>
      <c r="BB6" s="6"/>
      <c r="BC6" s="6"/>
      <c r="BD6" s="6"/>
      <c r="BE6" s="6">
        <v>2</v>
      </c>
      <c r="BF6" s="6">
        <v>2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3</v>
      </c>
      <c r="D11" s="13"/>
      <c r="E11" s="8"/>
      <c r="F11" s="8"/>
      <c r="G11" s="8"/>
      <c r="H11" s="8"/>
      <c r="I11" s="8"/>
      <c r="J11" s="8"/>
      <c r="K11" s="8">
        <v>1</v>
      </c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/>
      <c r="X11" s="8"/>
      <c r="Y11" s="8"/>
      <c r="Z11" s="8"/>
      <c r="AA11" s="8">
        <v>1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s="2" customFormat="1" ht="64.5" customHeight="1" x14ac:dyDescent="0.3">
      <c r="A12" s="26" t="s">
        <v>74</v>
      </c>
      <c r="B12" s="19" t="s">
        <v>99</v>
      </c>
      <c r="C12" s="20">
        <f t="shared" si="0"/>
        <v>1225</v>
      </c>
      <c r="D12" s="13">
        <v>24</v>
      </c>
      <c r="E12" s="8">
        <v>21</v>
      </c>
      <c r="F12" s="8">
        <v>20</v>
      </c>
      <c r="G12" s="8">
        <v>23</v>
      </c>
      <c r="H12" s="8">
        <v>19</v>
      </c>
      <c r="I12" s="8">
        <v>18</v>
      </c>
      <c r="J12" s="8">
        <v>15</v>
      </c>
      <c r="K12" s="8">
        <v>20</v>
      </c>
      <c r="L12" s="8">
        <v>17</v>
      </c>
      <c r="M12" s="8">
        <v>18</v>
      </c>
      <c r="N12" s="8">
        <v>20</v>
      </c>
      <c r="O12" s="8">
        <v>21</v>
      </c>
      <c r="P12" s="8">
        <v>23</v>
      </c>
      <c r="Q12" s="8">
        <v>15</v>
      </c>
      <c r="R12" s="8">
        <v>16</v>
      </c>
      <c r="S12" s="8">
        <v>18</v>
      </c>
      <c r="T12" s="8">
        <v>40</v>
      </c>
      <c r="U12" s="8">
        <v>22</v>
      </c>
      <c r="V12" s="8">
        <v>23</v>
      </c>
      <c r="W12" s="8">
        <v>24</v>
      </c>
      <c r="X12" s="8">
        <v>22</v>
      </c>
      <c r="Y12" s="8">
        <v>37</v>
      </c>
      <c r="Z12" s="8">
        <v>22</v>
      </c>
      <c r="AA12" s="8">
        <v>27</v>
      </c>
      <c r="AB12" s="8">
        <v>20</v>
      </c>
      <c r="AC12" s="8">
        <v>25</v>
      </c>
      <c r="AD12" s="8">
        <v>20</v>
      </c>
      <c r="AE12" s="8">
        <v>19</v>
      </c>
      <c r="AF12" s="8">
        <v>18</v>
      </c>
      <c r="AG12" s="8">
        <v>20</v>
      </c>
      <c r="AH12" s="8">
        <v>29</v>
      </c>
      <c r="AI12" s="8">
        <v>21</v>
      </c>
      <c r="AJ12" s="8">
        <v>26</v>
      </c>
      <c r="AK12" s="8">
        <v>20</v>
      </c>
      <c r="AL12" s="48">
        <v>18</v>
      </c>
      <c r="AM12" s="8">
        <v>42</v>
      </c>
      <c r="AN12" s="8">
        <v>19</v>
      </c>
      <c r="AO12" s="8">
        <v>32</v>
      </c>
      <c r="AP12" s="8">
        <v>18</v>
      </c>
      <c r="AQ12" s="8">
        <v>15</v>
      </c>
      <c r="AR12" s="8">
        <v>12</v>
      </c>
      <c r="AS12" s="8">
        <v>21</v>
      </c>
      <c r="AT12" s="8">
        <v>20</v>
      </c>
      <c r="AU12" s="8">
        <v>15</v>
      </c>
      <c r="AV12" s="8">
        <v>18</v>
      </c>
      <c r="AW12" s="8">
        <v>28</v>
      </c>
      <c r="AX12" s="8">
        <v>32</v>
      </c>
      <c r="AY12" s="8">
        <v>27</v>
      </c>
      <c r="AZ12" s="8">
        <v>21</v>
      </c>
      <c r="BA12" s="8">
        <v>21</v>
      </c>
      <c r="BB12" s="8">
        <v>18</v>
      </c>
      <c r="BC12" s="8">
        <v>23</v>
      </c>
      <c r="BD12" s="8">
        <v>20</v>
      </c>
      <c r="BE12" s="8">
        <v>20</v>
      </c>
      <c r="BF12" s="8">
        <v>42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11</v>
      </c>
      <c r="D13" s="13">
        <v>1</v>
      </c>
      <c r="E13" s="8"/>
      <c r="F13" s="8">
        <v>1</v>
      </c>
      <c r="G13" s="8">
        <v>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>
        <v>2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>
        <v>1</v>
      </c>
      <c r="AK13" s="8">
        <v>1</v>
      </c>
      <c r="AL13" s="8"/>
      <c r="AM13" s="8">
        <v>1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>
        <v>1</v>
      </c>
      <c r="X17" s="8">
        <v>1</v>
      </c>
      <c r="Y17" s="8">
        <v>1</v>
      </c>
      <c r="Z17" s="8"/>
      <c r="AA17" s="8"/>
      <c r="AB17" s="8">
        <v>1</v>
      </c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>
        <v>1</v>
      </c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1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3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>
        <v>1</v>
      </c>
      <c r="AW2" s="6"/>
      <c r="AX2" s="6"/>
      <c r="AY2" s="6"/>
      <c r="AZ2" s="6"/>
      <c r="BA2" s="6"/>
      <c r="BB2" s="6"/>
      <c r="BC2" s="6"/>
      <c r="BD2" s="6"/>
      <c r="BE2" s="6"/>
      <c r="BF2" s="6">
        <v>1</v>
      </c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55</v>
      </c>
      <c r="D3" s="13">
        <v>2</v>
      </c>
      <c r="E3" s="6">
        <v>2</v>
      </c>
      <c r="F3" s="6">
        <v>1</v>
      </c>
      <c r="G3" s="6">
        <v>2</v>
      </c>
      <c r="H3" s="6"/>
      <c r="I3" s="6">
        <v>3</v>
      </c>
      <c r="J3" s="6"/>
      <c r="K3" s="6">
        <v>2</v>
      </c>
      <c r="L3" s="6"/>
      <c r="M3" s="6"/>
      <c r="N3" s="6">
        <v>1</v>
      </c>
      <c r="O3" s="6"/>
      <c r="P3" s="6">
        <v>1</v>
      </c>
      <c r="Q3" s="6">
        <v>1</v>
      </c>
      <c r="R3" s="6"/>
      <c r="S3" s="6">
        <v>1</v>
      </c>
      <c r="T3" s="6">
        <v>3</v>
      </c>
      <c r="U3" s="6"/>
      <c r="V3" s="6">
        <v>3</v>
      </c>
      <c r="W3" s="6">
        <v>1</v>
      </c>
      <c r="X3" s="6"/>
      <c r="Y3" s="6">
        <v>1</v>
      </c>
      <c r="Z3" s="6">
        <v>2</v>
      </c>
      <c r="AA3" s="6">
        <v>1</v>
      </c>
      <c r="AB3" s="6"/>
      <c r="AC3" s="6"/>
      <c r="AD3" s="6"/>
      <c r="AE3" s="6"/>
      <c r="AF3" s="6"/>
      <c r="AG3" s="6">
        <v>3</v>
      </c>
      <c r="AH3" s="6"/>
      <c r="AI3" s="6">
        <v>2</v>
      </c>
      <c r="AJ3" s="6">
        <v>1</v>
      </c>
      <c r="AK3" s="6">
        <v>1</v>
      </c>
      <c r="AL3" s="6"/>
      <c r="AM3" s="6">
        <v>2</v>
      </c>
      <c r="AN3" s="6">
        <v>1</v>
      </c>
      <c r="AO3" s="6">
        <v>1</v>
      </c>
      <c r="AP3" s="6"/>
      <c r="AQ3" s="6"/>
      <c r="AR3" s="6"/>
      <c r="AS3" s="6">
        <v>1</v>
      </c>
      <c r="AT3" s="6"/>
      <c r="AU3" s="6"/>
      <c r="AV3" s="6">
        <v>1</v>
      </c>
      <c r="AW3" s="6">
        <v>2</v>
      </c>
      <c r="AX3" s="6">
        <v>1</v>
      </c>
      <c r="AY3" s="6"/>
      <c r="AZ3" s="6">
        <v>1</v>
      </c>
      <c r="BA3" s="6">
        <v>1</v>
      </c>
      <c r="BB3" s="6"/>
      <c r="BC3" s="6"/>
      <c r="BD3" s="6"/>
      <c r="BE3" s="6">
        <v>1</v>
      </c>
      <c r="BF3" s="6">
        <v>9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2</v>
      </c>
      <c r="D4" s="13"/>
      <c r="E4" s="6"/>
      <c r="F4" s="6"/>
      <c r="G4" s="6"/>
      <c r="H4" s="6"/>
      <c r="I4" s="6">
        <v>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11</v>
      </c>
      <c r="D5" s="13"/>
      <c r="E5" s="6"/>
      <c r="F5" s="6"/>
      <c r="G5" s="6">
        <v>1</v>
      </c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>
        <v>1</v>
      </c>
      <c r="W5" s="6"/>
      <c r="X5" s="6"/>
      <c r="Y5" s="6"/>
      <c r="Z5" s="6">
        <v>1</v>
      </c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>
        <v>1</v>
      </c>
      <c r="AX5" s="6"/>
      <c r="AY5" s="6"/>
      <c r="AZ5" s="6"/>
      <c r="BA5" s="6"/>
      <c r="BB5" s="6"/>
      <c r="BC5" s="6"/>
      <c r="BD5" s="6"/>
      <c r="BE5" s="6"/>
      <c r="BF5" s="6">
        <v>1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31</v>
      </c>
      <c r="D6" s="13">
        <v>1</v>
      </c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/>
      <c r="M6" s="6"/>
      <c r="N6" s="6"/>
      <c r="O6" s="6"/>
      <c r="P6" s="6">
        <v>1</v>
      </c>
      <c r="Q6" s="6"/>
      <c r="R6" s="6"/>
      <c r="S6" s="6">
        <v>1</v>
      </c>
      <c r="T6" s="6">
        <v>2</v>
      </c>
      <c r="U6" s="6"/>
      <c r="V6" s="6">
        <v>1</v>
      </c>
      <c r="W6" s="6">
        <v>1</v>
      </c>
      <c r="X6" s="6"/>
      <c r="Y6" s="6">
        <v>1</v>
      </c>
      <c r="Z6" s="6">
        <v>1</v>
      </c>
      <c r="AA6" s="6">
        <v>1</v>
      </c>
      <c r="AB6" s="6"/>
      <c r="AC6" s="6"/>
      <c r="AD6" s="6"/>
      <c r="AE6" s="6"/>
      <c r="AF6" s="6"/>
      <c r="AG6" s="6">
        <v>1</v>
      </c>
      <c r="AH6" s="6"/>
      <c r="AI6" s="6">
        <v>1</v>
      </c>
      <c r="AJ6" s="6">
        <v>1</v>
      </c>
      <c r="AK6" s="6">
        <v>1</v>
      </c>
      <c r="AL6" s="6"/>
      <c r="AM6" s="6">
        <v>1</v>
      </c>
      <c r="AN6" s="6">
        <v>1</v>
      </c>
      <c r="AO6" s="6">
        <v>1</v>
      </c>
      <c r="AP6" s="6"/>
      <c r="AQ6" s="6"/>
      <c r="AR6" s="6"/>
      <c r="AS6" s="6">
        <v>1</v>
      </c>
      <c r="AT6" s="6"/>
      <c r="AU6" s="6"/>
      <c r="AV6" s="6">
        <v>1</v>
      </c>
      <c r="AW6" s="6">
        <v>1</v>
      </c>
      <c r="AX6" s="6">
        <v>1</v>
      </c>
      <c r="AY6" s="6"/>
      <c r="AZ6" s="6">
        <v>1</v>
      </c>
      <c r="BA6" s="6">
        <v>1</v>
      </c>
      <c r="BB6" s="6"/>
      <c r="BC6" s="6"/>
      <c r="BD6" s="6"/>
      <c r="BE6" s="6">
        <v>1</v>
      </c>
      <c r="BF6" s="6">
        <v>3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1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s="2" customFormat="1" ht="64.5" customHeight="1" x14ac:dyDescent="0.3">
      <c r="A12" s="27" t="s">
        <v>74</v>
      </c>
      <c r="B12" s="19" t="s">
        <v>99</v>
      </c>
      <c r="C12" s="20">
        <f t="shared" si="0"/>
        <v>1154</v>
      </c>
      <c r="D12" s="13">
        <v>25</v>
      </c>
      <c r="E12" s="8">
        <v>21</v>
      </c>
      <c r="F12" s="8">
        <v>21</v>
      </c>
      <c r="G12" s="8">
        <v>21</v>
      </c>
      <c r="H12" s="8">
        <v>21</v>
      </c>
      <c r="I12" s="8">
        <v>30</v>
      </c>
      <c r="J12" s="8">
        <v>20</v>
      </c>
      <c r="K12" s="8">
        <v>33</v>
      </c>
      <c r="L12" s="8">
        <v>18</v>
      </c>
      <c r="M12" s="8">
        <v>15</v>
      </c>
      <c r="N12" s="8">
        <v>15</v>
      </c>
      <c r="O12" s="8"/>
      <c r="P12" s="8">
        <v>25</v>
      </c>
      <c r="Q12" s="8">
        <v>19</v>
      </c>
      <c r="R12" s="8"/>
      <c r="S12" s="8">
        <v>24</v>
      </c>
      <c r="T12" s="8">
        <v>54</v>
      </c>
      <c r="U12" s="8">
        <v>18</v>
      </c>
      <c r="V12" s="8">
        <v>45</v>
      </c>
      <c r="W12" s="8">
        <v>21</v>
      </c>
      <c r="X12" s="8">
        <v>17</v>
      </c>
      <c r="Y12" s="8">
        <v>28</v>
      </c>
      <c r="Z12" s="8">
        <v>36</v>
      </c>
      <c r="AA12" s="8">
        <v>21</v>
      </c>
      <c r="AB12" s="8"/>
      <c r="AC12" s="8">
        <v>18</v>
      </c>
      <c r="AD12" s="8">
        <v>11</v>
      </c>
      <c r="AE12" s="8">
        <v>27</v>
      </c>
      <c r="AF12" s="8"/>
      <c r="AG12" s="8">
        <v>31</v>
      </c>
      <c r="AH12" s="8">
        <v>14</v>
      </c>
      <c r="AI12" s="8">
        <v>38</v>
      </c>
      <c r="AJ12" s="8">
        <v>22</v>
      </c>
      <c r="AK12" s="8">
        <v>33</v>
      </c>
      <c r="AL12" s="48"/>
      <c r="AM12" s="8">
        <v>43</v>
      </c>
      <c r="AN12" s="8"/>
      <c r="AO12" s="8">
        <v>22</v>
      </c>
      <c r="AP12" s="8"/>
      <c r="AQ12" s="8"/>
      <c r="AR12" s="8"/>
      <c r="AS12" s="8"/>
      <c r="AT12" s="8">
        <v>16</v>
      </c>
      <c r="AU12" s="8">
        <v>14</v>
      </c>
      <c r="AV12" s="8">
        <v>31</v>
      </c>
      <c r="AW12" s="8">
        <v>60</v>
      </c>
      <c r="AX12" s="8">
        <v>25</v>
      </c>
      <c r="AY12" s="8"/>
      <c r="AZ12" s="8">
        <v>21</v>
      </c>
      <c r="BA12" s="8">
        <v>20</v>
      </c>
      <c r="BB12" s="8">
        <v>9</v>
      </c>
      <c r="BC12" s="8">
        <v>22</v>
      </c>
      <c r="BD12" s="8">
        <v>21</v>
      </c>
      <c r="BE12" s="8">
        <v>33</v>
      </c>
      <c r="BF12" s="8">
        <v>75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21</v>
      </c>
      <c r="D13" s="13">
        <v>1</v>
      </c>
      <c r="E13" s="8">
        <v>1</v>
      </c>
      <c r="F13" s="8"/>
      <c r="G13" s="8">
        <v>1</v>
      </c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>
        <v>1</v>
      </c>
      <c r="T13" s="8">
        <v>1</v>
      </c>
      <c r="U13" s="8"/>
      <c r="V13" s="8">
        <v>1</v>
      </c>
      <c r="W13" s="8">
        <v>1</v>
      </c>
      <c r="X13" s="8"/>
      <c r="Y13" s="8"/>
      <c r="Z13" s="8">
        <v>1</v>
      </c>
      <c r="AA13" s="8"/>
      <c r="AB13" s="8"/>
      <c r="AC13" s="8"/>
      <c r="AD13" s="8"/>
      <c r="AE13" s="8">
        <v>1</v>
      </c>
      <c r="AF13" s="8"/>
      <c r="AG13" s="8">
        <v>1</v>
      </c>
      <c r="AH13" s="8"/>
      <c r="AI13" s="8">
        <v>1</v>
      </c>
      <c r="AJ13" s="8">
        <v>1</v>
      </c>
      <c r="AK13" s="8">
        <v>1</v>
      </c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/>
      <c r="AU13" s="8"/>
      <c r="AV13" s="8">
        <v>1</v>
      </c>
      <c r="AW13" s="8">
        <v>1</v>
      </c>
      <c r="AX13" s="8"/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>
        <v>1</v>
      </c>
      <c r="W17" s="8">
        <v>1</v>
      </c>
      <c r="X17" s="8"/>
      <c r="Y17" s="8"/>
      <c r="Z17" s="8"/>
      <c r="AA17" s="8"/>
      <c r="AB17" s="8"/>
      <c r="AC17" s="8"/>
      <c r="AD17" s="8"/>
      <c r="AE17" s="8"/>
      <c r="AF17" s="8">
        <v>1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>
        <v>1</v>
      </c>
      <c r="AY17" s="8"/>
      <c r="AZ17" s="8"/>
      <c r="BA17" s="8"/>
      <c r="BB17" s="8"/>
      <c r="BC17" s="8"/>
      <c r="BD17" s="8"/>
      <c r="BE17" s="8"/>
      <c r="BF17" s="8">
        <v>1</v>
      </c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1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2</v>
      </c>
      <c r="D2" s="13"/>
      <c r="E2" s="6"/>
      <c r="F2" s="6"/>
      <c r="G2" s="6"/>
      <c r="H2" s="6"/>
      <c r="I2" s="6">
        <v>1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>
        <v>1</v>
      </c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60</v>
      </c>
      <c r="D3" s="13">
        <v>1</v>
      </c>
      <c r="E3" s="6">
        <v>1</v>
      </c>
      <c r="F3" s="6"/>
      <c r="G3" s="6">
        <v>1</v>
      </c>
      <c r="H3" s="6"/>
      <c r="I3" s="6">
        <v>2</v>
      </c>
      <c r="J3" s="6"/>
      <c r="K3" s="6">
        <v>2</v>
      </c>
      <c r="L3" s="6">
        <v>1</v>
      </c>
      <c r="M3" s="6">
        <v>1</v>
      </c>
      <c r="N3" s="6">
        <v>1</v>
      </c>
      <c r="O3" s="6">
        <v>1</v>
      </c>
      <c r="P3" s="6">
        <v>2</v>
      </c>
      <c r="Q3" s="6">
        <v>1</v>
      </c>
      <c r="R3" s="6"/>
      <c r="S3" s="6">
        <v>2</v>
      </c>
      <c r="T3" s="6">
        <v>2</v>
      </c>
      <c r="U3" s="6">
        <v>1</v>
      </c>
      <c r="V3" s="6">
        <v>2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/>
      <c r="AD3" s="6">
        <v>1</v>
      </c>
      <c r="AE3" s="6">
        <v>1</v>
      </c>
      <c r="AF3" s="6">
        <v>1</v>
      </c>
      <c r="AG3" s="6">
        <v>2</v>
      </c>
      <c r="AH3" s="6">
        <v>1</v>
      </c>
      <c r="AI3" s="6">
        <v>2</v>
      </c>
      <c r="AJ3" s="6">
        <v>1</v>
      </c>
      <c r="AK3" s="6"/>
      <c r="AL3" s="6"/>
      <c r="AM3" s="6">
        <v>2</v>
      </c>
      <c r="AN3" s="6"/>
      <c r="AO3" s="6">
        <v>1</v>
      </c>
      <c r="AP3" s="6"/>
      <c r="AQ3" s="6">
        <v>1</v>
      </c>
      <c r="AR3" s="6">
        <v>2</v>
      </c>
      <c r="AS3" s="6">
        <v>1</v>
      </c>
      <c r="AT3" s="6">
        <v>1</v>
      </c>
      <c r="AU3" s="6"/>
      <c r="AV3" s="6">
        <v>1</v>
      </c>
      <c r="AW3" s="6">
        <v>1</v>
      </c>
      <c r="AX3" s="6">
        <v>1</v>
      </c>
      <c r="AY3" s="6"/>
      <c r="AZ3" s="6">
        <v>1</v>
      </c>
      <c r="BA3" s="6"/>
      <c r="BB3" s="6">
        <v>1</v>
      </c>
      <c r="BC3" s="6">
        <v>1</v>
      </c>
      <c r="BD3" s="6">
        <v>1</v>
      </c>
      <c r="BE3" s="6">
        <v>3</v>
      </c>
      <c r="BF3" s="6">
        <v>6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1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>
        <v>1</v>
      </c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11</v>
      </c>
      <c r="D5" s="13"/>
      <c r="E5" s="6"/>
      <c r="F5" s="6"/>
      <c r="G5" s="6"/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>
        <v>1</v>
      </c>
      <c r="W5" s="6"/>
      <c r="X5" s="6"/>
      <c r="Y5" s="6">
        <v>1</v>
      </c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>
        <v>1</v>
      </c>
      <c r="AS5" s="6"/>
      <c r="AT5" s="6"/>
      <c r="AU5" s="6"/>
      <c r="AV5" s="6"/>
      <c r="AW5" s="6">
        <v>1</v>
      </c>
      <c r="AX5" s="6"/>
      <c r="AY5" s="6"/>
      <c r="AZ5" s="6"/>
      <c r="BA5" s="6"/>
      <c r="BB5" s="6"/>
      <c r="BC5" s="6"/>
      <c r="BD5" s="6"/>
      <c r="BE5" s="6">
        <v>1</v>
      </c>
      <c r="BF5" s="6"/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35</v>
      </c>
      <c r="D6" s="13">
        <v>1</v>
      </c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/>
      <c r="M6" s="6"/>
      <c r="N6" s="6"/>
      <c r="O6" s="6"/>
      <c r="P6" s="6">
        <v>1</v>
      </c>
      <c r="Q6" s="6"/>
      <c r="R6" s="6"/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/>
      <c r="Z6" s="6">
        <v>1</v>
      </c>
      <c r="AA6" s="6">
        <v>1</v>
      </c>
      <c r="AB6" s="6"/>
      <c r="AC6" s="6"/>
      <c r="AD6" s="6"/>
      <c r="AE6" s="6">
        <v>1</v>
      </c>
      <c r="AF6" s="6"/>
      <c r="AG6" s="6">
        <v>1</v>
      </c>
      <c r="AH6" s="6"/>
      <c r="AI6" s="6">
        <v>1</v>
      </c>
      <c r="AJ6" s="6">
        <v>1</v>
      </c>
      <c r="AK6" s="6"/>
      <c r="AL6" s="6"/>
      <c r="AM6" s="6">
        <v>1</v>
      </c>
      <c r="AN6" s="6"/>
      <c r="AO6" s="6">
        <v>1</v>
      </c>
      <c r="AP6" s="6"/>
      <c r="AQ6" s="6"/>
      <c r="AR6" s="6">
        <v>1</v>
      </c>
      <c r="AS6" s="6"/>
      <c r="AT6" s="6">
        <v>1</v>
      </c>
      <c r="AU6" s="6"/>
      <c r="AV6" s="6">
        <v>1</v>
      </c>
      <c r="AW6" s="6"/>
      <c r="AX6" s="6">
        <v>1</v>
      </c>
      <c r="AY6" s="6"/>
      <c r="AZ6" s="6">
        <v>1</v>
      </c>
      <c r="BA6" s="6"/>
      <c r="BB6" s="6">
        <v>1</v>
      </c>
      <c r="BC6" s="6">
        <v>1</v>
      </c>
      <c r="BD6" s="6">
        <v>1</v>
      </c>
      <c r="BE6" s="6">
        <v>1</v>
      </c>
      <c r="BF6" s="6">
        <v>6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0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s="2" customFormat="1" ht="64.5" customHeight="1" x14ac:dyDescent="0.3">
      <c r="A12" s="27" t="s">
        <v>74</v>
      </c>
      <c r="B12" s="19" t="s">
        <v>99</v>
      </c>
      <c r="C12" s="20">
        <f t="shared" si="0"/>
        <v>1285</v>
      </c>
      <c r="D12" s="13">
        <v>30</v>
      </c>
      <c r="E12" s="8">
        <v>25</v>
      </c>
      <c r="F12" s="8">
        <v>18</v>
      </c>
      <c r="G12" s="8">
        <v>23</v>
      </c>
      <c r="H12" s="8">
        <v>14</v>
      </c>
      <c r="I12" s="8">
        <v>23</v>
      </c>
      <c r="J12" s="8">
        <v>19</v>
      </c>
      <c r="K12" s="8">
        <v>23</v>
      </c>
      <c r="L12" s="8">
        <v>17</v>
      </c>
      <c r="M12" s="8">
        <v>21</v>
      </c>
      <c r="N12" s="8">
        <v>23</v>
      </c>
      <c r="O12" s="8">
        <v>17</v>
      </c>
      <c r="P12" s="8">
        <v>23</v>
      </c>
      <c r="Q12" s="8">
        <v>17</v>
      </c>
      <c r="R12" s="8">
        <v>23</v>
      </c>
      <c r="S12" s="8">
        <v>23</v>
      </c>
      <c r="T12" s="8">
        <v>40</v>
      </c>
      <c r="U12" s="8">
        <v>18</v>
      </c>
      <c r="V12" s="8">
        <v>35</v>
      </c>
      <c r="W12" s="8">
        <v>18</v>
      </c>
      <c r="X12" s="8">
        <v>23</v>
      </c>
      <c r="Y12" s="8">
        <v>23</v>
      </c>
      <c r="Z12" s="8">
        <v>23</v>
      </c>
      <c r="AA12" s="8">
        <v>19</v>
      </c>
      <c r="AB12" s="8">
        <v>18</v>
      </c>
      <c r="AC12" s="8">
        <v>23</v>
      </c>
      <c r="AD12" s="8">
        <v>23</v>
      </c>
      <c r="AE12" s="8">
        <v>23</v>
      </c>
      <c r="AF12" s="8">
        <v>23</v>
      </c>
      <c r="AG12" s="8">
        <v>23</v>
      </c>
      <c r="AH12" s="8">
        <v>23</v>
      </c>
      <c r="AI12" s="8">
        <v>23</v>
      </c>
      <c r="AJ12" s="8">
        <v>23</v>
      </c>
      <c r="AK12" s="8">
        <v>23</v>
      </c>
      <c r="AL12" s="48">
        <v>23</v>
      </c>
      <c r="AM12" s="8">
        <v>45</v>
      </c>
      <c r="AN12" s="8">
        <v>23</v>
      </c>
      <c r="AO12" s="8">
        <v>23</v>
      </c>
      <c r="AP12" s="8">
        <v>23</v>
      </c>
      <c r="AQ12" s="8">
        <v>23</v>
      </c>
      <c r="AR12" s="8">
        <v>23</v>
      </c>
      <c r="AS12" s="8">
        <v>23</v>
      </c>
      <c r="AT12" s="8">
        <v>23</v>
      </c>
      <c r="AU12" s="8">
        <v>23</v>
      </c>
      <c r="AV12" s="8">
        <v>23</v>
      </c>
      <c r="AW12" s="8">
        <v>23</v>
      </c>
      <c r="AX12" s="8">
        <v>23</v>
      </c>
      <c r="AY12" s="8">
        <v>23</v>
      </c>
      <c r="AZ12" s="8">
        <v>23</v>
      </c>
      <c r="BA12" s="8">
        <v>23</v>
      </c>
      <c r="BB12" s="8">
        <v>23</v>
      </c>
      <c r="BC12" s="8">
        <v>23</v>
      </c>
      <c r="BD12" s="8">
        <v>23</v>
      </c>
      <c r="BE12" s="8">
        <v>23</v>
      </c>
      <c r="BF12" s="8">
        <v>40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18</v>
      </c>
      <c r="D13" s="13">
        <v>1</v>
      </c>
      <c r="E13" s="8">
        <v>1</v>
      </c>
      <c r="F13" s="8">
        <v>1</v>
      </c>
      <c r="G13" s="8">
        <v>1</v>
      </c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>
        <v>1</v>
      </c>
      <c r="T13" s="8">
        <v>1</v>
      </c>
      <c r="U13" s="8"/>
      <c r="V13" s="8">
        <v>1</v>
      </c>
      <c r="W13" s="8">
        <v>1</v>
      </c>
      <c r="X13" s="8"/>
      <c r="Y13" s="8"/>
      <c r="Z13" s="8">
        <v>1</v>
      </c>
      <c r="AA13" s="8"/>
      <c r="AB13" s="8">
        <v>1</v>
      </c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/>
      <c r="AP13" s="8"/>
      <c r="AQ13" s="8"/>
      <c r="AR13" s="8"/>
      <c r="AS13" s="8"/>
      <c r="AT13" s="8"/>
      <c r="AU13" s="8"/>
      <c r="AV13" s="8">
        <v>1</v>
      </c>
      <c r="AW13" s="8"/>
      <c r="AX13" s="8"/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>
        <v>1</v>
      </c>
      <c r="X17" s="8">
        <v>1</v>
      </c>
      <c r="Y17" s="8">
        <v>1</v>
      </c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>
        <v>1</v>
      </c>
      <c r="BE17" s="8"/>
      <c r="BF17" s="8">
        <v>1</v>
      </c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1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1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51</v>
      </c>
      <c r="D3" s="13">
        <v>1</v>
      </c>
      <c r="E3" s="6">
        <v>2</v>
      </c>
      <c r="F3" s="6"/>
      <c r="G3" s="6">
        <v>2</v>
      </c>
      <c r="H3" s="6">
        <v>1</v>
      </c>
      <c r="I3" s="6">
        <v>2</v>
      </c>
      <c r="J3" s="6">
        <v>1</v>
      </c>
      <c r="K3" s="6">
        <v>2</v>
      </c>
      <c r="L3" s="6">
        <v>1</v>
      </c>
      <c r="M3" s="6">
        <v>1</v>
      </c>
      <c r="N3" s="6"/>
      <c r="O3" s="6"/>
      <c r="P3" s="6"/>
      <c r="Q3" s="6">
        <v>1</v>
      </c>
      <c r="R3" s="6">
        <v>1</v>
      </c>
      <c r="S3" s="6"/>
      <c r="T3" s="6">
        <v>2</v>
      </c>
      <c r="U3" s="6"/>
      <c r="V3" s="6">
        <v>1</v>
      </c>
      <c r="W3" s="6">
        <v>2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/>
      <c r="AD3" s="6"/>
      <c r="AE3" s="6">
        <v>1</v>
      </c>
      <c r="AF3" s="6">
        <v>1</v>
      </c>
      <c r="AG3" s="6">
        <v>2</v>
      </c>
      <c r="AH3" s="6"/>
      <c r="AI3" s="6">
        <v>2</v>
      </c>
      <c r="AJ3" s="6">
        <v>1</v>
      </c>
      <c r="AK3" s="6">
        <v>1</v>
      </c>
      <c r="AL3" s="6">
        <v>1</v>
      </c>
      <c r="AM3" s="6">
        <v>2</v>
      </c>
      <c r="AN3" s="6">
        <v>1</v>
      </c>
      <c r="AO3" s="6">
        <v>1</v>
      </c>
      <c r="AP3" s="6"/>
      <c r="AQ3" s="6"/>
      <c r="AR3" s="6"/>
      <c r="AS3" s="6"/>
      <c r="AT3" s="6"/>
      <c r="AU3" s="6">
        <v>1</v>
      </c>
      <c r="AV3" s="6">
        <v>1</v>
      </c>
      <c r="AW3" s="6">
        <v>2</v>
      </c>
      <c r="AX3" s="6">
        <v>1</v>
      </c>
      <c r="AY3" s="6"/>
      <c r="AZ3" s="6"/>
      <c r="BA3" s="6"/>
      <c r="BB3" s="6"/>
      <c r="BC3" s="6">
        <v>1</v>
      </c>
      <c r="BD3" s="6"/>
      <c r="BE3" s="6">
        <v>1</v>
      </c>
      <c r="BF3" s="6">
        <v>6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9</v>
      </c>
      <c r="D5" s="13"/>
      <c r="E5" s="6">
        <v>1</v>
      </c>
      <c r="F5" s="6"/>
      <c r="G5" s="6"/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>
        <v>1</v>
      </c>
      <c r="X5" s="6"/>
      <c r="Y5" s="6"/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>
        <v>1</v>
      </c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33</v>
      </c>
      <c r="D6" s="13">
        <v>1</v>
      </c>
      <c r="E6" s="6">
        <v>1</v>
      </c>
      <c r="F6" s="6"/>
      <c r="G6" s="6">
        <v>1</v>
      </c>
      <c r="H6" s="6">
        <v>1</v>
      </c>
      <c r="I6" s="6">
        <v>1</v>
      </c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>
        <v>1</v>
      </c>
      <c r="W6" s="6">
        <v>1</v>
      </c>
      <c r="X6" s="6">
        <v>1</v>
      </c>
      <c r="Y6" s="6">
        <v>1</v>
      </c>
      <c r="Z6" s="6">
        <v>1</v>
      </c>
      <c r="AA6" s="6"/>
      <c r="AB6" s="6">
        <v>1</v>
      </c>
      <c r="AC6" s="6"/>
      <c r="AD6" s="6"/>
      <c r="AE6" s="6">
        <v>1</v>
      </c>
      <c r="AF6" s="6">
        <v>1</v>
      </c>
      <c r="AG6" s="6">
        <v>1</v>
      </c>
      <c r="AH6" s="6"/>
      <c r="AI6" s="6">
        <v>1</v>
      </c>
      <c r="AJ6" s="6">
        <v>1</v>
      </c>
      <c r="AK6" s="6"/>
      <c r="AL6" s="6"/>
      <c r="AM6" s="6">
        <v>1</v>
      </c>
      <c r="AN6" s="6">
        <v>1</v>
      </c>
      <c r="AO6" s="6">
        <v>1</v>
      </c>
      <c r="AP6" s="6"/>
      <c r="AQ6" s="6"/>
      <c r="AR6" s="6"/>
      <c r="AS6" s="6"/>
      <c r="AT6" s="6"/>
      <c r="AU6" s="6">
        <v>1</v>
      </c>
      <c r="AV6" s="6">
        <v>1</v>
      </c>
      <c r="AW6" s="6">
        <v>1</v>
      </c>
      <c r="AX6" s="6">
        <v>1</v>
      </c>
      <c r="AY6" s="6"/>
      <c r="AZ6" s="6"/>
      <c r="BA6" s="6"/>
      <c r="BB6" s="6"/>
      <c r="BC6" s="6">
        <v>1</v>
      </c>
      <c r="BD6" s="6"/>
      <c r="BE6" s="6">
        <v>1</v>
      </c>
      <c r="BF6" s="6">
        <v>6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6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>
        <v>1</v>
      </c>
      <c r="X11" s="8">
        <v>1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>
        <v>1</v>
      </c>
      <c r="AK11" s="8"/>
      <c r="AL11" s="8"/>
      <c r="AM11" s="8"/>
      <c r="AN11" s="8"/>
      <c r="AO11" s="8"/>
      <c r="AP11" s="8"/>
      <c r="AQ11" s="8">
        <v>1</v>
      </c>
      <c r="AR11" s="8"/>
      <c r="AS11" s="8"/>
      <c r="AT11" s="8"/>
      <c r="AU11" s="8"/>
      <c r="AV11" s="8"/>
      <c r="AW11" s="8"/>
      <c r="AX11" s="8"/>
      <c r="AY11" s="8"/>
      <c r="AZ11" s="8"/>
      <c r="BA11" s="8">
        <v>1</v>
      </c>
      <c r="BB11" s="8"/>
      <c r="BC11" s="8"/>
      <c r="BD11" s="8"/>
      <c r="BE11" s="8"/>
      <c r="BF11" s="8">
        <v>1</v>
      </c>
      <c r="BG11" s="8"/>
    </row>
    <row r="12" spans="1:59" s="2" customFormat="1" ht="64.5" customHeight="1" x14ac:dyDescent="0.3">
      <c r="A12" s="27" t="s">
        <v>74</v>
      </c>
      <c r="B12" s="19" t="s">
        <v>99</v>
      </c>
      <c r="C12" s="20">
        <f t="shared" si="0"/>
        <v>1216</v>
      </c>
      <c r="D12" s="13">
        <v>31</v>
      </c>
      <c r="E12" s="8">
        <v>29</v>
      </c>
      <c r="F12" s="8">
        <v>24</v>
      </c>
      <c r="G12" s="8">
        <v>24</v>
      </c>
      <c r="H12" s="8">
        <v>22</v>
      </c>
      <c r="I12" s="8">
        <v>28</v>
      </c>
      <c r="J12" s="8">
        <v>27</v>
      </c>
      <c r="K12" s="8">
        <v>31</v>
      </c>
      <c r="L12" s="8">
        <v>22</v>
      </c>
      <c r="M12" s="8">
        <v>16</v>
      </c>
      <c r="N12" s="8">
        <v>19</v>
      </c>
      <c r="O12" s="8">
        <v>24</v>
      </c>
      <c r="P12" s="8">
        <v>19</v>
      </c>
      <c r="Q12" s="8">
        <v>17</v>
      </c>
      <c r="R12" s="8">
        <v>14</v>
      </c>
      <c r="S12" s="8">
        <v>23</v>
      </c>
      <c r="T12" s="8">
        <v>33</v>
      </c>
      <c r="U12" s="8"/>
      <c r="V12" s="8">
        <v>31</v>
      </c>
      <c r="W12" s="8">
        <v>31</v>
      </c>
      <c r="X12" s="8">
        <v>15</v>
      </c>
      <c r="Y12" s="8"/>
      <c r="Z12" s="8">
        <v>24</v>
      </c>
      <c r="AA12" s="8"/>
      <c r="AB12" s="8">
        <v>16</v>
      </c>
      <c r="AC12" s="8"/>
      <c r="AD12" s="8">
        <v>18</v>
      </c>
      <c r="AE12" s="8">
        <v>22</v>
      </c>
      <c r="AF12" s="8"/>
      <c r="AG12" s="8">
        <v>34</v>
      </c>
      <c r="AH12" s="8"/>
      <c r="AI12" s="8">
        <v>34</v>
      </c>
      <c r="AJ12" s="8"/>
      <c r="AK12" s="8">
        <v>28</v>
      </c>
      <c r="AL12" s="48">
        <v>26</v>
      </c>
      <c r="AM12" s="8">
        <v>35</v>
      </c>
      <c r="AN12" s="8">
        <v>22</v>
      </c>
      <c r="AO12" s="8">
        <v>33</v>
      </c>
      <c r="AP12" s="8">
        <v>23</v>
      </c>
      <c r="AQ12" s="8">
        <v>23</v>
      </c>
      <c r="AR12" s="8">
        <v>24</v>
      </c>
      <c r="AS12" s="8">
        <v>28</v>
      </c>
      <c r="AT12" s="8">
        <v>28</v>
      </c>
      <c r="AU12" s="8">
        <v>22</v>
      </c>
      <c r="AV12" s="8">
        <v>22</v>
      </c>
      <c r="AW12" s="8">
        <v>39</v>
      </c>
      <c r="AX12" s="8">
        <v>25</v>
      </c>
      <c r="AY12" s="8">
        <v>24</v>
      </c>
      <c r="AZ12" s="8">
        <v>16</v>
      </c>
      <c r="BA12" s="8">
        <v>22</v>
      </c>
      <c r="BB12" s="8">
        <v>14</v>
      </c>
      <c r="BC12" s="8">
        <v>19</v>
      </c>
      <c r="BD12" s="8">
        <v>22</v>
      </c>
      <c r="BE12" s="8">
        <v>28</v>
      </c>
      <c r="BF12" s="8">
        <v>65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19</v>
      </c>
      <c r="D13" s="13"/>
      <c r="E13" s="8">
        <v>1</v>
      </c>
      <c r="F13" s="8"/>
      <c r="G13" s="8">
        <v>1</v>
      </c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>
        <v>1</v>
      </c>
      <c r="S13" s="8"/>
      <c r="T13" s="8">
        <v>1</v>
      </c>
      <c r="U13" s="8"/>
      <c r="V13" s="8"/>
      <c r="W13" s="8">
        <v>1</v>
      </c>
      <c r="X13" s="8"/>
      <c r="Y13" s="8"/>
      <c r="Z13" s="8">
        <v>1</v>
      </c>
      <c r="AA13" s="8"/>
      <c r="AB13" s="8"/>
      <c r="AC13" s="8"/>
      <c r="AD13" s="8">
        <v>1</v>
      </c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>
        <v>1</v>
      </c>
      <c r="AP13" s="8"/>
      <c r="AQ13" s="8">
        <v>1</v>
      </c>
      <c r="AR13" s="8"/>
      <c r="AS13" s="8"/>
      <c r="AT13" s="8">
        <v>1</v>
      </c>
      <c r="AU13" s="8"/>
      <c r="AV13" s="8">
        <v>1</v>
      </c>
      <c r="AW13" s="8"/>
      <c r="AX13" s="8"/>
      <c r="AY13" s="8"/>
      <c r="AZ13" s="8"/>
      <c r="BA13" s="8">
        <v>1</v>
      </c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5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>
        <v>1</v>
      </c>
      <c r="R17" s="8">
        <v>1</v>
      </c>
      <c r="S17" s="8"/>
      <c r="T17" s="8"/>
      <c r="U17" s="8"/>
      <c r="V17" s="8">
        <v>1</v>
      </c>
      <c r="W17" s="8"/>
      <c r="X17" s="8"/>
      <c r="Y17" s="8"/>
      <c r="Z17" s="8">
        <v>1</v>
      </c>
      <c r="AA17" s="8"/>
      <c r="AB17" s="8"/>
      <c r="AC17" s="8"/>
      <c r="AD17" s="8"/>
      <c r="AE17" s="8"/>
      <c r="AF17" s="8"/>
      <c r="AG17" s="8"/>
      <c r="AH17" s="8"/>
      <c r="AI17" s="8"/>
      <c r="AJ17" s="8">
        <v>1</v>
      </c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1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46</v>
      </c>
      <c r="D3" s="13">
        <v>2</v>
      </c>
      <c r="E3" s="6">
        <v>2</v>
      </c>
      <c r="F3" s="6"/>
      <c r="G3" s="6">
        <v>1</v>
      </c>
      <c r="H3" s="6"/>
      <c r="I3" s="6">
        <v>3</v>
      </c>
      <c r="J3" s="6">
        <v>1</v>
      </c>
      <c r="K3" s="6">
        <v>2</v>
      </c>
      <c r="L3" s="6">
        <v>1</v>
      </c>
      <c r="M3" s="6">
        <v>1</v>
      </c>
      <c r="N3" s="6">
        <v>1</v>
      </c>
      <c r="O3" s="6">
        <v>3</v>
      </c>
      <c r="P3" s="6"/>
      <c r="Q3" s="6">
        <v>1</v>
      </c>
      <c r="R3" s="6"/>
      <c r="S3" s="6">
        <v>1</v>
      </c>
      <c r="T3" s="6">
        <v>2</v>
      </c>
      <c r="U3" s="6"/>
      <c r="V3" s="6">
        <v>1</v>
      </c>
      <c r="W3" s="6">
        <v>1</v>
      </c>
      <c r="X3" s="6"/>
      <c r="Y3" s="6"/>
      <c r="Z3" s="6"/>
      <c r="AA3" s="6"/>
      <c r="AB3" s="6"/>
      <c r="AC3" s="6"/>
      <c r="AD3" s="6"/>
      <c r="AE3" s="6">
        <v>1</v>
      </c>
      <c r="AF3" s="6"/>
      <c r="AG3" s="6">
        <v>2</v>
      </c>
      <c r="AH3" s="6"/>
      <c r="AI3" s="6">
        <v>3</v>
      </c>
      <c r="AJ3" s="6"/>
      <c r="AK3" s="6"/>
      <c r="AL3" s="6">
        <v>1</v>
      </c>
      <c r="AM3" s="6">
        <v>2</v>
      </c>
      <c r="AN3" s="6">
        <v>1</v>
      </c>
      <c r="AO3" s="6"/>
      <c r="AP3" s="6"/>
      <c r="AQ3" s="6"/>
      <c r="AR3" s="6">
        <v>1</v>
      </c>
      <c r="AS3" s="6"/>
      <c r="AT3" s="6"/>
      <c r="AU3" s="6">
        <v>1</v>
      </c>
      <c r="AV3" s="6">
        <v>1</v>
      </c>
      <c r="AW3" s="6">
        <v>1</v>
      </c>
      <c r="AX3" s="6"/>
      <c r="AY3" s="6"/>
      <c r="AZ3" s="6"/>
      <c r="BA3" s="6"/>
      <c r="BB3" s="6"/>
      <c r="BC3" s="6"/>
      <c r="BD3" s="6"/>
      <c r="BE3" s="6">
        <v>3</v>
      </c>
      <c r="BF3" s="6">
        <v>6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4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>
        <v>1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>
        <v>1</v>
      </c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11</v>
      </c>
      <c r="D5" s="13">
        <v>1</v>
      </c>
      <c r="E5" s="6">
        <v>1</v>
      </c>
      <c r="F5" s="6"/>
      <c r="G5" s="6"/>
      <c r="H5" s="6"/>
      <c r="I5" s="6"/>
      <c r="J5" s="6"/>
      <c r="K5" s="6">
        <v>1</v>
      </c>
      <c r="L5" s="6"/>
      <c r="M5" s="6"/>
      <c r="N5" s="6"/>
      <c r="O5" s="6">
        <v>1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>
        <v>1</v>
      </c>
      <c r="AW5" s="6">
        <v>1</v>
      </c>
      <c r="AX5" s="6"/>
      <c r="AY5" s="6"/>
      <c r="AZ5" s="6"/>
      <c r="BA5" s="6"/>
      <c r="BB5" s="6"/>
      <c r="BC5" s="6"/>
      <c r="BD5" s="6"/>
      <c r="BE5" s="6">
        <v>1</v>
      </c>
      <c r="BF5" s="6">
        <v>2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27</v>
      </c>
      <c r="D6" s="13">
        <v>1</v>
      </c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>
        <v>1</v>
      </c>
      <c r="M6" s="6"/>
      <c r="N6" s="6">
        <v>1</v>
      </c>
      <c r="O6" s="6">
        <v>1</v>
      </c>
      <c r="P6" s="6"/>
      <c r="Q6" s="6">
        <v>1</v>
      </c>
      <c r="R6" s="6"/>
      <c r="S6" s="6">
        <v>1</v>
      </c>
      <c r="T6" s="6">
        <v>2</v>
      </c>
      <c r="U6" s="6"/>
      <c r="V6" s="6">
        <v>1</v>
      </c>
      <c r="W6" s="6">
        <v>1</v>
      </c>
      <c r="X6" s="6"/>
      <c r="Y6" s="6"/>
      <c r="Z6" s="6"/>
      <c r="AA6" s="6"/>
      <c r="AB6" s="6"/>
      <c r="AC6" s="6"/>
      <c r="AD6" s="6"/>
      <c r="AE6" s="6">
        <v>1</v>
      </c>
      <c r="AF6" s="6"/>
      <c r="AG6" s="6">
        <v>1</v>
      </c>
      <c r="AH6" s="6"/>
      <c r="AI6" s="6">
        <v>1</v>
      </c>
      <c r="AJ6" s="6"/>
      <c r="AK6" s="6"/>
      <c r="AL6" s="6">
        <v>1</v>
      </c>
      <c r="AM6" s="6">
        <v>1</v>
      </c>
      <c r="AN6" s="6">
        <v>1</v>
      </c>
      <c r="AO6" s="6"/>
      <c r="AP6" s="6"/>
      <c r="AQ6" s="6"/>
      <c r="AR6" s="6">
        <v>1</v>
      </c>
      <c r="AS6" s="6"/>
      <c r="AT6" s="6"/>
      <c r="AU6" s="6">
        <v>1</v>
      </c>
      <c r="AV6" s="6"/>
      <c r="AW6" s="6"/>
      <c r="AX6" s="6"/>
      <c r="AY6" s="6"/>
      <c r="AZ6" s="6"/>
      <c r="BA6" s="6"/>
      <c r="BB6" s="6"/>
      <c r="BC6" s="6"/>
      <c r="BD6" s="6"/>
      <c r="BE6" s="6">
        <v>1</v>
      </c>
      <c r="BF6" s="6">
        <v>4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7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>
        <v>1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>
        <v>1</v>
      </c>
      <c r="AH11" s="8"/>
      <c r="AI11" s="8">
        <v>1</v>
      </c>
      <c r="AJ11" s="8"/>
      <c r="AK11" s="8"/>
      <c r="AL11" s="8"/>
      <c r="AM11" s="8">
        <v>1</v>
      </c>
      <c r="AN11" s="8"/>
      <c r="AO11" s="8"/>
      <c r="AP11" s="8"/>
      <c r="AQ11" s="8"/>
      <c r="AR11" s="8"/>
      <c r="AS11" s="8"/>
      <c r="AT11" s="8"/>
      <c r="AU11" s="8"/>
      <c r="AV11" s="8">
        <v>1</v>
      </c>
      <c r="AW11" s="8">
        <v>1</v>
      </c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s="2" customFormat="1" ht="64.5" customHeight="1" x14ac:dyDescent="0.3">
      <c r="A12" s="27" t="s">
        <v>74</v>
      </c>
      <c r="B12" s="19" t="s">
        <v>99</v>
      </c>
      <c r="C12" s="20">
        <f t="shared" si="0"/>
        <v>1177</v>
      </c>
      <c r="D12" s="13">
        <v>25</v>
      </c>
      <c r="E12" s="8">
        <v>21</v>
      </c>
      <c r="F12" s="8">
        <v>22</v>
      </c>
      <c r="G12" s="8">
        <v>22</v>
      </c>
      <c r="H12" s="8">
        <v>18</v>
      </c>
      <c r="I12" s="8">
        <v>32</v>
      </c>
      <c r="J12" s="8">
        <v>21</v>
      </c>
      <c r="K12" s="8">
        <v>35</v>
      </c>
      <c r="L12" s="8">
        <v>23</v>
      </c>
      <c r="M12" s="8">
        <v>24</v>
      </c>
      <c r="N12" s="8">
        <v>25</v>
      </c>
      <c r="O12" s="8">
        <v>35</v>
      </c>
      <c r="P12" s="8">
        <v>21</v>
      </c>
      <c r="Q12" s="8">
        <v>31</v>
      </c>
      <c r="R12" s="8">
        <v>15</v>
      </c>
      <c r="S12" s="8">
        <v>34</v>
      </c>
      <c r="T12" s="8">
        <v>52</v>
      </c>
      <c r="U12" s="8">
        <v>17</v>
      </c>
      <c r="V12" s="8">
        <v>48</v>
      </c>
      <c r="W12" s="8">
        <v>26</v>
      </c>
      <c r="X12" s="8"/>
      <c r="Y12" s="8">
        <v>21</v>
      </c>
      <c r="Z12" s="8"/>
      <c r="AA12" s="8"/>
      <c r="AB12" s="8">
        <v>13</v>
      </c>
      <c r="AC12" s="8"/>
      <c r="AD12" s="8"/>
      <c r="AE12" s="8">
        <v>31</v>
      </c>
      <c r="AF12" s="8">
        <v>15</v>
      </c>
      <c r="AG12" s="8">
        <v>36</v>
      </c>
      <c r="AH12" s="8"/>
      <c r="AI12" s="8">
        <v>41</v>
      </c>
      <c r="AJ12" s="8"/>
      <c r="AK12" s="8">
        <v>18</v>
      </c>
      <c r="AL12" s="48">
        <v>24</v>
      </c>
      <c r="AM12" s="8">
        <v>64</v>
      </c>
      <c r="AN12" s="8">
        <v>18</v>
      </c>
      <c r="AO12" s="8"/>
      <c r="AP12" s="8">
        <v>18</v>
      </c>
      <c r="AQ12" s="8">
        <v>17</v>
      </c>
      <c r="AR12" s="8">
        <v>28</v>
      </c>
      <c r="AS12" s="8">
        <v>18</v>
      </c>
      <c r="AT12" s="8">
        <v>14</v>
      </c>
      <c r="AU12" s="8">
        <v>28</v>
      </c>
      <c r="AV12" s="8">
        <v>23</v>
      </c>
      <c r="AW12" s="8">
        <v>48</v>
      </c>
      <c r="AX12" s="8"/>
      <c r="AY12" s="8"/>
      <c r="AZ12" s="8">
        <v>12</v>
      </c>
      <c r="BA12" s="8"/>
      <c r="BB12" s="8">
        <v>14</v>
      </c>
      <c r="BC12" s="8">
        <v>19</v>
      </c>
      <c r="BD12" s="8"/>
      <c r="BE12" s="8">
        <v>42</v>
      </c>
      <c r="BF12" s="8">
        <v>68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17</v>
      </c>
      <c r="D13" s="13">
        <v>1</v>
      </c>
      <c r="E13" s="8">
        <v>1</v>
      </c>
      <c r="F13" s="8"/>
      <c r="G13" s="8"/>
      <c r="H13" s="8"/>
      <c r="I13" s="8">
        <v>1</v>
      </c>
      <c r="J13" s="8"/>
      <c r="K13" s="8">
        <v>1</v>
      </c>
      <c r="L13" s="8"/>
      <c r="M13" s="8"/>
      <c r="N13" s="8"/>
      <c r="O13" s="8">
        <v>1</v>
      </c>
      <c r="P13" s="8">
        <v>1</v>
      </c>
      <c r="Q13" s="8"/>
      <c r="R13" s="8"/>
      <c r="S13" s="8"/>
      <c r="T13" s="8">
        <v>1</v>
      </c>
      <c r="U13" s="8"/>
      <c r="V13" s="8">
        <v>1</v>
      </c>
      <c r="W13" s="8">
        <v>1</v>
      </c>
      <c r="X13" s="8"/>
      <c r="Y13" s="8">
        <v>1</v>
      </c>
      <c r="Z13" s="8">
        <v>1</v>
      </c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/>
      <c r="AP13" s="8"/>
      <c r="AQ13" s="8"/>
      <c r="AR13" s="8"/>
      <c r="AS13" s="8"/>
      <c r="AT13" s="8"/>
      <c r="AU13" s="8"/>
      <c r="AV13" s="8"/>
      <c r="AW13" s="8">
        <v>1</v>
      </c>
      <c r="AX13" s="8"/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10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>
        <v>1</v>
      </c>
      <c r="R17" s="8">
        <v>1</v>
      </c>
      <c r="S17" s="8"/>
      <c r="T17" s="8"/>
      <c r="U17" s="8"/>
      <c r="V17" s="8"/>
      <c r="W17" s="8">
        <v>1</v>
      </c>
      <c r="X17" s="8">
        <v>1</v>
      </c>
      <c r="Y17" s="8">
        <v>1</v>
      </c>
      <c r="Z17" s="8">
        <v>1</v>
      </c>
      <c r="AA17" s="8"/>
      <c r="AB17" s="8"/>
      <c r="AC17" s="8"/>
      <c r="AD17" s="8">
        <v>1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>
        <v>2</v>
      </c>
      <c r="AX17" s="8">
        <v>1</v>
      </c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1</v>
      </c>
      <c r="D18" s="13"/>
      <c r="E18" s="8"/>
      <c r="F18" s="8"/>
      <c r="G18" s="8"/>
      <c r="H18" s="8">
        <v>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4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</v>
      </c>
      <c r="Z21" s="6"/>
      <c r="AA21" s="6"/>
      <c r="AB21" s="6"/>
      <c r="AC21" s="6">
        <v>1</v>
      </c>
      <c r="AD21" s="6"/>
      <c r="AE21" s="6"/>
      <c r="AF21" s="6">
        <v>1</v>
      </c>
      <c r="AG21" s="6"/>
      <c r="AH21" s="6"/>
      <c r="AI21" s="6"/>
      <c r="AJ21" s="6"/>
      <c r="AK21" s="6"/>
      <c r="AL21" s="6"/>
      <c r="AM21" s="6">
        <v>1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1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 t="shared" ref="C2:C14" si="0">+D2+E2+F2+G2+H2+I2+J2+K2+L2+M2+N2+O2+P2+Q2+R2+S2+T2+U2+V2+W2+X2+Y2+Z2+AA2+AB2+AC2+AD2+AE2+AF2+AG2+AH2+AI2+AJ2+AK2+AL2+AM2+AN2+AO2+AP2+AQ2+AR2+AS2+AT2+AU2+AV2+AW2+AX2+AY2+AZ2+BA2+BB2+BC2+BD2+BE2+BF2</f>
        <v>1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si="0"/>
        <v>70</v>
      </c>
      <c r="D3" s="13">
        <v>1</v>
      </c>
      <c r="E3" s="6">
        <v>1</v>
      </c>
      <c r="F3" s="6"/>
      <c r="G3" s="6">
        <v>2</v>
      </c>
      <c r="H3" s="6">
        <v>1</v>
      </c>
      <c r="I3" s="6">
        <v>2</v>
      </c>
      <c r="J3" s="6">
        <v>1</v>
      </c>
      <c r="K3" s="6">
        <v>2</v>
      </c>
      <c r="L3" s="6">
        <v>1</v>
      </c>
      <c r="M3" s="6">
        <v>1</v>
      </c>
      <c r="N3" s="6"/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2</v>
      </c>
      <c r="U3" s="6"/>
      <c r="V3" s="6">
        <v>2</v>
      </c>
      <c r="W3" s="6">
        <v>2</v>
      </c>
      <c r="X3" s="6"/>
      <c r="Y3" s="6">
        <v>1</v>
      </c>
      <c r="Z3" s="6">
        <v>2</v>
      </c>
      <c r="AA3" s="6">
        <v>1</v>
      </c>
      <c r="AB3" s="6"/>
      <c r="AC3" s="6"/>
      <c r="AD3" s="6">
        <v>1</v>
      </c>
      <c r="AE3" s="6"/>
      <c r="AF3" s="6">
        <v>1</v>
      </c>
      <c r="AG3" s="6">
        <v>2</v>
      </c>
      <c r="AH3" s="6"/>
      <c r="AI3" s="6">
        <v>2</v>
      </c>
      <c r="AJ3" s="6"/>
      <c r="AK3" s="6"/>
      <c r="AL3" s="6"/>
      <c r="AM3" s="6">
        <v>2</v>
      </c>
      <c r="AN3" s="6">
        <v>1</v>
      </c>
      <c r="AO3" s="6">
        <v>1</v>
      </c>
      <c r="AP3" s="6"/>
      <c r="AQ3" s="6">
        <v>1</v>
      </c>
      <c r="AR3" s="6"/>
      <c r="AS3" s="6">
        <v>1</v>
      </c>
      <c r="AT3" s="6"/>
      <c r="AU3" s="6">
        <v>1</v>
      </c>
      <c r="AV3" s="6">
        <v>1</v>
      </c>
      <c r="AW3" s="6">
        <v>3</v>
      </c>
      <c r="AX3" s="6">
        <v>1</v>
      </c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/>
      <c r="BE3" s="6">
        <v>2</v>
      </c>
      <c r="BF3" s="6">
        <v>18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1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>
        <v>1</v>
      </c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25</v>
      </c>
      <c r="D5" s="13">
        <v>1</v>
      </c>
      <c r="E5" s="6"/>
      <c r="F5" s="6"/>
      <c r="G5" s="6">
        <v>1</v>
      </c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>
        <v>1</v>
      </c>
      <c r="AO5" s="6"/>
      <c r="AP5" s="6"/>
      <c r="AQ5" s="6"/>
      <c r="AR5" s="6"/>
      <c r="AS5" s="6"/>
      <c r="AT5" s="6"/>
      <c r="AU5" s="6">
        <v>1</v>
      </c>
      <c r="AV5" s="6">
        <v>1</v>
      </c>
      <c r="AW5" s="6">
        <v>1</v>
      </c>
      <c r="AX5" s="6">
        <v>1</v>
      </c>
      <c r="AY5" s="6"/>
      <c r="AZ5" s="6"/>
      <c r="BA5" s="6"/>
      <c r="BB5" s="6"/>
      <c r="BC5" s="6">
        <v>1</v>
      </c>
      <c r="BD5" s="6"/>
      <c r="BE5" s="6">
        <v>1</v>
      </c>
      <c r="BF5" s="6">
        <v>7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28</v>
      </c>
      <c r="D6" s="13"/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>
        <v>1</v>
      </c>
      <c r="M6" s="6">
        <v>1</v>
      </c>
      <c r="N6" s="6"/>
      <c r="O6" s="6">
        <v>1</v>
      </c>
      <c r="P6" s="6"/>
      <c r="Q6" s="6"/>
      <c r="R6" s="6">
        <v>1</v>
      </c>
      <c r="S6" s="6"/>
      <c r="T6" s="6">
        <v>1</v>
      </c>
      <c r="U6" s="6"/>
      <c r="V6" s="6">
        <v>1</v>
      </c>
      <c r="W6" s="6">
        <v>1</v>
      </c>
      <c r="X6" s="6"/>
      <c r="Y6" s="6">
        <v>1</v>
      </c>
      <c r="Z6" s="6">
        <v>1</v>
      </c>
      <c r="AA6" s="6">
        <v>1</v>
      </c>
      <c r="AB6" s="6"/>
      <c r="AC6" s="6"/>
      <c r="AD6" s="6"/>
      <c r="AE6" s="6"/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>
        <v>1</v>
      </c>
      <c r="AP6" s="6"/>
      <c r="AQ6" s="6"/>
      <c r="AR6" s="6"/>
      <c r="AS6" s="6">
        <v>1</v>
      </c>
      <c r="AT6" s="6"/>
      <c r="AU6" s="6"/>
      <c r="AV6" s="6"/>
      <c r="AW6" s="6">
        <v>1</v>
      </c>
      <c r="AX6" s="6"/>
      <c r="AY6" s="6"/>
      <c r="AZ6" s="6"/>
      <c r="BA6" s="6"/>
      <c r="BB6" s="6"/>
      <c r="BC6" s="6"/>
      <c r="BD6" s="6"/>
      <c r="BE6" s="6">
        <v>1</v>
      </c>
      <c r="BF6" s="6">
        <v>7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6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>
        <v>1</v>
      </c>
      <c r="T11" s="8"/>
      <c r="U11" s="8">
        <v>1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>
        <v>1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>
        <v>1</v>
      </c>
      <c r="AX11" s="8">
        <v>1</v>
      </c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s="2" customFormat="1" ht="64.5" customHeight="1" x14ac:dyDescent="0.3">
      <c r="A12" s="27" t="s">
        <v>74</v>
      </c>
      <c r="B12" s="19" t="s">
        <v>99</v>
      </c>
      <c r="C12" s="20">
        <f t="shared" si="0"/>
        <v>1207</v>
      </c>
      <c r="D12" s="13">
        <v>24</v>
      </c>
      <c r="E12" s="8">
        <v>28</v>
      </c>
      <c r="F12" s="8">
        <v>18</v>
      </c>
      <c r="G12" s="8">
        <v>14</v>
      </c>
      <c r="H12" s="8">
        <v>18</v>
      </c>
      <c r="I12" s="8">
        <v>31</v>
      </c>
      <c r="J12" s="8">
        <v>16</v>
      </c>
      <c r="K12" s="8">
        <v>33</v>
      </c>
      <c r="L12" s="8">
        <v>18</v>
      </c>
      <c r="M12" s="8">
        <v>20</v>
      </c>
      <c r="N12" s="8"/>
      <c r="O12" s="8">
        <v>19</v>
      </c>
      <c r="P12" s="8">
        <v>14</v>
      </c>
      <c r="Q12" s="8">
        <v>18</v>
      </c>
      <c r="R12" s="8">
        <v>19</v>
      </c>
      <c r="S12" s="8">
        <v>27</v>
      </c>
      <c r="T12" s="8">
        <v>41</v>
      </c>
      <c r="U12" s="8">
        <v>21</v>
      </c>
      <c r="V12" s="8">
        <v>37</v>
      </c>
      <c r="W12" s="8">
        <v>25</v>
      </c>
      <c r="X12" s="8">
        <v>19</v>
      </c>
      <c r="Y12" s="8">
        <v>21</v>
      </c>
      <c r="Z12" s="8">
        <v>32</v>
      </c>
      <c r="AA12" s="8">
        <v>23</v>
      </c>
      <c r="AB12" s="8">
        <v>14</v>
      </c>
      <c r="AC12" s="8">
        <v>17</v>
      </c>
      <c r="AD12" s="8">
        <v>16</v>
      </c>
      <c r="AE12" s="8">
        <v>22</v>
      </c>
      <c r="AF12" s="8">
        <v>15</v>
      </c>
      <c r="AG12" s="8">
        <v>36</v>
      </c>
      <c r="AH12" s="8">
        <v>19</v>
      </c>
      <c r="AI12" s="8">
        <v>35</v>
      </c>
      <c r="AJ12" s="8">
        <v>21</v>
      </c>
      <c r="AK12" s="8">
        <v>18</v>
      </c>
      <c r="AL12" s="48">
        <v>19</v>
      </c>
      <c r="AM12" s="8">
        <v>45</v>
      </c>
      <c r="AN12" s="8">
        <v>15</v>
      </c>
      <c r="AO12" s="8">
        <v>22</v>
      </c>
      <c r="AP12" s="8"/>
      <c r="AQ12" s="8">
        <v>17</v>
      </c>
      <c r="AR12" s="8"/>
      <c r="AS12" s="8">
        <v>22</v>
      </c>
      <c r="AT12" s="8"/>
      <c r="AU12" s="8">
        <v>18</v>
      </c>
      <c r="AV12" s="8">
        <v>24</v>
      </c>
      <c r="AW12" s="8">
        <v>55</v>
      </c>
      <c r="AX12" s="8">
        <v>44</v>
      </c>
      <c r="AY12" s="8">
        <v>15</v>
      </c>
      <c r="AZ12" s="8">
        <v>18</v>
      </c>
      <c r="BA12" s="8">
        <v>22</v>
      </c>
      <c r="BB12" s="8">
        <v>22</v>
      </c>
      <c r="BC12" s="8"/>
      <c r="BD12" s="8"/>
      <c r="BE12" s="8">
        <v>35</v>
      </c>
      <c r="BF12" s="8">
        <v>65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12</v>
      </c>
      <c r="D13" s="13">
        <v>1</v>
      </c>
      <c r="E13" s="8">
        <v>1</v>
      </c>
      <c r="F13" s="8"/>
      <c r="G13" s="8"/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>
        <v>1</v>
      </c>
      <c r="W13" s="8">
        <v>1</v>
      </c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/>
      <c r="AP13" s="8"/>
      <c r="AQ13" s="8"/>
      <c r="AR13" s="8"/>
      <c r="AS13" s="8"/>
      <c r="AT13" s="8"/>
      <c r="AU13" s="8"/>
      <c r="AV13" s="8">
        <v>1</v>
      </c>
      <c r="AW13" s="8"/>
      <c r="AX13" s="8"/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f>+SUM(D15:BF15)</f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f>+SUM(D16:BF16)</f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+D17+E17+F17+G17+H17+I17+J17+K17+L17+M17+N17+O17+P17+Q17+R17+S17+T17+U17+V17+W17+X17+Y17+Z17+AA17+AB17+AC17+AD17+AE17+AF17+AG17+AH17+AI17+AJ17+AK17+AL17+AM17+AN17+AO17+AP17+AQ17+AR17+AS17+AT17+AU17+AV17+AW17+AX17+AY17+AZ17+BA17+BB17+BC17+BD17+BE17+BF17</f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1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>
        <v>1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3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1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>
        <v>1</v>
      </c>
      <c r="BB21" s="6">
        <v>1</v>
      </c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1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2060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v>1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v>75</v>
      </c>
      <c r="D3" s="13">
        <v>4</v>
      </c>
      <c r="E3" s="6">
        <v>2</v>
      </c>
      <c r="F3" s="6"/>
      <c r="G3" s="6">
        <v>1</v>
      </c>
      <c r="H3" s="6"/>
      <c r="I3" s="6">
        <v>2</v>
      </c>
      <c r="J3" s="6">
        <v>1</v>
      </c>
      <c r="K3" s="6">
        <v>3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3</v>
      </c>
      <c r="U3" s="6"/>
      <c r="V3" s="6">
        <v>1</v>
      </c>
      <c r="W3" s="6">
        <v>2</v>
      </c>
      <c r="X3" s="6">
        <v>2</v>
      </c>
      <c r="Y3" s="6"/>
      <c r="Z3" s="6">
        <v>1</v>
      </c>
      <c r="AA3" s="6"/>
      <c r="AB3" s="6">
        <v>1</v>
      </c>
      <c r="AC3" s="6"/>
      <c r="AD3" s="6">
        <v>1</v>
      </c>
      <c r="AE3" s="6"/>
      <c r="AF3" s="6">
        <v>1</v>
      </c>
      <c r="AG3" s="6">
        <v>3</v>
      </c>
      <c r="AH3" s="6"/>
      <c r="AI3" s="6">
        <v>3</v>
      </c>
      <c r="AJ3" s="6"/>
      <c r="AK3" s="6"/>
      <c r="AL3" s="6"/>
      <c r="AM3" s="6">
        <v>4</v>
      </c>
      <c r="AN3" s="6">
        <v>1</v>
      </c>
      <c r="AO3" s="6">
        <v>2</v>
      </c>
      <c r="AP3" s="6"/>
      <c r="AQ3" s="6">
        <v>1</v>
      </c>
      <c r="AR3" s="6"/>
      <c r="AS3" s="6"/>
      <c r="AT3" s="6"/>
      <c r="AU3" s="6"/>
      <c r="AV3" s="6">
        <v>2</v>
      </c>
      <c r="AW3" s="6">
        <v>3</v>
      </c>
      <c r="AX3" s="6"/>
      <c r="AY3" s="6"/>
      <c r="AZ3" s="6"/>
      <c r="BA3" s="6"/>
      <c r="BB3" s="6"/>
      <c r="BC3" s="6">
        <v>1</v>
      </c>
      <c r="BD3" s="6">
        <v>1</v>
      </c>
      <c r="BE3" s="6">
        <v>1</v>
      </c>
      <c r="BF3" s="6">
        <v>20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v>3</v>
      </c>
      <c r="D4" s="13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v>25</v>
      </c>
      <c r="D5" s="13">
        <v>1</v>
      </c>
      <c r="E5" s="6">
        <v>1</v>
      </c>
      <c r="F5" s="6"/>
      <c r="G5" s="6"/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>
        <v>1</v>
      </c>
      <c r="X5" s="6">
        <v>1</v>
      </c>
      <c r="Y5" s="6"/>
      <c r="Z5" s="6">
        <v>1</v>
      </c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2</v>
      </c>
      <c r="AN5" s="6"/>
      <c r="AO5" s="6">
        <v>1</v>
      </c>
      <c r="AP5" s="6"/>
      <c r="AQ5" s="6"/>
      <c r="AR5" s="6"/>
      <c r="AS5" s="6"/>
      <c r="AT5" s="6"/>
      <c r="AU5" s="6"/>
      <c r="AV5" s="6">
        <v>1</v>
      </c>
      <c r="AW5" s="6">
        <v>2</v>
      </c>
      <c r="AX5" s="6"/>
      <c r="AY5" s="6"/>
      <c r="AZ5" s="6"/>
      <c r="BA5" s="6"/>
      <c r="BB5" s="6"/>
      <c r="BC5" s="6"/>
      <c r="BD5" s="6">
        <v>1</v>
      </c>
      <c r="BE5" s="6"/>
      <c r="BF5" s="6">
        <v>8</v>
      </c>
      <c r="BG5" s="6"/>
    </row>
    <row r="6" spans="1:59" s="2" customFormat="1" ht="43.5" customHeight="1" x14ac:dyDescent="0.3">
      <c r="A6" s="58"/>
      <c r="B6" s="4" t="s">
        <v>93</v>
      </c>
      <c r="C6" s="13">
        <v>32</v>
      </c>
      <c r="D6" s="13">
        <v>1</v>
      </c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>
        <v>1</v>
      </c>
      <c r="M6" s="6"/>
      <c r="N6" s="6"/>
      <c r="O6" s="6"/>
      <c r="P6" s="6"/>
      <c r="Q6" s="6"/>
      <c r="R6" s="6">
        <v>1</v>
      </c>
      <c r="S6" s="6"/>
      <c r="T6" s="6">
        <v>2</v>
      </c>
      <c r="U6" s="6"/>
      <c r="V6" s="6">
        <v>1</v>
      </c>
      <c r="W6" s="6">
        <v>1</v>
      </c>
      <c r="X6" s="6">
        <v>1</v>
      </c>
      <c r="Y6" s="6"/>
      <c r="Z6" s="6"/>
      <c r="AA6" s="6"/>
      <c r="AB6" s="6">
        <v>1</v>
      </c>
      <c r="AC6" s="6"/>
      <c r="AD6" s="6">
        <v>1</v>
      </c>
      <c r="AE6" s="6"/>
      <c r="AF6" s="6">
        <v>1</v>
      </c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>
        <v>1</v>
      </c>
      <c r="AO6" s="6">
        <v>1</v>
      </c>
      <c r="AP6" s="6"/>
      <c r="AQ6" s="6">
        <v>1</v>
      </c>
      <c r="AR6" s="6"/>
      <c r="AS6" s="6"/>
      <c r="AT6" s="6"/>
      <c r="AU6" s="6"/>
      <c r="AV6" s="6">
        <v>1</v>
      </c>
      <c r="AW6" s="6">
        <v>1</v>
      </c>
      <c r="AX6" s="6"/>
      <c r="AY6" s="6"/>
      <c r="AZ6" s="6"/>
      <c r="BA6" s="6"/>
      <c r="BB6" s="6"/>
      <c r="BC6" s="6">
        <v>1</v>
      </c>
      <c r="BD6" s="6"/>
      <c r="BE6" s="6">
        <v>1</v>
      </c>
      <c r="BF6" s="6">
        <v>7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v>7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>
        <v>1</v>
      </c>
      <c r="O11" s="8"/>
      <c r="P11" s="8"/>
      <c r="Q11" s="8"/>
      <c r="R11" s="8"/>
      <c r="S11" s="8"/>
      <c r="T11" s="8"/>
      <c r="U11" s="8"/>
      <c r="V11" s="8"/>
      <c r="W11" s="8">
        <v>1</v>
      </c>
      <c r="X11" s="8">
        <v>1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>
        <v>1</v>
      </c>
      <c r="AY11" s="8"/>
      <c r="AZ11" s="8"/>
      <c r="BA11" s="8"/>
      <c r="BB11" s="8">
        <v>1</v>
      </c>
      <c r="BC11" s="8"/>
      <c r="BD11" s="8"/>
      <c r="BE11" s="8"/>
      <c r="BF11" s="8">
        <v>2</v>
      </c>
      <c r="BG11" s="8"/>
    </row>
    <row r="12" spans="1:59" s="2" customFormat="1" ht="64.5" customHeight="1" x14ac:dyDescent="0.3">
      <c r="A12" s="28" t="s">
        <v>74</v>
      </c>
      <c r="B12" s="19" t="s">
        <v>99</v>
      </c>
      <c r="C12" s="20">
        <v>1150</v>
      </c>
      <c r="D12" s="13">
        <v>27</v>
      </c>
      <c r="E12" s="8">
        <v>25</v>
      </c>
      <c r="F12" s="8">
        <v>14</v>
      </c>
      <c r="G12" s="8">
        <v>20</v>
      </c>
      <c r="H12" s="8">
        <v>13</v>
      </c>
      <c r="I12" s="8">
        <v>27</v>
      </c>
      <c r="J12" s="8">
        <v>14</v>
      </c>
      <c r="K12" s="8">
        <v>30</v>
      </c>
      <c r="L12" s="8">
        <v>14</v>
      </c>
      <c r="M12" s="8">
        <v>17</v>
      </c>
      <c r="N12" s="8">
        <v>18</v>
      </c>
      <c r="O12" s="8">
        <v>17</v>
      </c>
      <c r="P12" s="8">
        <v>23</v>
      </c>
      <c r="Q12" s="8">
        <v>22</v>
      </c>
      <c r="R12" s="8"/>
      <c r="S12" s="8">
        <v>14</v>
      </c>
      <c r="T12" s="8">
        <v>35</v>
      </c>
      <c r="U12" s="8">
        <v>15</v>
      </c>
      <c r="V12" s="8">
        <v>24</v>
      </c>
      <c r="W12" s="8">
        <v>22</v>
      </c>
      <c r="X12" s="8">
        <v>21</v>
      </c>
      <c r="Y12" s="8">
        <v>24</v>
      </c>
      <c r="Z12" s="8">
        <v>22</v>
      </c>
      <c r="AA12" s="8">
        <v>21</v>
      </c>
      <c r="AB12" s="8">
        <v>14</v>
      </c>
      <c r="AC12" s="8">
        <v>21</v>
      </c>
      <c r="AD12" s="8">
        <v>23</v>
      </c>
      <c r="AE12" s="8">
        <v>24</v>
      </c>
      <c r="AF12" s="8">
        <v>15</v>
      </c>
      <c r="AG12" s="8">
        <v>33</v>
      </c>
      <c r="AH12" s="8">
        <v>21</v>
      </c>
      <c r="AI12" s="8">
        <v>39</v>
      </c>
      <c r="AJ12" s="8">
        <v>25</v>
      </c>
      <c r="AK12" s="8">
        <v>24</v>
      </c>
      <c r="AL12" s="48">
        <v>20</v>
      </c>
      <c r="AM12" s="8">
        <v>38</v>
      </c>
      <c r="AN12" s="8">
        <v>19</v>
      </c>
      <c r="AO12" s="8">
        <v>22</v>
      </c>
      <c r="AP12" s="8">
        <v>14</v>
      </c>
      <c r="AQ12" s="8">
        <v>22</v>
      </c>
      <c r="AR12" s="8">
        <v>16</v>
      </c>
      <c r="AS12" s="8"/>
      <c r="AT12" s="8">
        <v>14</v>
      </c>
      <c r="AU12" s="8">
        <v>15</v>
      </c>
      <c r="AV12" s="8">
        <v>22</v>
      </c>
      <c r="AW12" s="8">
        <v>42</v>
      </c>
      <c r="AX12" s="8">
        <v>41</v>
      </c>
      <c r="AY12" s="8"/>
      <c r="AZ12" s="8">
        <v>22</v>
      </c>
      <c r="BA12" s="8"/>
      <c r="BB12" s="8">
        <v>15</v>
      </c>
      <c r="BC12" s="8"/>
      <c r="BD12" s="8">
        <v>21</v>
      </c>
      <c r="BE12" s="8">
        <v>35</v>
      </c>
      <c r="BF12" s="8">
        <v>54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v>16</v>
      </c>
      <c r="D13" s="13"/>
      <c r="E13" s="8">
        <v>1</v>
      </c>
      <c r="F13" s="8">
        <v>1</v>
      </c>
      <c r="G13" s="8"/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/>
      <c r="W13" s="8">
        <v>1</v>
      </c>
      <c r="X13" s="8"/>
      <c r="Y13" s="8"/>
      <c r="Z13" s="8">
        <v>1</v>
      </c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/>
      <c r="AU13" s="8"/>
      <c r="AV13" s="8">
        <v>1</v>
      </c>
      <c r="AW13" s="8">
        <v>1</v>
      </c>
      <c r="AX13" s="8">
        <v>1</v>
      </c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v>1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>
        <v>1</v>
      </c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v>4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>
        <v>1</v>
      </c>
      <c r="AA21" s="6"/>
      <c r="AB21" s="6"/>
      <c r="AC21" s="6"/>
      <c r="AD21" s="6"/>
      <c r="AE21" s="6"/>
      <c r="AF21" s="6"/>
      <c r="AG21" s="6"/>
      <c r="AH21" s="6"/>
      <c r="AI21" s="6"/>
      <c r="AJ21" s="6">
        <v>1</v>
      </c>
      <c r="AK21" s="6"/>
      <c r="AL21" s="6"/>
      <c r="AM21" s="6"/>
      <c r="AN21" s="6"/>
      <c r="AO21" s="6">
        <v>1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1</v>
      </c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1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v>1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v>50</v>
      </c>
      <c r="D3" s="13">
        <v>1</v>
      </c>
      <c r="E3" s="6">
        <v>2</v>
      </c>
      <c r="F3" s="6">
        <v>1</v>
      </c>
      <c r="G3" s="6">
        <v>1</v>
      </c>
      <c r="H3" s="6"/>
      <c r="I3" s="6">
        <v>3</v>
      </c>
      <c r="J3" s="6"/>
      <c r="K3" s="6">
        <v>2</v>
      </c>
      <c r="L3" s="6"/>
      <c r="M3" s="6"/>
      <c r="N3" s="6">
        <v>1</v>
      </c>
      <c r="O3" s="6"/>
      <c r="P3" s="6">
        <v>1</v>
      </c>
      <c r="Q3" s="6"/>
      <c r="R3" s="6"/>
      <c r="S3" s="6"/>
      <c r="T3" s="6">
        <v>3</v>
      </c>
      <c r="U3" s="6"/>
      <c r="V3" s="6">
        <v>2</v>
      </c>
      <c r="W3" s="6">
        <v>1</v>
      </c>
      <c r="X3" s="6"/>
      <c r="Y3" s="6"/>
      <c r="Z3" s="6">
        <v>2</v>
      </c>
      <c r="AA3" s="6"/>
      <c r="AB3" s="6"/>
      <c r="AC3" s="6"/>
      <c r="AD3" s="6"/>
      <c r="AE3" s="6"/>
      <c r="AF3" s="6">
        <v>1</v>
      </c>
      <c r="AG3" s="6">
        <v>2</v>
      </c>
      <c r="AH3" s="6"/>
      <c r="AI3" s="6">
        <v>3</v>
      </c>
      <c r="AJ3" s="6"/>
      <c r="AK3" s="6"/>
      <c r="AL3" s="6"/>
      <c r="AM3" s="6">
        <v>2</v>
      </c>
      <c r="AN3" s="6"/>
      <c r="AO3" s="6">
        <v>2</v>
      </c>
      <c r="AP3" s="6"/>
      <c r="AQ3" s="6"/>
      <c r="AR3" s="6"/>
      <c r="AS3" s="6"/>
      <c r="AT3" s="6"/>
      <c r="AU3" s="6"/>
      <c r="AV3" s="6">
        <v>1</v>
      </c>
      <c r="AW3" s="6">
        <v>2</v>
      </c>
      <c r="AX3" s="6"/>
      <c r="AY3" s="6"/>
      <c r="AZ3" s="6"/>
      <c r="BA3" s="6"/>
      <c r="BB3" s="6">
        <v>1</v>
      </c>
      <c r="BC3" s="6"/>
      <c r="BD3" s="6"/>
      <c r="BE3" s="6">
        <v>2</v>
      </c>
      <c r="BF3" s="6">
        <v>14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v>3</v>
      </c>
      <c r="D4" s="13"/>
      <c r="E4" s="6"/>
      <c r="F4" s="6"/>
      <c r="G4" s="6"/>
      <c r="H4" s="6"/>
      <c r="I4" s="6">
        <v>1</v>
      </c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v>25</v>
      </c>
      <c r="D5" s="13"/>
      <c r="E5" s="6">
        <v>1</v>
      </c>
      <c r="F5" s="6">
        <v>1</v>
      </c>
      <c r="G5" s="6">
        <v>1</v>
      </c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/>
      <c r="AE5" s="6"/>
      <c r="AF5" s="6">
        <v>1</v>
      </c>
      <c r="AG5" s="6">
        <v>1</v>
      </c>
      <c r="AH5" s="6">
        <v>1</v>
      </c>
      <c r="AI5" s="6">
        <v>1</v>
      </c>
      <c r="AJ5" s="6"/>
      <c r="AK5" s="6"/>
      <c r="AL5" s="6"/>
      <c r="AM5" s="6">
        <v>1</v>
      </c>
      <c r="AN5" s="6"/>
      <c r="AO5" s="6">
        <v>1</v>
      </c>
      <c r="AP5" s="6"/>
      <c r="AQ5" s="6"/>
      <c r="AR5" s="6"/>
      <c r="AS5" s="6"/>
      <c r="AT5" s="6"/>
      <c r="AU5" s="6"/>
      <c r="AV5" s="6"/>
      <c r="AW5" s="6">
        <v>1</v>
      </c>
      <c r="AX5" s="6"/>
      <c r="AY5" s="6"/>
      <c r="AZ5" s="6"/>
      <c r="BA5" s="6"/>
      <c r="BB5" s="6"/>
      <c r="BC5" s="6"/>
      <c r="BD5" s="6"/>
      <c r="BE5" s="6">
        <v>1</v>
      </c>
      <c r="BF5" s="6">
        <v>8</v>
      </c>
      <c r="BG5" s="6"/>
    </row>
    <row r="6" spans="1:59" s="2" customFormat="1" ht="43.5" customHeight="1" x14ac:dyDescent="0.3">
      <c r="A6" s="58"/>
      <c r="B6" s="4" t="s">
        <v>93</v>
      </c>
      <c r="C6" s="13">
        <v>19</v>
      </c>
      <c r="D6" s="13">
        <v>1</v>
      </c>
      <c r="E6" s="6">
        <v>1</v>
      </c>
      <c r="F6" s="6"/>
      <c r="G6" s="6"/>
      <c r="H6" s="6"/>
      <c r="I6" s="6">
        <v>1</v>
      </c>
      <c r="J6" s="6"/>
      <c r="K6" s="6">
        <v>1</v>
      </c>
      <c r="L6" s="6"/>
      <c r="M6" s="6"/>
      <c r="N6" s="6"/>
      <c r="O6" s="6"/>
      <c r="P6" s="6">
        <v>1</v>
      </c>
      <c r="Q6" s="6"/>
      <c r="R6" s="6"/>
      <c r="S6" s="6"/>
      <c r="T6" s="6">
        <v>1</v>
      </c>
      <c r="U6" s="6"/>
      <c r="V6" s="6">
        <v>1</v>
      </c>
      <c r="W6" s="6"/>
      <c r="X6" s="6"/>
      <c r="Y6" s="6"/>
      <c r="Z6" s="6">
        <v>1</v>
      </c>
      <c r="AA6" s="6"/>
      <c r="AB6" s="6"/>
      <c r="AC6" s="6"/>
      <c r="AD6" s="6"/>
      <c r="AE6" s="6"/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/>
      <c r="AU6" s="6"/>
      <c r="AV6" s="6">
        <v>1</v>
      </c>
      <c r="AW6" s="6">
        <v>1</v>
      </c>
      <c r="AX6" s="6"/>
      <c r="AY6" s="6"/>
      <c r="AZ6" s="6"/>
      <c r="BA6" s="6"/>
      <c r="BB6" s="6"/>
      <c r="BC6" s="6"/>
      <c r="BD6" s="6"/>
      <c r="BE6" s="6">
        <v>1</v>
      </c>
      <c r="BF6" s="6">
        <v>4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v>4</v>
      </c>
      <c r="D11" s="13"/>
      <c r="E11" s="8"/>
      <c r="F11" s="8"/>
      <c r="G11" s="8"/>
      <c r="H11" s="8"/>
      <c r="I11" s="8"/>
      <c r="J11" s="8"/>
      <c r="K11" s="8">
        <v>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>
        <v>1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>
        <v>1</v>
      </c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>
        <v>1</v>
      </c>
      <c r="BC11" s="8"/>
      <c r="BD11" s="8"/>
      <c r="BE11" s="8"/>
      <c r="BF11" s="8"/>
      <c r="BG11" s="8"/>
    </row>
    <row r="12" spans="1:59" s="2" customFormat="1" ht="64.5" customHeight="1" x14ac:dyDescent="0.3">
      <c r="A12" s="28" t="s">
        <v>74</v>
      </c>
      <c r="B12" s="19" t="s">
        <v>99</v>
      </c>
      <c r="C12" s="20">
        <v>1185</v>
      </c>
      <c r="D12" s="13">
        <v>23</v>
      </c>
      <c r="E12" s="8">
        <v>24</v>
      </c>
      <c r="F12" s="8">
        <v>14</v>
      </c>
      <c r="G12" s="8">
        <v>12</v>
      </c>
      <c r="H12" s="8">
        <v>19</v>
      </c>
      <c r="I12" s="8">
        <v>25</v>
      </c>
      <c r="J12" s="8">
        <v>14</v>
      </c>
      <c r="K12" s="8">
        <v>35</v>
      </c>
      <c r="L12" s="8">
        <v>16</v>
      </c>
      <c r="M12" s="8">
        <v>14</v>
      </c>
      <c r="N12" s="8">
        <v>13</v>
      </c>
      <c r="O12" s="8">
        <v>15</v>
      </c>
      <c r="P12" s="8">
        <v>23</v>
      </c>
      <c r="Q12" s="8">
        <v>21</v>
      </c>
      <c r="R12" s="8">
        <v>18</v>
      </c>
      <c r="S12" s="8">
        <v>19</v>
      </c>
      <c r="T12" s="8">
        <v>58</v>
      </c>
      <c r="U12" s="8">
        <v>16</v>
      </c>
      <c r="V12" s="8">
        <v>49</v>
      </c>
      <c r="W12" s="8">
        <v>24</v>
      </c>
      <c r="X12" s="8">
        <v>23</v>
      </c>
      <c r="Y12" s="8">
        <v>21</v>
      </c>
      <c r="Z12" s="8">
        <v>28</v>
      </c>
      <c r="AA12" s="8">
        <v>12</v>
      </c>
      <c r="AB12" s="8">
        <v>14</v>
      </c>
      <c r="AC12" s="8">
        <v>18</v>
      </c>
      <c r="AD12" s="8">
        <v>11</v>
      </c>
      <c r="AE12" s="8">
        <v>16</v>
      </c>
      <c r="AF12" s="8">
        <v>14</v>
      </c>
      <c r="AG12" s="8">
        <v>39</v>
      </c>
      <c r="AH12" s="8">
        <v>18</v>
      </c>
      <c r="AI12" s="8">
        <v>42</v>
      </c>
      <c r="AJ12" s="8">
        <v>22</v>
      </c>
      <c r="AK12" s="8">
        <v>21</v>
      </c>
      <c r="AL12" s="48">
        <v>16</v>
      </c>
      <c r="AM12" s="8">
        <v>42</v>
      </c>
      <c r="AN12" s="8">
        <v>17</v>
      </c>
      <c r="AO12" s="8">
        <v>15</v>
      </c>
      <c r="AP12" s="8">
        <v>15</v>
      </c>
      <c r="AQ12" s="8">
        <v>14</v>
      </c>
      <c r="AR12" s="8">
        <v>17</v>
      </c>
      <c r="AS12" s="8">
        <v>18</v>
      </c>
      <c r="AT12" s="8">
        <v>14</v>
      </c>
      <c r="AU12" s="8">
        <v>14</v>
      </c>
      <c r="AV12" s="8">
        <v>18</v>
      </c>
      <c r="AW12" s="8">
        <v>45</v>
      </c>
      <c r="AX12" s="8">
        <v>22</v>
      </c>
      <c r="AY12" s="8">
        <v>14</v>
      </c>
      <c r="AZ12" s="8">
        <v>17</v>
      </c>
      <c r="BA12" s="8"/>
      <c r="BB12" s="8">
        <v>16</v>
      </c>
      <c r="BC12" s="8">
        <v>18</v>
      </c>
      <c r="BD12" s="8">
        <v>14</v>
      </c>
      <c r="BE12" s="8">
        <v>24</v>
      </c>
      <c r="BF12" s="8">
        <v>64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v>14</v>
      </c>
      <c r="D13" s="13">
        <v>1</v>
      </c>
      <c r="E13" s="8">
        <v>1</v>
      </c>
      <c r="F13" s="8"/>
      <c r="G13" s="8"/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/>
      <c r="W13" s="8">
        <v>1</v>
      </c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>
        <v>1</v>
      </c>
      <c r="AO13" s="8"/>
      <c r="AP13" s="8">
        <v>1</v>
      </c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>
        <v>1</v>
      </c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/>
      <c r="D15" s="15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6"/>
      <c r="W15" s="13"/>
      <c r="X15" s="13"/>
      <c r="Y15" s="13"/>
      <c r="Z15" s="13"/>
      <c r="AA15" s="13"/>
      <c r="AB15" s="13"/>
      <c r="AC15" s="13"/>
      <c r="AD15" s="13"/>
      <c r="AE15" s="16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</row>
    <row r="16" spans="1:59" ht="43.5" customHeight="1" x14ac:dyDescent="0.25">
      <c r="A16" s="9" t="s">
        <v>80</v>
      </c>
      <c r="B16" s="4" t="s">
        <v>84</v>
      </c>
      <c r="C16" s="15"/>
      <c r="D16" s="15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6"/>
      <c r="W16" s="13"/>
      <c r="X16" s="13"/>
      <c r="Y16" s="13"/>
      <c r="Z16" s="13"/>
      <c r="AA16" s="13"/>
      <c r="AB16" s="13"/>
      <c r="AC16" s="13"/>
      <c r="AD16" s="13"/>
      <c r="AE16" s="16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1:61" ht="43.5" customHeight="1" x14ac:dyDescent="0.25">
      <c r="A17" s="3" t="s">
        <v>82</v>
      </c>
      <c r="B17" s="4" t="s">
        <v>86</v>
      </c>
      <c r="C17" s="13"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1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v>20</v>
      </c>
      <c r="D3" s="13">
        <v>1</v>
      </c>
      <c r="E3" s="6"/>
      <c r="F3" s="6">
        <v>1</v>
      </c>
      <c r="G3" s="6">
        <v>1</v>
      </c>
      <c r="H3" s="6">
        <v>1</v>
      </c>
      <c r="I3" s="6"/>
      <c r="J3" s="6"/>
      <c r="K3" s="6">
        <v>1</v>
      </c>
      <c r="L3" s="6"/>
      <c r="M3" s="6"/>
      <c r="N3" s="6"/>
      <c r="O3" s="6"/>
      <c r="P3" s="6"/>
      <c r="Q3" s="6"/>
      <c r="R3" s="6"/>
      <c r="S3" s="6">
        <v>1</v>
      </c>
      <c r="T3" s="6">
        <v>1</v>
      </c>
      <c r="U3" s="6"/>
      <c r="V3" s="6"/>
      <c r="W3" s="6">
        <v>2</v>
      </c>
      <c r="X3" s="6"/>
      <c r="Y3" s="6">
        <v>1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>
        <v>1</v>
      </c>
      <c r="AN3" s="6"/>
      <c r="AO3" s="6"/>
      <c r="AP3" s="6"/>
      <c r="AQ3" s="6"/>
      <c r="AR3" s="6"/>
      <c r="AS3" s="6"/>
      <c r="AT3" s="6"/>
      <c r="AU3" s="6"/>
      <c r="AV3" s="6"/>
      <c r="AW3" s="6">
        <v>1</v>
      </c>
      <c r="AX3" s="6"/>
      <c r="AY3" s="6">
        <v>1</v>
      </c>
      <c r="AZ3" s="6"/>
      <c r="BA3" s="6"/>
      <c r="BB3" s="6"/>
      <c r="BC3" s="6"/>
      <c r="BD3" s="6"/>
      <c r="BE3" s="6"/>
      <c r="BF3" s="6">
        <v>7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v>3</v>
      </c>
      <c r="D4" s="13"/>
      <c r="E4" s="6"/>
      <c r="F4" s="6"/>
      <c r="G4" s="6">
        <v>1</v>
      </c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>
        <v>1</v>
      </c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v>17</v>
      </c>
      <c r="D5" s="13">
        <v>1</v>
      </c>
      <c r="E5" s="6"/>
      <c r="F5" s="6">
        <v>1</v>
      </c>
      <c r="G5" s="6"/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>
        <v>1</v>
      </c>
      <c r="T5" s="6">
        <v>1</v>
      </c>
      <c r="U5" s="6"/>
      <c r="V5" s="6"/>
      <c r="W5" s="6">
        <v>1</v>
      </c>
      <c r="X5" s="6"/>
      <c r="Y5" s="6">
        <v>1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>
        <v>1</v>
      </c>
      <c r="AX5" s="6"/>
      <c r="AY5" s="6">
        <v>1</v>
      </c>
      <c r="AZ5" s="6"/>
      <c r="BA5" s="6"/>
      <c r="BB5" s="6"/>
      <c r="BC5" s="6"/>
      <c r="BD5" s="6"/>
      <c r="BE5" s="6"/>
      <c r="BF5" s="6">
        <v>7</v>
      </c>
      <c r="BG5" s="6"/>
    </row>
    <row r="6" spans="1:59" s="2" customFormat="1" ht="43.5" customHeight="1" x14ac:dyDescent="0.3">
      <c r="A6" s="58"/>
      <c r="B6" s="4" t="s">
        <v>93</v>
      </c>
      <c r="C6" s="13">
        <v>0</v>
      </c>
      <c r="D6" s="13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v>2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>
        <v>1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s="2" customFormat="1" ht="64.5" customHeight="1" x14ac:dyDescent="0.3">
      <c r="A12" s="28" t="s">
        <v>74</v>
      </c>
      <c r="B12" s="19" t="s">
        <v>99</v>
      </c>
      <c r="C12" s="20">
        <v>981</v>
      </c>
      <c r="D12" s="13">
        <v>23</v>
      </c>
      <c r="E12" s="8"/>
      <c r="F12" s="8">
        <v>20</v>
      </c>
      <c r="G12" s="8">
        <v>24</v>
      </c>
      <c r="H12" s="8">
        <v>24</v>
      </c>
      <c r="I12" s="8">
        <v>21</v>
      </c>
      <c r="J12" s="8">
        <v>10</v>
      </c>
      <c r="K12" s="8">
        <v>33</v>
      </c>
      <c r="L12" s="8">
        <v>15</v>
      </c>
      <c r="M12" s="8"/>
      <c r="N12" s="8"/>
      <c r="O12" s="8"/>
      <c r="P12" s="8">
        <v>17</v>
      </c>
      <c r="Q12" s="8">
        <v>20</v>
      </c>
      <c r="R12" s="8">
        <v>14</v>
      </c>
      <c r="S12" s="8">
        <v>23</v>
      </c>
      <c r="T12" s="8">
        <v>45</v>
      </c>
      <c r="U12" s="8">
        <v>22</v>
      </c>
      <c r="V12" s="8">
        <v>40</v>
      </c>
      <c r="W12" s="8">
        <v>28</v>
      </c>
      <c r="X12" s="8">
        <v>25</v>
      </c>
      <c r="Y12" s="8">
        <v>22</v>
      </c>
      <c r="Z12" s="8">
        <v>12</v>
      </c>
      <c r="AA12" s="8">
        <v>10</v>
      </c>
      <c r="AB12" s="8"/>
      <c r="AC12" s="8">
        <v>26</v>
      </c>
      <c r="AD12" s="8"/>
      <c r="AE12" s="8"/>
      <c r="AF12" s="8"/>
      <c r="AG12" s="8">
        <v>19</v>
      </c>
      <c r="AH12" s="8">
        <v>20</v>
      </c>
      <c r="AI12" s="8">
        <v>24</v>
      </c>
      <c r="AJ12" s="8">
        <v>18</v>
      </c>
      <c r="AK12" s="8"/>
      <c r="AL12" s="48">
        <v>10</v>
      </c>
      <c r="AM12" s="8">
        <v>47</v>
      </c>
      <c r="AN12" s="8">
        <v>11</v>
      </c>
      <c r="AO12" s="8">
        <v>21</v>
      </c>
      <c r="AP12" s="8">
        <v>14</v>
      </c>
      <c r="AQ12" s="8">
        <v>10</v>
      </c>
      <c r="AR12" s="8">
        <v>10</v>
      </c>
      <c r="AS12" s="8">
        <v>20</v>
      </c>
      <c r="AT12" s="8">
        <v>17</v>
      </c>
      <c r="AU12" s="8">
        <v>19</v>
      </c>
      <c r="AV12" s="8">
        <v>20</v>
      </c>
      <c r="AW12" s="8">
        <v>29</v>
      </c>
      <c r="AX12" s="8">
        <v>21</v>
      </c>
      <c r="AY12" s="8">
        <v>29</v>
      </c>
      <c r="AZ12" s="8">
        <v>11</v>
      </c>
      <c r="BA12" s="8">
        <v>28</v>
      </c>
      <c r="BB12" s="8">
        <v>14</v>
      </c>
      <c r="BC12" s="8">
        <v>16</v>
      </c>
      <c r="BD12" s="8">
        <v>14</v>
      </c>
      <c r="BE12" s="8">
        <v>15</v>
      </c>
      <c r="BF12" s="8">
        <v>50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v>11</v>
      </c>
      <c r="D13" s="13"/>
      <c r="E13" s="8"/>
      <c r="F13" s="8">
        <v>1</v>
      </c>
      <c r="G13" s="8">
        <v>1</v>
      </c>
      <c r="H13" s="8">
        <v>1</v>
      </c>
      <c r="I13" s="8"/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>
        <v>1</v>
      </c>
      <c r="W13" s="8">
        <v>1</v>
      </c>
      <c r="X13" s="8">
        <v>1</v>
      </c>
      <c r="Y13" s="8"/>
      <c r="Z13" s="8"/>
      <c r="AA13" s="8"/>
      <c r="AB13" s="8"/>
      <c r="AC13" s="8"/>
      <c r="AD13" s="8"/>
      <c r="AE13" s="8"/>
      <c r="AF13" s="8"/>
      <c r="AG13" s="8"/>
      <c r="AH13" s="8">
        <v>1</v>
      </c>
      <c r="AI13" s="8"/>
      <c r="AJ13" s="8"/>
      <c r="AK13" s="8"/>
      <c r="AL13" s="8"/>
      <c r="AM13" s="8">
        <v>1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v>3</v>
      </c>
      <c r="D21" s="13"/>
      <c r="E21" s="6"/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1</v>
      </c>
      <c r="AN21" s="6"/>
      <c r="AO21" s="6"/>
      <c r="AP21" s="6"/>
      <c r="AQ21" s="6"/>
      <c r="AR21" s="6"/>
      <c r="AS21" s="6"/>
      <c r="AT21" s="6"/>
      <c r="AU21" s="6"/>
      <c r="AV21" s="6"/>
      <c r="AW21" s="6">
        <v>1</v>
      </c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v>1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>
        <v>1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v>76</v>
      </c>
      <c r="D3" s="13">
        <v>2</v>
      </c>
      <c r="E3" s="6">
        <v>2</v>
      </c>
      <c r="F3" s="6">
        <v>1</v>
      </c>
      <c r="G3" s="6">
        <v>1</v>
      </c>
      <c r="H3" s="6">
        <v>1</v>
      </c>
      <c r="I3" s="6">
        <v>2</v>
      </c>
      <c r="J3" s="6">
        <v>1</v>
      </c>
      <c r="K3" s="6">
        <v>2</v>
      </c>
      <c r="L3" s="6"/>
      <c r="M3" s="6">
        <v>1</v>
      </c>
      <c r="N3" s="6">
        <v>1</v>
      </c>
      <c r="O3" s="6"/>
      <c r="P3" s="6">
        <v>2</v>
      </c>
      <c r="Q3" s="6">
        <v>1</v>
      </c>
      <c r="R3" s="6"/>
      <c r="S3" s="6"/>
      <c r="T3" s="6">
        <v>2</v>
      </c>
      <c r="U3" s="6"/>
      <c r="V3" s="6">
        <v>1</v>
      </c>
      <c r="W3" s="6">
        <v>2</v>
      </c>
      <c r="X3" s="6">
        <v>1</v>
      </c>
      <c r="Y3" s="6">
        <v>1</v>
      </c>
      <c r="Z3" s="6">
        <v>2</v>
      </c>
      <c r="AA3" s="6"/>
      <c r="AB3" s="6"/>
      <c r="AC3" s="6"/>
      <c r="AD3" s="6">
        <v>1</v>
      </c>
      <c r="AE3" s="6"/>
      <c r="AF3" s="6">
        <v>1</v>
      </c>
      <c r="AG3" s="6">
        <v>2</v>
      </c>
      <c r="AH3" s="6"/>
      <c r="AI3" s="6">
        <v>2</v>
      </c>
      <c r="AJ3" s="6">
        <v>1</v>
      </c>
      <c r="AK3" s="6"/>
      <c r="AL3" s="6"/>
      <c r="AM3" s="6">
        <v>2</v>
      </c>
      <c r="AN3" s="6">
        <v>1</v>
      </c>
      <c r="AO3" s="6">
        <v>2</v>
      </c>
      <c r="AP3" s="6"/>
      <c r="AQ3" s="6"/>
      <c r="AR3" s="6"/>
      <c r="AS3" s="6">
        <v>1</v>
      </c>
      <c r="AT3" s="6"/>
      <c r="AU3" s="6"/>
      <c r="AV3" s="6">
        <v>2</v>
      </c>
      <c r="AW3" s="6">
        <v>2</v>
      </c>
      <c r="AX3" s="6">
        <v>1</v>
      </c>
      <c r="AY3" s="6"/>
      <c r="AZ3" s="6"/>
      <c r="BA3" s="6"/>
      <c r="BB3" s="6"/>
      <c r="BC3" s="6"/>
      <c r="BD3" s="6"/>
      <c r="BE3" s="6"/>
      <c r="BF3" s="6">
        <v>32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v>0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v>42</v>
      </c>
      <c r="D5" s="13">
        <v>1</v>
      </c>
      <c r="E5" s="6">
        <v>1</v>
      </c>
      <c r="F5" s="6"/>
      <c r="G5" s="6">
        <v>1</v>
      </c>
      <c r="H5" s="6"/>
      <c r="I5" s="6">
        <v>1</v>
      </c>
      <c r="J5" s="6"/>
      <c r="K5" s="6">
        <v>1</v>
      </c>
      <c r="L5" s="6"/>
      <c r="M5" s="6"/>
      <c r="N5" s="6">
        <v>1</v>
      </c>
      <c r="O5" s="6"/>
      <c r="P5" s="6">
        <v>1</v>
      </c>
      <c r="Q5" s="6">
        <v>1</v>
      </c>
      <c r="R5" s="6"/>
      <c r="S5" s="6"/>
      <c r="T5" s="6">
        <v>1</v>
      </c>
      <c r="U5" s="6"/>
      <c r="V5" s="6">
        <v>1</v>
      </c>
      <c r="W5" s="6">
        <v>1</v>
      </c>
      <c r="X5" s="6">
        <v>1</v>
      </c>
      <c r="Y5" s="6">
        <v>1</v>
      </c>
      <c r="Z5" s="6">
        <v>1</v>
      </c>
      <c r="AA5" s="6"/>
      <c r="AB5" s="6"/>
      <c r="AC5" s="6"/>
      <c r="AD5" s="6">
        <v>1</v>
      </c>
      <c r="AE5" s="6"/>
      <c r="AF5" s="6">
        <v>1</v>
      </c>
      <c r="AG5" s="6">
        <v>1</v>
      </c>
      <c r="AH5" s="6"/>
      <c r="AI5" s="6">
        <v>1</v>
      </c>
      <c r="AJ5" s="6">
        <v>1</v>
      </c>
      <c r="AK5" s="6"/>
      <c r="AL5" s="6"/>
      <c r="AM5" s="6">
        <v>1</v>
      </c>
      <c r="AN5" s="6">
        <v>1</v>
      </c>
      <c r="AO5" s="6">
        <v>1</v>
      </c>
      <c r="AP5" s="6"/>
      <c r="AQ5" s="6"/>
      <c r="AR5" s="6"/>
      <c r="AS5" s="6">
        <v>1</v>
      </c>
      <c r="AT5" s="6"/>
      <c r="AU5" s="6"/>
      <c r="AV5" s="6">
        <v>1</v>
      </c>
      <c r="AW5" s="6">
        <v>1</v>
      </c>
      <c r="AX5" s="6">
        <v>1</v>
      </c>
      <c r="AY5" s="6"/>
      <c r="AZ5" s="6"/>
      <c r="BA5" s="6"/>
      <c r="BB5" s="6"/>
      <c r="BC5" s="6"/>
      <c r="BD5" s="6"/>
      <c r="BE5" s="6">
        <v>1</v>
      </c>
      <c r="BF5" s="6">
        <v>15</v>
      </c>
      <c r="BG5" s="6"/>
    </row>
    <row r="6" spans="1:59" s="2" customFormat="1" ht="43.5" customHeight="1" x14ac:dyDescent="0.3">
      <c r="A6" s="58"/>
      <c r="B6" s="4" t="s">
        <v>93</v>
      </c>
      <c r="C6" s="13">
        <v>26</v>
      </c>
      <c r="D6" s="13">
        <v>1</v>
      </c>
      <c r="E6" s="6">
        <v>1</v>
      </c>
      <c r="F6" s="6"/>
      <c r="G6" s="6"/>
      <c r="H6" s="6"/>
      <c r="I6" s="6">
        <v>1</v>
      </c>
      <c r="J6" s="6"/>
      <c r="K6" s="6">
        <v>1</v>
      </c>
      <c r="L6" s="6"/>
      <c r="M6" s="6"/>
      <c r="N6" s="6"/>
      <c r="O6" s="6"/>
      <c r="P6" s="6">
        <v>1</v>
      </c>
      <c r="Q6" s="6"/>
      <c r="R6" s="6"/>
      <c r="S6" s="6"/>
      <c r="T6" s="6">
        <v>1</v>
      </c>
      <c r="U6" s="6"/>
      <c r="V6" s="6"/>
      <c r="W6" s="6">
        <v>1</v>
      </c>
      <c r="X6" s="6"/>
      <c r="Y6" s="6"/>
      <c r="Z6" s="6">
        <v>1</v>
      </c>
      <c r="AA6" s="6"/>
      <c r="AB6" s="6"/>
      <c r="AC6" s="6"/>
      <c r="AD6" s="6"/>
      <c r="AE6" s="6"/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/>
      <c r="AU6" s="6"/>
      <c r="AV6" s="6">
        <v>1</v>
      </c>
      <c r="AW6" s="6">
        <v>1</v>
      </c>
      <c r="AX6" s="6"/>
      <c r="AY6" s="6"/>
      <c r="AZ6" s="6"/>
      <c r="BA6" s="6"/>
      <c r="BB6" s="6"/>
      <c r="BC6" s="6"/>
      <c r="BD6" s="6"/>
      <c r="BE6" s="6"/>
      <c r="BF6" s="6">
        <v>12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v>1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s="2" customFormat="1" ht="64.5" customHeight="1" x14ac:dyDescent="0.3">
      <c r="A12" s="28" t="s">
        <v>74</v>
      </c>
      <c r="B12" s="19" t="s">
        <v>99</v>
      </c>
      <c r="C12" s="20">
        <v>944</v>
      </c>
      <c r="D12" s="13">
        <v>19</v>
      </c>
      <c r="E12" s="8">
        <v>21</v>
      </c>
      <c r="F12" s="8">
        <v>17</v>
      </c>
      <c r="G12" s="8">
        <v>19</v>
      </c>
      <c r="H12" s="8"/>
      <c r="I12" s="8">
        <v>26</v>
      </c>
      <c r="J12" s="8">
        <v>20</v>
      </c>
      <c r="K12" s="8">
        <v>34</v>
      </c>
      <c r="L12" s="8"/>
      <c r="M12" s="8">
        <v>20</v>
      </c>
      <c r="N12" s="8">
        <v>21</v>
      </c>
      <c r="O12" s="8"/>
      <c r="P12" s="8">
        <v>25</v>
      </c>
      <c r="Q12" s="8">
        <v>15</v>
      </c>
      <c r="R12" s="8"/>
      <c r="S12" s="8"/>
      <c r="T12" s="8">
        <v>45</v>
      </c>
      <c r="U12" s="8"/>
      <c r="V12" s="8">
        <v>22</v>
      </c>
      <c r="W12" s="8">
        <v>25</v>
      </c>
      <c r="X12" s="8">
        <v>17</v>
      </c>
      <c r="Y12" s="8">
        <v>13</v>
      </c>
      <c r="Z12" s="8">
        <v>25</v>
      </c>
      <c r="AA12" s="8"/>
      <c r="AB12" s="8"/>
      <c r="AC12" s="8"/>
      <c r="AD12" s="8">
        <v>14</v>
      </c>
      <c r="AE12" s="8"/>
      <c r="AF12" s="8">
        <v>19</v>
      </c>
      <c r="AG12" s="8">
        <v>31</v>
      </c>
      <c r="AH12" s="8"/>
      <c r="AI12" s="8">
        <v>35</v>
      </c>
      <c r="AJ12" s="8">
        <v>19</v>
      </c>
      <c r="AK12" s="8"/>
      <c r="AL12" s="48">
        <v>16</v>
      </c>
      <c r="AM12" s="8">
        <v>41</v>
      </c>
      <c r="AN12" s="8">
        <v>17</v>
      </c>
      <c r="AO12" s="8">
        <v>19</v>
      </c>
      <c r="AP12" s="8">
        <v>14</v>
      </c>
      <c r="AQ12" s="8">
        <v>21</v>
      </c>
      <c r="AR12" s="8">
        <v>15</v>
      </c>
      <c r="AS12" s="8">
        <v>21</v>
      </c>
      <c r="AT12" s="8"/>
      <c r="AU12" s="8">
        <v>17</v>
      </c>
      <c r="AV12" s="8">
        <v>25</v>
      </c>
      <c r="AW12" s="8">
        <v>42</v>
      </c>
      <c r="AX12" s="8">
        <v>19</v>
      </c>
      <c r="AY12" s="8"/>
      <c r="AZ12" s="8">
        <v>18</v>
      </c>
      <c r="BA12" s="8">
        <v>25</v>
      </c>
      <c r="BB12" s="8">
        <v>22</v>
      </c>
      <c r="BC12" s="8">
        <v>18</v>
      </c>
      <c r="BD12" s="8">
        <v>21</v>
      </c>
      <c r="BE12" s="8">
        <v>30</v>
      </c>
      <c r="BF12" s="8">
        <v>41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v>9</v>
      </c>
      <c r="D13" s="13"/>
      <c r="E13" s="8">
        <v>1</v>
      </c>
      <c r="F13" s="8"/>
      <c r="G13" s="8"/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>
        <v>1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v>3</v>
      </c>
      <c r="D21" s="13"/>
      <c r="E21" s="6"/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2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v>3</v>
      </c>
      <c r="D2" s="13"/>
      <c r="E2" s="6"/>
      <c r="F2" s="6"/>
      <c r="G2" s="6"/>
      <c r="H2" s="6"/>
      <c r="I2" s="6">
        <v>1</v>
      </c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v>52</v>
      </c>
      <c r="D3" s="13">
        <v>1</v>
      </c>
      <c r="E3" s="6">
        <v>1</v>
      </c>
      <c r="F3" s="6">
        <v>1</v>
      </c>
      <c r="G3" s="6"/>
      <c r="H3" s="6"/>
      <c r="I3" s="6">
        <v>2</v>
      </c>
      <c r="J3" s="6"/>
      <c r="K3" s="6">
        <v>3</v>
      </c>
      <c r="L3" s="6"/>
      <c r="M3" s="6">
        <v>1</v>
      </c>
      <c r="N3" s="6"/>
      <c r="O3" s="6"/>
      <c r="P3" s="6">
        <v>1</v>
      </c>
      <c r="Q3" s="6"/>
      <c r="R3" s="6">
        <v>1</v>
      </c>
      <c r="S3" s="6"/>
      <c r="T3" s="6">
        <v>2</v>
      </c>
      <c r="U3" s="6"/>
      <c r="V3" s="6">
        <v>2</v>
      </c>
      <c r="W3" s="6">
        <v>2</v>
      </c>
      <c r="X3" s="6"/>
      <c r="Y3" s="6">
        <v>1</v>
      </c>
      <c r="Z3" s="6">
        <v>2</v>
      </c>
      <c r="AA3" s="6"/>
      <c r="AB3" s="6">
        <v>1</v>
      </c>
      <c r="AC3" s="6"/>
      <c r="AD3" s="6"/>
      <c r="AE3" s="6"/>
      <c r="AF3" s="6">
        <v>1</v>
      </c>
      <c r="AG3" s="6">
        <v>2</v>
      </c>
      <c r="AH3" s="6"/>
      <c r="AI3" s="6">
        <v>3</v>
      </c>
      <c r="AJ3" s="6">
        <v>1</v>
      </c>
      <c r="AK3" s="6">
        <v>1</v>
      </c>
      <c r="AL3" s="6">
        <v>1</v>
      </c>
      <c r="AM3" s="6">
        <v>2</v>
      </c>
      <c r="AN3" s="6">
        <v>1</v>
      </c>
      <c r="AO3" s="6">
        <v>2</v>
      </c>
      <c r="AP3" s="6"/>
      <c r="AQ3" s="6"/>
      <c r="AR3" s="6"/>
      <c r="AS3" s="6">
        <v>1</v>
      </c>
      <c r="AT3" s="6"/>
      <c r="AU3" s="6"/>
      <c r="AV3" s="6">
        <v>2</v>
      </c>
      <c r="AW3" s="6">
        <v>2</v>
      </c>
      <c r="AX3" s="6">
        <v>1</v>
      </c>
      <c r="AY3" s="6"/>
      <c r="AZ3" s="6">
        <v>1</v>
      </c>
      <c r="BA3" s="6"/>
      <c r="BB3" s="6"/>
      <c r="BC3" s="6"/>
      <c r="BD3" s="6"/>
      <c r="BE3" s="6">
        <v>2</v>
      </c>
      <c r="BF3" s="6">
        <v>8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v>2</v>
      </c>
      <c r="D4" s="13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v>20</v>
      </c>
      <c r="D5" s="13"/>
      <c r="E5" s="6">
        <v>1</v>
      </c>
      <c r="F5" s="6"/>
      <c r="G5" s="6"/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>
        <v>1</v>
      </c>
      <c r="W5" s="6">
        <v>1</v>
      </c>
      <c r="X5" s="6"/>
      <c r="Y5" s="6">
        <v>1</v>
      </c>
      <c r="Z5" s="6">
        <v>1</v>
      </c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>
        <v>1</v>
      </c>
      <c r="AK5" s="6"/>
      <c r="AL5" s="6"/>
      <c r="AM5" s="6">
        <v>1</v>
      </c>
      <c r="AN5" s="6">
        <v>1</v>
      </c>
      <c r="AO5" s="6">
        <v>1</v>
      </c>
      <c r="AP5" s="6"/>
      <c r="AQ5" s="6"/>
      <c r="AR5" s="6"/>
      <c r="AS5" s="6"/>
      <c r="AT5" s="6"/>
      <c r="AU5" s="6"/>
      <c r="AV5" s="6">
        <v>1</v>
      </c>
      <c r="AW5" s="6">
        <v>1</v>
      </c>
      <c r="AX5" s="6">
        <v>1</v>
      </c>
      <c r="AY5" s="6"/>
      <c r="AZ5" s="6">
        <v>1</v>
      </c>
      <c r="BA5" s="6"/>
      <c r="BB5" s="6"/>
      <c r="BC5" s="6"/>
      <c r="BD5" s="6"/>
      <c r="BE5" s="6">
        <v>1</v>
      </c>
      <c r="BF5" s="6">
        <v>1</v>
      </c>
      <c r="BG5" s="6"/>
    </row>
    <row r="6" spans="1:59" s="2" customFormat="1" ht="43.5" customHeight="1" x14ac:dyDescent="0.3">
      <c r="A6" s="58"/>
      <c r="B6" s="4" t="s">
        <v>93</v>
      </c>
      <c r="C6" s="13">
        <v>17</v>
      </c>
      <c r="D6" s="13"/>
      <c r="E6" s="6"/>
      <c r="F6" s="6"/>
      <c r="G6" s="6"/>
      <c r="H6" s="6"/>
      <c r="I6" s="6">
        <v>1</v>
      </c>
      <c r="J6" s="6"/>
      <c r="K6" s="6">
        <v>1</v>
      </c>
      <c r="L6" s="6"/>
      <c r="M6" s="6">
        <v>1</v>
      </c>
      <c r="N6" s="6"/>
      <c r="O6" s="6"/>
      <c r="P6" s="6"/>
      <c r="Q6" s="6"/>
      <c r="R6" s="6"/>
      <c r="S6" s="6"/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/>
      <c r="AF6" s="6"/>
      <c r="AG6" s="6">
        <v>1</v>
      </c>
      <c r="AH6" s="6"/>
      <c r="AI6" s="6">
        <v>1</v>
      </c>
      <c r="AJ6" s="6"/>
      <c r="AK6" s="6">
        <v>1</v>
      </c>
      <c r="AL6" s="6"/>
      <c r="AM6" s="6">
        <v>1</v>
      </c>
      <c r="AN6" s="6"/>
      <c r="AO6" s="6">
        <v>1</v>
      </c>
      <c r="AP6" s="6"/>
      <c r="AQ6" s="6"/>
      <c r="AR6" s="6"/>
      <c r="AS6" s="6">
        <v>1</v>
      </c>
      <c r="AT6" s="6"/>
      <c r="AU6" s="6"/>
      <c r="AV6" s="6">
        <v>1</v>
      </c>
      <c r="AW6" s="6">
        <v>1</v>
      </c>
      <c r="AX6" s="6"/>
      <c r="AY6" s="6"/>
      <c r="AZ6" s="6"/>
      <c r="BA6" s="6"/>
      <c r="BB6" s="6"/>
      <c r="BC6" s="6"/>
      <c r="BD6" s="6"/>
      <c r="BE6" s="6">
        <v>1</v>
      </c>
      <c r="BF6" s="6">
        <v>1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v>1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>
        <v>1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s="2" customFormat="1" ht="64.5" customHeight="1" x14ac:dyDescent="0.3">
      <c r="A12" s="28" t="s">
        <v>74</v>
      </c>
      <c r="B12" s="19" t="s">
        <v>99</v>
      </c>
      <c r="C12" s="20">
        <v>1098</v>
      </c>
      <c r="D12" s="13">
        <v>20</v>
      </c>
      <c r="E12" s="8">
        <v>22</v>
      </c>
      <c r="F12" s="8">
        <v>15</v>
      </c>
      <c r="G12" s="8">
        <v>19</v>
      </c>
      <c r="H12" s="8"/>
      <c r="I12" s="8">
        <v>25</v>
      </c>
      <c r="J12" s="8">
        <v>19</v>
      </c>
      <c r="K12" s="8">
        <v>26</v>
      </c>
      <c r="L12" s="8"/>
      <c r="M12" s="8">
        <v>24</v>
      </c>
      <c r="N12" s="8">
        <v>22</v>
      </c>
      <c r="O12" s="8"/>
      <c r="P12" s="8">
        <v>22</v>
      </c>
      <c r="Q12" s="8">
        <v>17</v>
      </c>
      <c r="R12" s="8">
        <v>22</v>
      </c>
      <c r="S12" s="8"/>
      <c r="T12" s="8">
        <v>33</v>
      </c>
      <c r="U12" s="8"/>
      <c r="V12" s="8">
        <v>34</v>
      </c>
      <c r="W12" s="8">
        <v>23</v>
      </c>
      <c r="X12" s="8">
        <v>22</v>
      </c>
      <c r="Y12" s="8">
        <v>23</v>
      </c>
      <c r="Z12" s="8">
        <v>31</v>
      </c>
      <c r="AA12" s="8"/>
      <c r="AB12" s="8">
        <v>18</v>
      </c>
      <c r="AC12" s="8"/>
      <c r="AD12" s="8">
        <v>14</v>
      </c>
      <c r="AE12" s="8">
        <v>18</v>
      </c>
      <c r="AF12" s="8">
        <v>22</v>
      </c>
      <c r="AG12" s="8">
        <v>36</v>
      </c>
      <c r="AH12" s="8"/>
      <c r="AI12" s="8">
        <v>39</v>
      </c>
      <c r="AJ12" s="8">
        <v>27</v>
      </c>
      <c r="AK12" s="8">
        <v>24</v>
      </c>
      <c r="AL12" s="48">
        <v>23</v>
      </c>
      <c r="AM12" s="8">
        <v>51</v>
      </c>
      <c r="AN12" s="8">
        <v>18</v>
      </c>
      <c r="AO12" s="8">
        <v>25</v>
      </c>
      <c r="AP12" s="8"/>
      <c r="AQ12" s="8">
        <v>24</v>
      </c>
      <c r="AR12" s="8">
        <v>21</v>
      </c>
      <c r="AS12" s="8">
        <v>24</v>
      </c>
      <c r="AT12" s="8"/>
      <c r="AU12" s="8"/>
      <c r="AV12" s="8">
        <v>21</v>
      </c>
      <c r="AW12" s="8">
        <v>58</v>
      </c>
      <c r="AX12" s="8">
        <v>42</v>
      </c>
      <c r="AY12" s="8"/>
      <c r="AZ12" s="8">
        <v>19</v>
      </c>
      <c r="BA12" s="8"/>
      <c r="BB12" s="8">
        <v>23</v>
      </c>
      <c r="BC12" s="8">
        <v>21</v>
      </c>
      <c r="BD12" s="8">
        <v>22</v>
      </c>
      <c r="BE12" s="8">
        <v>33</v>
      </c>
      <c r="BF12" s="8">
        <v>56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v>10</v>
      </c>
      <c r="D13" s="13"/>
      <c r="E13" s="8">
        <v>1</v>
      </c>
      <c r="F13" s="8"/>
      <c r="G13" s="8"/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>
        <v>1</v>
      </c>
      <c r="W13" s="8"/>
      <c r="X13" s="8"/>
      <c r="Y13" s="8"/>
      <c r="Z13" s="8">
        <v>1</v>
      </c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v>60</v>
      </c>
      <c r="D3" s="13">
        <v>2</v>
      </c>
      <c r="E3" s="6">
        <v>2</v>
      </c>
      <c r="F3" s="6"/>
      <c r="G3" s="6">
        <v>1</v>
      </c>
      <c r="H3" s="6"/>
      <c r="I3" s="6">
        <v>2</v>
      </c>
      <c r="J3" s="6">
        <v>1</v>
      </c>
      <c r="K3" s="6">
        <v>2</v>
      </c>
      <c r="L3" s="6">
        <v>1</v>
      </c>
      <c r="M3" s="6">
        <v>2</v>
      </c>
      <c r="N3" s="6">
        <v>1</v>
      </c>
      <c r="O3" s="6">
        <v>1</v>
      </c>
      <c r="P3" s="6"/>
      <c r="Q3" s="6"/>
      <c r="R3" s="6">
        <v>1</v>
      </c>
      <c r="S3" s="6"/>
      <c r="T3" s="6">
        <v>2</v>
      </c>
      <c r="U3" s="6">
        <v>2</v>
      </c>
      <c r="V3" s="6">
        <v>2</v>
      </c>
      <c r="W3" s="6">
        <v>2</v>
      </c>
      <c r="X3" s="6"/>
      <c r="Y3" s="6"/>
      <c r="Z3" s="6">
        <v>2</v>
      </c>
      <c r="AA3" s="6"/>
      <c r="AB3" s="6">
        <v>2</v>
      </c>
      <c r="AC3" s="6"/>
      <c r="AD3" s="6">
        <v>1</v>
      </c>
      <c r="AE3" s="6">
        <v>2</v>
      </c>
      <c r="AF3" s="6">
        <v>1</v>
      </c>
      <c r="AG3" s="6">
        <v>3</v>
      </c>
      <c r="AH3" s="6"/>
      <c r="AI3" s="6">
        <v>2</v>
      </c>
      <c r="AJ3" s="6"/>
      <c r="AK3" s="6"/>
      <c r="AL3" s="6"/>
      <c r="AM3" s="6">
        <v>2</v>
      </c>
      <c r="AN3" s="6"/>
      <c r="AO3" s="6">
        <v>2</v>
      </c>
      <c r="AP3" s="6"/>
      <c r="AQ3" s="6"/>
      <c r="AR3" s="6"/>
      <c r="AS3" s="6"/>
      <c r="AT3" s="6">
        <v>2</v>
      </c>
      <c r="AU3" s="6"/>
      <c r="AV3" s="6">
        <v>2</v>
      </c>
      <c r="AW3" s="6"/>
      <c r="AX3" s="6"/>
      <c r="AY3" s="6"/>
      <c r="AZ3" s="6">
        <v>1</v>
      </c>
      <c r="BA3" s="6"/>
      <c r="BB3" s="6">
        <v>1</v>
      </c>
      <c r="BC3" s="6"/>
      <c r="BD3" s="6"/>
      <c r="BE3" s="6">
        <v>2</v>
      </c>
      <c r="BF3" s="6">
        <v>11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v>1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v>26</v>
      </c>
      <c r="D5" s="13">
        <v>1</v>
      </c>
      <c r="E5" s="6">
        <v>1</v>
      </c>
      <c r="F5" s="6"/>
      <c r="G5" s="6"/>
      <c r="H5" s="6"/>
      <c r="I5" s="6">
        <v>1</v>
      </c>
      <c r="J5" s="6"/>
      <c r="K5" s="6">
        <v>1</v>
      </c>
      <c r="L5" s="6"/>
      <c r="M5" s="6">
        <v>1</v>
      </c>
      <c r="N5" s="6"/>
      <c r="O5" s="6"/>
      <c r="P5" s="6"/>
      <c r="Q5" s="6"/>
      <c r="R5" s="6"/>
      <c r="S5" s="6"/>
      <c r="T5" s="6">
        <v>1</v>
      </c>
      <c r="U5" s="6">
        <v>1</v>
      </c>
      <c r="V5" s="6">
        <v>1</v>
      </c>
      <c r="W5" s="6">
        <v>1</v>
      </c>
      <c r="X5" s="6"/>
      <c r="Y5" s="6"/>
      <c r="Z5" s="6">
        <v>1</v>
      </c>
      <c r="AA5" s="6"/>
      <c r="AB5" s="6">
        <v>1</v>
      </c>
      <c r="AC5" s="6"/>
      <c r="AD5" s="6"/>
      <c r="AE5" s="6">
        <v>1</v>
      </c>
      <c r="AF5" s="6"/>
      <c r="AG5" s="6">
        <v>1</v>
      </c>
      <c r="AH5" s="6">
        <v>1</v>
      </c>
      <c r="AI5" s="6">
        <v>1</v>
      </c>
      <c r="AJ5" s="6"/>
      <c r="AK5" s="6"/>
      <c r="AL5" s="6"/>
      <c r="AM5" s="6">
        <v>1</v>
      </c>
      <c r="AN5" s="6"/>
      <c r="AO5" s="6">
        <v>1</v>
      </c>
      <c r="AP5" s="6"/>
      <c r="AQ5" s="6"/>
      <c r="AR5" s="6"/>
      <c r="AS5" s="6"/>
      <c r="AT5" s="6">
        <v>1</v>
      </c>
      <c r="AU5" s="6"/>
      <c r="AV5" s="6">
        <v>1</v>
      </c>
      <c r="AW5" s="6"/>
      <c r="AX5" s="6"/>
      <c r="AY5" s="6"/>
      <c r="AZ5" s="6"/>
      <c r="BA5" s="6"/>
      <c r="BB5" s="6"/>
      <c r="BC5" s="6"/>
      <c r="BD5" s="6"/>
      <c r="BE5" s="6">
        <v>1</v>
      </c>
      <c r="BF5" s="6">
        <v>6</v>
      </c>
      <c r="BG5" s="6"/>
    </row>
    <row r="6" spans="1:59" s="2" customFormat="1" ht="43.5" customHeight="1" x14ac:dyDescent="0.3">
      <c r="A6" s="58"/>
      <c r="B6" s="4" t="s">
        <v>93</v>
      </c>
      <c r="C6" s="13">
        <v>22</v>
      </c>
      <c r="D6" s="13">
        <v>1</v>
      </c>
      <c r="E6" s="6">
        <v>1</v>
      </c>
      <c r="F6" s="6"/>
      <c r="G6" s="6"/>
      <c r="H6" s="6"/>
      <c r="I6" s="6">
        <v>1</v>
      </c>
      <c r="J6" s="6"/>
      <c r="K6" s="6">
        <v>1</v>
      </c>
      <c r="L6" s="6"/>
      <c r="M6" s="6">
        <v>1</v>
      </c>
      <c r="N6" s="6"/>
      <c r="O6" s="6"/>
      <c r="P6" s="6"/>
      <c r="Q6" s="6"/>
      <c r="R6" s="6"/>
      <c r="S6" s="6"/>
      <c r="T6" s="6">
        <v>1</v>
      </c>
      <c r="U6" s="6">
        <v>1</v>
      </c>
      <c r="V6" s="6">
        <v>1</v>
      </c>
      <c r="W6" s="6">
        <v>1</v>
      </c>
      <c r="X6" s="6"/>
      <c r="Y6" s="6"/>
      <c r="Z6" s="6">
        <v>1</v>
      </c>
      <c r="AA6" s="6"/>
      <c r="AB6" s="6">
        <v>1</v>
      </c>
      <c r="AC6" s="6"/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/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>
        <v>1</v>
      </c>
      <c r="AU6" s="6"/>
      <c r="AV6" s="6">
        <v>1</v>
      </c>
      <c r="AW6" s="6"/>
      <c r="AX6" s="6"/>
      <c r="AY6" s="6"/>
      <c r="AZ6" s="6"/>
      <c r="BA6" s="6"/>
      <c r="BB6" s="6"/>
      <c r="BC6" s="6"/>
      <c r="BD6" s="6"/>
      <c r="BE6" s="6">
        <v>1</v>
      </c>
      <c r="BF6" s="6">
        <v>2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v>8</v>
      </c>
      <c r="D11" s="13"/>
      <c r="E11" s="8"/>
      <c r="F11" s="8"/>
      <c r="G11" s="8"/>
      <c r="H11" s="8"/>
      <c r="I11" s="8">
        <v>1</v>
      </c>
      <c r="J11" s="8"/>
      <c r="K11" s="8">
        <v>1</v>
      </c>
      <c r="L11" s="8"/>
      <c r="M11" s="8"/>
      <c r="N11" s="8"/>
      <c r="O11" s="8"/>
      <c r="P11" s="8"/>
      <c r="Q11" s="8"/>
      <c r="R11" s="8"/>
      <c r="S11" s="8"/>
      <c r="T11" s="8"/>
      <c r="U11" s="8">
        <v>1</v>
      </c>
      <c r="V11" s="8"/>
      <c r="W11" s="8">
        <v>1</v>
      </c>
      <c r="X11" s="8"/>
      <c r="Y11" s="8"/>
      <c r="Z11" s="8"/>
      <c r="AA11" s="8"/>
      <c r="AB11" s="8"/>
      <c r="AC11" s="8"/>
      <c r="AD11" s="8"/>
      <c r="AE11" s="8"/>
      <c r="AF11" s="8"/>
      <c r="AG11" s="8">
        <v>1</v>
      </c>
      <c r="AH11" s="8"/>
      <c r="AI11" s="8">
        <v>1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>
        <v>1</v>
      </c>
      <c r="AV11" s="8">
        <v>1</v>
      </c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s="2" customFormat="1" ht="64.5" customHeight="1" x14ac:dyDescent="0.3">
      <c r="A12" s="28" t="s">
        <v>74</v>
      </c>
      <c r="B12" s="19" t="s">
        <v>99</v>
      </c>
      <c r="C12" s="20">
        <v>961</v>
      </c>
      <c r="D12" s="13">
        <v>17</v>
      </c>
      <c r="E12" s="8">
        <v>18</v>
      </c>
      <c r="F12" s="8">
        <v>22</v>
      </c>
      <c r="G12" s="8">
        <v>18</v>
      </c>
      <c r="H12" s="8">
        <v>14</v>
      </c>
      <c r="I12" s="8">
        <v>19</v>
      </c>
      <c r="J12" s="8">
        <v>15</v>
      </c>
      <c r="K12" s="8">
        <v>25</v>
      </c>
      <c r="L12" s="8">
        <v>15</v>
      </c>
      <c r="M12" s="8">
        <v>17</v>
      </c>
      <c r="N12" s="8">
        <v>15</v>
      </c>
      <c r="O12" s="8">
        <v>15</v>
      </c>
      <c r="P12" s="8">
        <v>15</v>
      </c>
      <c r="Q12" s="8"/>
      <c r="R12" s="8"/>
      <c r="S12" s="8"/>
      <c r="T12" s="8">
        <v>43</v>
      </c>
      <c r="U12" s="8">
        <v>15</v>
      </c>
      <c r="V12" s="8">
        <v>35</v>
      </c>
      <c r="W12" s="8">
        <v>30</v>
      </c>
      <c r="X12" s="8">
        <v>14</v>
      </c>
      <c r="Y12" s="8">
        <v>16</v>
      </c>
      <c r="Z12" s="8">
        <v>28</v>
      </c>
      <c r="AA12" s="8">
        <v>21</v>
      </c>
      <c r="AB12" s="8"/>
      <c r="AC12" s="8">
        <v>17</v>
      </c>
      <c r="AD12" s="8"/>
      <c r="AE12" s="8"/>
      <c r="AF12" s="8"/>
      <c r="AG12" s="8">
        <v>25</v>
      </c>
      <c r="AH12" s="8"/>
      <c r="AI12" s="8">
        <v>32</v>
      </c>
      <c r="AJ12" s="8">
        <v>19</v>
      </c>
      <c r="AK12" s="8">
        <v>17</v>
      </c>
      <c r="AL12" s="48"/>
      <c r="AM12" s="8">
        <v>38</v>
      </c>
      <c r="AN12" s="8">
        <v>22</v>
      </c>
      <c r="AO12" s="8">
        <v>24</v>
      </c>
      <c r="AP12" s="8">
        <v>12</v>
      </c>
      <c r="AQ12" s="8">
        <v>14</v>
      </c>
      <c r="AR12" s="8">
        <v>17</v>
      </c>
      <c r="AS12" s="8">
        <v>14</v>
      </c>
      <c r="AT12" s="8">
        <v>14</v>
      </c>
      <c r="AU12" s="8">
        <v>15</v>
      </c>
      <c r="AV12" s="8">
        <v>18</v>
      </c>
      <c r="AW12" s="8">
        <v>38</v>
      </c>
      <c r="AX12" s="8">
        <v>26</v>
      </c>
      <c r="AY12" s="8"/>
      <c r="AZ12" s="8">
        <v>21</v>
      </c>
      <c r="BA12" s="8"/>
      <c r="BB12" s="8">
        <v>14</v>
      </c>
      <c r="BC12" s="8">
        <v>16</v>
      </c>
      <c r="BD12" s="8">
        <v>18</v>
      </c>
      <c r="BE12" s="8">
        <v>31</v>
      </c>
      <c r="BF12" s="8">
        <v>72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v>7</v>
      </c>
      <c r="D13" s="13"/>
      <c r="E13" s="8">
        <v>1</v>
      </c>
      <c r="F13" s="8"/>
      <c r="G13" s="8"/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/>
      <c r="V13" s="8"/>
      <c r="W13" s="8">
        <v>1</v>
      </c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 spans="1:59" ht="64.5" customHeight="1" x14ac:dyDescent="0.25">
      <c r="A14" s="7" t="s">
        <v>92</v>
      </c>
      <c r="B14" s="4" t="s">
        <v>81</v>
      </c>
      <c r="C14" s="13"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v>1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1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ref="C3:C14" si="0">+SUM(D3:BF3)</f>
        <v>66</v>
      </c>
      <c r="D3" s="13">
        <v>2</v>
      </c>
      <c r="E3" s="6">
        <v>1</v>
      </c>
      <c r="F3" s="6">
        <v>1</v>
      </c>
      <c r="G3" s="6">
        <v>2</v>
      </c>
      <c r="H3" s="6">
        <v>2</v>
      </c>
      <c r="I3" s="6">
        <v>1</v>
      </c>
      <c r="J3" s="6"/>
      <c r="K3" s="6">
        <v>2</v>
      </c>
      <c r="L3" s="6"/>
      <c r="M3" s="6"/>
      <c r="N3" s="6"/>
      <c r="O3" s="6"/>
      <c r="P3" s="6"/>
      <c r="Q3" s="6"/>
      <c r="R3" s="6"/>
      <c r="S3" s="6">
        <v>1</v>
      </c>
      <c r="T3" s="6">
        <v>3</v>
      </c>
      <c r="U3" s="6">
        <v>1</v>
      </c>
      <c r="V3" s="6">
        <v>1</v>
      </c>
      <c r="W3" s="6">
        <v>2</v>
      </c>
      <c r="X3" s="6">
        <v>1</v>
      </c>
      <c r="Y3" s="6">
        <v>1</v>
      </c>
      <c r="Z3" s="6">
        <v>1</v>
      </c>
      <c r="AA3" s="6"/>
      <c r="AB3" s="6"/>
      <c r="AC3" s="6">
        <v>1</v>
      </c>
      <c r="AD3" s="6">
        <v>1</v>
      </c>
      <c r="AE3" s="6">
        <v>1</v>
      </c>
      <c r="AF3" s="6"/>
      <c r="AG3" s="6">
        <v>1</v>
      </c>
      <c r="AH3" s="6">
        <v>1</v>
      </c>
      <c r="AI3" s="6">
        <v>1</v>
      </c>
      <c r="AJ3" s="6">
        <v>2</v>
      </c>
      <c r="AK3" s="6"/>
      <c r="AL3" s="6"/>
      <c r="AM3" s="6">
        <v>4</v>
      </c>
      <c r="AN3" s="6"/>
      <c r="AO3" s="6">
        <v>1</v>
      </c>
      <c r="AP3" s="6"/>
      <c r="AQ3" s="6"/>
      <c r="AR3" s="6"/>
      <c r="AS3" s="6">
        <v>1</v>
      </c>
      <c r="AT3" s="6"/>
      <c r="AU3" s="6"/>
      <c r="AV3" s="6"/>
      <c r="AW3" s="6">
        <v>2</v>
      </c>
      <c r="AX3" s="6">
        <v>2</v>
      </c>
      <c r="AY3" s="6">
        <v>1</v>
      </c>
      <c r="AZ3" s="6"/>
      <c r="BA3" s="6">
        <v>1</v>
      </c>
      <c r="BB3" s="6">
        <v>1</v>
      </c>
      <c r="BC3" s="6">
        <v>1</v>
      </c>
      <c r="BD3" s="6">
        <v>1</v>
      </c>
      <c r="BE3" s="6">
        <v>1</v>
      </c>
      <c r="BF3" s="6">
        <v>20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2</v>
      </c>
      <c r="D4" s="13"/>
      <c r="E4" s="6"/>
      <c r="F4" s="6"/>
      <c r="G4" s="6"/>
      <c r="H4" s="6">
        <v>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>
        <v>1</v>
      </c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26</v>
      </c>
      <c r="D5" s="13">
        <v>1</v>
      </c>
      <c r="E5" s="6"/>
      <c r="F5" s="6"/>
      <c r="G5" s="6">
        <v>1</v>
      </c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>
        <v>1</v>
      </c>
      <c r="T5" s="6">
        <v>1</v>
      </c>
      <c r="U5" s="6"/>
      <c r="V5" s="6"/>
      <c r="W5" s="6">
        <v>1</v>
      </c>
      <c r="X5" s="6"/>
      <c r="Y5" s="6"/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>
        <v>1</v>
      </c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>
        <v>1</v>
      </c>
      <c r="AY5" s="6"/>
      <c r="AZ5" s="6"/>
      <c r="BA5" s="6"/>
      <c r="BB5" s="6"/>
      <c r="BC5" s="6"/>
      <c r="BD5" s="6"/>
      <c r="BE5" s="6"/>
      <c r="BF5" s="6">
        <v>15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32</v>
      </c>
      <c r="D6" s="13">
        <v>1</v>
      </c>
      <c r="E6" s="6"/>
      <c r="F6" s="6">
        <v>1</v>
      </c>
      <c r="G6" s="6">
        <v>1</v>
      </c>
      <c r="H6" s="6">
        <v>1</v>
      </c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/>
      <c r="AB6" s="6"/>
      <c r="AC6" s="6">
        <v>1</v>
      </c>
      <c r="AD6" s="6">
        <v>1</v>
      </c>
      <c r="AE6" s="6">
        <v>1</v>
      </c>
      <c r="AF6" s="6"/>
      <c r="AG6" s="6"/>
      <c r="AH6" s="6">
        <v>1</v>
      </c>
      <c r="AI6" s="6"/>
      <c r="AJ6" s="6">
        <v>1</v>
      </c>
      <c r="AK6" s="6"/>
      <c r="AL6" s="6"/>
      <c r="AM6" s="6">
        <v>1</v>
      </c>
      <c r="AN6" s="6"/>
      <c r="AO6" s="6">
        <v>1</v>
      </c>
      <c r="AP6" s="6"/>
      <c r="AQ6" s="6"/>
      <c r="AR6" s="6"/>
      <c r="AS6" s="6">
        <v>1</v>
      </c>
      <c r="AT6" s="6"/>
      <c r="AU6" s="6"/>
      <c r="AV6" s="6"/>
      <c r="AW6" s="6">
        <v>1</v>
      </c>
      <c r="AX6" s="6">
        <v>1</v>
      </c>
      <c r="AY6" s="6">
        <v>1</v>
      </c>
      <c r="AZ6" s="6"/>
      <c r="BA6" s="6">
        <v>1</v>
      </c>
      <c r="BB6" s="6">
        <v>1</v>
      </c>
      <c r="BC6" s="6"/>
      <c r="BD6" s="6">
        <v>1</v>
      </c>
      <c r="BE6" s="6">
        <v>1</v>
      </c>
      <c r="BF6" s="6">
        <v>5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1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>
        <v>1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1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1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7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>
        <v>1</v>
      </c>
      <c r="V11" s="8"/>
      <c r="W11" s="8">
        <v>1</v>
      </c>
      <c r="X11" s="8"/>
      <c r="Y11" s="8"/>
      <c r="Z11" s="8">
        <v>1</v>
      </c>
      <c r="AA11" s="8"/>
      <c r="AB11" s="8"/>
      <c r="AC11" s="8"/>
      <c r="AD11" s="8"/>
      <c r="AE11" s="8"/>
      <c r="AF11" s="8"/>
      <c r="AG11" s="8"/>
      <c r="AH11" s="8"/>
      <c r="AI11" s="8"/>
      <c r="AJ11" s="8">
        <v>1</v>
      </c>
      <c r="AK11" s="8"/>
      <c r="AL11" s="8">
        <v>1</v>
      </c>
      <c r="AM11" s="8">
        <v>2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 spans="1:59" s="2" customFormat="1" ht="64.5" customHeight="1" x14ac:dyDescent="0.3">
      <c r="A12" s="29" t="s">
        <v>74</v>
      </c>
      <c r="B12" s="19" t="s">
        <v>99</v>
      </c>
      <c r="C12" s="13">
        <f t="shared" si="0"/>
        <v>1049</v>
      </c>
      <c r="D12" s="13">
        <v>25</v>
      </c>
      <c r="E12" s="8">
        <v>19</v>
      </c>
      <c r="F12" s="8">
        <v>28</v>
      </c>
      <c r="G12" s="8">
        <v>19</v>
      </c>
      <c r="H12" s="8">
        <v>24</v>
      </c>
      <c r="I12" s="8">
        <v>20</v>
      </c>
      <c r="J12" s="8">
        <v>15</v>
      </c>
      <c r="K12" s="8">
        <v>27</v>
      </c>
      <c r="L12" s="8">
        <v>10</v>
      </c>
      <c r="M12" s="8">
        <v>12</v>
      </c>
      <c r="N12" s="8">
        <v>11</v>
      </c>
      <c r="O12" s="8">
        <v>13</v>
      </c>
      <c r="P12" s="8">
        <v>17</v>
      </c>
      <c r="Q12" s="8">
        <v>10</v>
      </c>
      <c r="R12" s="8">
        <v>11</v>
      </c>
      <c r="S12" s="8">
        <v>14</v>
      </c>
      <c r="T12" s="8">
        <v>26</v>
      </c>
      <c r="U12" s="8">
        <v>21</v>
      </c>
      <c r="V12" s="8">
        <v>28</v>
      </c>
      <c r="W12" s="8">
        <v>21</v>
      </c>
      <c r="X12" s="8">
        <v>22</v>
      </c>
      <c r="Y12" s="8">
        <v>27</v>
      </c>
      <c r="Z12" s="8">
        <v>19</v>
      </c>
      <c r="AA12" s="8">
        <v>16</v>
      </c>
      <c r="AB12" s="8">
        <v>13</v>
      </c>
      <c r="AC12" s="8">
        <v>20</v>
      </c>
      <c r="AD12" s="8">
        <v>19</v>
      </c>
      <c r="AE12" s="8">
        <v>18</v>
      </c>
      <c r="AF12" s="8">
        <v>15</v>
      </c>
      <c r="AG12" s="8">
        <v>16</v>
      </c>
      <c r="AH12" s="8">
        <v>19</v>
      </c>
      <c r="AI12" s="8">
        <v>14</v>
      </c>
      <c r="AJ12" s="8">
        <v>21</v>
      </c>
      <c r="AK12" s="8">
        <v>19</v>
      </c>
      <c r="AL12" s="48">
        <v>19</v>
      </c>
      <c r="AM12" s="8">
        <v>31</v>
      </c>
      <c r="AN12" s="8">
        <v>15</v>
      </c>
      <c r="AO12" s="8">
        <v>20</v>
      </c>
      <c r="AP12" s="8">
        <v>14</v>
      </c>
      <c r="AQ12" s="8">
        <v>17</v>
      </c>
      <c r="AR12" s="8">
        <v>12</v>
      </c>
      <c r="AS12" s="8">
        <v>18</v>
      </c>
      <c r="AT12" s="8">
        <v>15</v>
      </c>
      <c r="AU12" s="8">
        <v>12</v>
      </c>
      <c r="AV12" s="8">
        <v>13</v>
      </c>
      <c r="AW12" s="8">
        <v>24</v>
      </c>
      <c r="AX12" s="8">
        <v>28</v>
      </c>
      <c r="AY12" s="8">
        <v>20</v>
      </c>
      <c r="AZ12" s="8">
        <v>14</v>
      </c>
      <c r="BA12" s="8">
        <v>19</v>
      </c>
      <c r="BB12" s="8">
        <v>15</v>
      </c>
      <c r="BC12" s="8">
        <v>22</v>
      </c>
      <c r="BD12" s="8">
        <v>23</v>
      </c>
      <c r="BE12" s="8">
        <v>19</v>
      </c>
      <c r="BF12" s="8">
        <v>50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25</v>
      </c>
      <c r="D13" s="13">
        <v>1</v>
      </c>
      <c r="E13" s="8"/>
      <c r="F13" s="8">
        <v>1</v>
      </c>
      <c r="G13" s="8">
        <v>1</v>
      </c>
      <c r="H13" s="8"/>
      <c r="I13" s="8"/>
      <c r="J13" s="8"/>
      <c r="K13" s="8">
        <v>1</v>
      </c>
      <c r="L13" s="8"/>
      <c r="M13" s="8"/>
      <c r="N13" s="8"/>
      <c r="O13" s="8"/>
      <c r="P13" s="8"/>
      <c r="Q13" s="8"/>
      <c r="R13" s="8">
        <v>1</v>
      </c>
      <c r="S13" s="8">
        <v>1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/>
      <c r="AC13" s="8"/>
      <c r="AD13" s="8">
        <v>1</v>
      </c>
      <c r="AE13" s="8">
        <v>1</v>
      </c>
      <c r="AF13" s="8"/>
      <c r="AG13" s="8"/>
      <c r="AH13" s="8">
        <v>1</v>
      </c>
      <c r="AI13" s="8"/>
      <c r="AJ13" s="8">
        <v>1</v>
      </c>
      <c r="AK13" s="8"/>
      <c r="AL13" s="8"/>
      <c r="AM13" s="8">
        <v>1</v>
      </c>
      <c r="AN13" s="8"/>
      <c r="AO13" s="8">
        <v>1</v>
      </c>
      <c r="AP13" s="8"/>
      <c r="AQ13" s="8"/>
      <c r="AR13" s="8"/>
      <c r="AS13" s="8">
        <v>1</v>
      </c>
      <c r="AT13" s="8"/>
      <c r="AU13" s="8"/>
      <c r="AV13" s="8"/>
      <c r="AW13" s="8"/>
      <c r="AX13" s="8"/>
      <c r="AY13" s="8">
        <v>1</v>
      </c>
      <c r="AZ13" s="8"/>
      <c r="BA13" s="8">
        <v>1</v>
      </c>
      <c r="BB13" s="8"/>
      <c r="BC13" s="8"/>
      <c r="BD13" s="8"/>
      <c r="BE13" s="8"/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5"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5"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ref="C17:C22" si="1">+SUM(D17:BF17)</f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1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1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1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1"/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1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78</v>
      </c>
      <c r="D3" s="13">
        <v>2</v>
      </c>
      <c r="E3" s="6">
        <v>2</v>
      </c>
      <c r="F3" s="6">
        <v>1</v>
      </c>
      <c r="G3" s="6"/>
      <c r="H3" s="6">
        <v>1</v>
      </c>
      <c r="I3" s="6">
        <v>2</v>
      </c>
      <c r="J3" s="6">
        <v>1</v>
      </c>
      <c r="K3" s="6">
        <v>3</v>
      </c>
      <c r="L3" s="6">
        <v>1</v>
      </c>
      <c r="M3" s="6"/>
      <c r="N3" s="6">
        <v>1</v>
      </c>
      <c r="O3" s="6">
        <v>1</v>
      </c>
      <c r="P3" s="6"/>
      <c r="Q3" s="6"/>
      <c r="R3" s="6"/>
      <c r="S3" s="6"/>
      <c r="T3" s="6">
        <v>3</v>
      </c>
      <c r="U3" s="6"/>
      <c r="V3" s="6">
        <v>2</v>
      </c>
      <c r="W3" s="6">
        <v>2</v>
      </c>
      <c r="X3" s="6"/>
      <c r="Y3" s="6">
        <v>1</v>
      </c>
      <c r="Z3" s="6">
        <v>2</v>
      </c>
      <c r="AA3" s="6">
        <v>1</v>
      </c>
      <c r="AB3" s="6"/>
      <c r="AC3" s="6">
        <v>1</v>
      </c>
      <c r="AD3" s="6"/>
      <c r="AE3" s="6">
        <v>2</v>
      </c>
      <c r="AF3" s="6">
        <v>1</v>
      </c>
      <c r="AG3" s="6">
        <v>2</v>
      </c>
      <c r="AH3" s="6"/>
      <c r="AI3" s="6">
        <v>3</v>
      </c>
      <c r="AJ3" s="6">
        <v>1</v>
      </c>
      <c r="AK3" s="6">
        <v>1</v>
      </c>
      <c r="AL3" s="6">
        <v>1</v>
      </c>
      <c r="AM3" s="6">
        <v>2</v>
      </c>
      <c r="AN3" s="6">
        <v>1</v>
      </c>
      <c r="AO3" s="6">
        <v>2</v>
      </c>
      <c r="AP3" s="6">
        <v>1</v>
      </c>
      <c r="AQ3" s="6">
        <v>2</v>
      </c>
      <c r="AR3" s="6">
        <v>1</v>
      </c>
      <c r="AS3" s="6">
        <v>2</v>
      </c>
      <c r="AT3" s="6">
        <v>1</v>
      </c>
      <c r="AU3" s="6"/>
      <c r="AV3" s="6">
        <v>2</v>
      </c>
      <c r="AW3" s="6">
        <v>3</v>
      </c>
      <c r="AX3" s="6">
        <v>2</v>
      </c>
      <c r="AY3" s="6"/>
      <c r="AZ3" s="6">
        <v>1</v>
      </c>
      <c r="BA3" s="6">
        <v>1</v>
      </c>
      <c r="BB3" s="6">
        <v>1</v>
      </c>
      <c r="BC3" s="6">
        <v>2</v>
      </c>
      <c r="BD3" s="6"/>
      <c r="BE3" s="6">
        <v>2</v>
      </c>
      <c r="BF3" s="6">
        <v>14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3</v>
      </c>
      <c r="D4" s="13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35</v>
      </c>
      <c r="D5" s="13">
        <v>1</v>
      </c>
      <c r="E5" s="6">
        <v>1</v>
      </c>
      <c r="F5" s="6">
        <v>1</v>
      </c>
      <c r="G5" s="6"/>
      <c r="H5" s="6">
        <v>1</v>
      </c>
      <c r="I5" s="6">
        <v>1</v>
      </c>
      <c r="J5" s="6">
        <v>1</v>
      </c>
      <c r="K5" s="6">
        <v>1</v>
      </c>
      <c r="L5" s="6">
        <v>1</v>
      </c>
      <c r="M5" s="6"/>
      <c r="N5" s="6"/>
      <c r="O5" s="6"/>
      <c r="P5" s="6"/>
      <c r="Q5" s="6"/>
      <c r="R5" s="6"/>
      <c r="S5" s="6"/>
      <c r="T5" s="6">
        <v>1</v>
      </c>
      <c r="U5" s="6"/>
      <c r="V5" s="6">
        <v>1</v>
      </c>
      <c r="W5" s="6">
        <v>1</v>
      </c>
      <c r="X5" s="6"/>
      <c r="Y5" s="6">
        <v>1</v>
      </c>
      <c r="Z5" s="6">
        <v>1</v>
      </c>
      <c r="AA5" s="6">
        <v>1</v>
      </c>
      <c r="AB5" s="6"/>
      <c r="AC5" s="6">
        <v>1</v>
      </c>
      <c r="AD5" s="6"/>
      <c r="AE5" s="6">
        <v>1</v>
      </c>
      <c r="AF5" s="6">
        <v>1</v>
      </c>
      <c r="AG5" s="6">
        <v>1</v>
      </c>
      <c r="AH5" s="6"/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/>
      <c r="AO5" s="6">
        <v>1</v>
      </c>
      <c r="AP5" s="6"/>
      <c r="AQ5" s="6">
        <v>1</v>
      </c>
      <c r="AR5" s="6"/>
      <c r="AS5" s="6">
        <v>1</v>
      </c>
      <c r="AT5" s="6"/>
      <c r="AU5" s="6"/>
      <c r="AV5" s="6">
        <v>1</v>
      </c>
      <c r="AW5" s="6">
        <v>2</v>
      </c>
      <c r="AX5" s="6">
        <v>1</v>
      </c>
      <c r="AY5" s="6"/>
      <c r="AZ5" s="6"/>
      <c r="BA5" s="6"/>
      <c r="BB5" s="6"/>
      <c r="BC5" s="6">
        <v>1</v>
      </c>
      <c r="BD5" s="6"/>
      <c r="BE5" s="6">
        <v>1</v>
      </c>
      <c r="BF5" s="6">
        <v>3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29</v>
      </c>
      <c r="D6" s="13">
        <v>1</v>
      </c>
      <c r="E6" s="6">
        <v>1</v>
      </c>
      <c r="F6" s="6"/>
      <c r="G6" s="6"/>
      <c r="H6" s="6"/>
      <c r="I6" s="6">
        <v>1</v>
      </c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>
        <v>1</v>
      </c>
      <c r="AO6" s="6">
        <v>1</v>
      </c>
      <c r="AP6" s="6"/>
      <c r="AQ6" s="6">
        <v>1</v>
      </c>
      <c r="AR6" s="6"/>
      <c r="AS6" s="6">
        <v>1</v>
      </c>
      <c r="AT6" s="6">
        <v>1</v>
      </c>
      <c r="AU6" s="6"/>
      <c r="AV6" s="6">
        <v>1</v>
      </c>
      <c r="AW6" s="6">
        <v>1</v>
      </c>
      <c r="AX6" s="6">
        <v>1</v>
      </c>
      <c r="AY6" s="6"/>
      <c r="AZ6" s="6">
        <v>1</v>
      </c>
      <c r="BA6" s="6">
        <v>1</v>
      </c>
      <c r="BB6" s="6">
        <v>1</v>
      </c>
      <c r="BC6" s="6">
        <v>1</v>
      </c>
      <c r="BD6" s="6"/>
      <c r="BE6" s="6">
        <v>1</v>
      </c>
      <c r="BF6" s="6">
        <v>4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9</v>
      </c>
      <c r="D11" s="13">
        <v>1</v>
      </c>
      <c r="E11" s="8"/>
      <c r="F11" s="8"/>
      <c r="G11" s="8"/>
      <c r="H11" s="8"/>
      <c r="I11" s="8"/>
      <c r="J11" s="8"/>
      <c r="K11" s="8">
        <v>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>
        <v>1</v>
      </c>
      <c r="AF11" s="8">
        <v>1</v>
      </c>
      <c r="AG11" s="8"/>
      <c r="AH11" s="8"/>
      <c r="AI11" s="8">
        <v>1</v>
      </c>
      <c r="AJ11" s="8"/>
      <c r="AK11" s="8"/>
      <c r="AL11" s="8"/>
      <c r="AM11" s="8">
        <v>1</v>
      </c>
      <c r="AN11" s="8"/>
      <c r="AO11" s="8"/>
      <c r="AP11" s="8"/>
      <c r="AQ11" s="8">
        <v>1</v>
      </c>
      <c r="AR11" s="8"/>
      <c r="AS11" s="8"/>
      <c r="AT11" s="8"/>
      <c r="AU11" s="8"/>
      <c r="AV11" s="8">
        <v>1</v>
      </c>
      <c r="AW11" s="8"/>
      <c r="AX11" s="8">
        <v>1</v>
      </c>
      <c r="AY11" s="8"/>
      <c r="AZ11" s="8"/>
      <c r="BA11" s="8"/>
      <c r="BB11" s="8"/>
      <c r="BC11" s="8"/>
      <c r="BD11" s="8"/>
      <c r="BE11" s="8"/>
      <c r="BF11" s="8"/>
      <c r="BG11" s="8"/>
    </row>
    <row r="12" spans="1:59" s="2" customFormat="1" ht="64.5" customHeight="1" x14ac:dyDescent="0.3">
      <c r="A12" s="29" t="s">
        <v>74</v>
      </c>
      <c r="B12" s="19" t="s">
        <v>99</v>
      </c>
      <c r="C12" s="13">
        <f t="shared" si="0"/>
        <v>1129</v>
      </c>
      <c r="D12" s="13">
        <v>20</v>
      </c>
      <c r="E12" s="8">
        <v>22</v>
      </c>
      <c r="F12" s="8">
        <v>16</v>
      </c>
      <c r="G12" s="8">
        <v>18</v>
      </c>
      <c r="H12" s="8">
        <v>13</v>
      </c>
      <c r="I12" s="8">
        <v>31</v>
      </c>
      <c r="J12" s="8">
        <v>17</v>
      </c>
      <c r="K12" s="8">
        <v>35</v>
      </c>
      <c r="L12" s="8">
        <v>16</v>
      </c>
      <c r="M12" s="8">
        <v>16</v>
      </c>
      <c r="N12" s="8">
        <v>22</v>
      </c>
      <c r="O12" s="8">
        <v>21</v>
      </c>
      <c r="P12" s="8">
        <v>14</v>
      </c>
      <c r="Q12" s="8">
        <v>21</v>
      </c>
      <c r="R12" s="8">
        <v>19</v>
      </c>
      <c r="S12" s="8">
        <v>25</v>
      </c>
      <c r="T12" s="8">
        <v>45</v>
      </c>
      <c r="U12" s="8">
        <v>23</v>
      </c>
      <c r="V12" s="8">
        <v>35</v>
      </c>
      <c r="W12" s="8">
        <v>28</v>
      </c>
      <c r="X12" s="8">
        <v>23</v>
      </c>
      <c r="Y12" s="8">
        <v>15</v>
      </c>
      <c r="Z12" s="8">
        <v>36</v>
      </c>
      <c r="AA12" s="8"/>
      <c r="AB12" s="8">
        <v>13</v>
      </c>
      <c r="AC12" s="8"/>
      <c r="AD12" s="8"/>
      <c r="AE12" s="8">
        <v>39</v>
      </c>
      <c r="AF12" s="8"/>
      <c r="AG12" s="8">
        <v>33</v>
      </c>
      <c r="AH12" s="8">
        <v>15</v>
      </c>
      <c r="AI12" s="8">
        <v>29</v>
      </c>
      <c r="AJ12" s="8"/>
      <c r="AK12" s="8">
        <v>24</v>
      </c>
      <c r="AL12" s="48">
        <v>21</v>
      </c>
      <c r="AM12" s="8">
        <v>45</v>
      </c>
      <c r="AN12" s="8"/>
      <c r="AO12" s="8">
        <v>22</v>
      </c>
      <c r="AP12" s="8"/>
      <c r="AQ12" s="8"/>
      <c r="AR12" s="8"/>
      <c r="AS12" s="8"/>
      <c r="AT12" s="8"/>
      <c r="AU12" s="8">
        <v>24</v>
      </c>
      <c r="AV12" s="8">
        <v>29</v>
      </c>
      <c r="AW12" s="8">
        <v>45</v>
      </c>
      <c r="AX12" s="8">
        <v>37</v>
      </c>
      <c r="AY12" s="8">
        <v>21</v>
      </c>
      <c r="AZ12" s="8">
        <v>22</v>
      </c>
      <c r="BA12" s="8">
        <v>21</v>
      </c>
      <c r="BB12" s="8">
        <v>21</v>
      </c>
      <c r="BC12" s="8">
        <v>22</v>
      </c>
      <c r="BD12" s="8">
        <v>18</v>
      </c>
      <c r="BE12" s="8">
        <v>35</v>
      </c>
      <c r="BF12" s="8">
        <v>62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22</v>
      </c>
      <c r="D13" s="13"/>
      <c r="E13" s="8">
        <v>1</v>
      </c>
      <c r="F13" s="8"/>
      <c r="G13" s="8"/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>
        <v>1</v>
      </c>
      <c r="U13" s="8">
        <v>1</v>
      </c>
      <c r="V13" s="8">
        <v>1</v>
      </c>
      <c r="W13" s="8">
        <v>1</v>
      </c>
      <c r="X13" s="8"/>
      <c r="Y13" s="8"/>
      <c r="Z13" s="8">
        <v>1</v>
      </c>
      <c r="AA13" s="8"/>
      <c r="AB13" s="8">
        <v>1</v>
      </c>
      <c r="AC13" s="8"/>
      <c r="AD13" s="8"/>
      <c r="AE13" s="8">
        <v>3</v>
      </c>
      <c r="AF13" s="8"/>
      <c r="AG13" s="8">
        <v>1</v>
      </c>
      <c r="AH13" s="8"/>
      <c r="AI13" s="8">
        <v>1</v>
      </c>
      <c r="AJ13" s="8">
        <v>1</v>
      </c>
      <c r="AK13" s="8">
        <v>1</v>
      </c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>
        <v>1</v>
      </c>
      <c r="AX13" s="8">
        <v>1</v>
      </c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3">
        <f t="shared" si="0"/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3">
        <f t="shared" si="0"/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>+SUM(D2:BF2)</f>
        <v>1</v>
      </c>
      <c r="D2" s="13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68</v>
      </c>
      <c r="D3" s="13">
        <v>2</v>
      </c>
      <c r="E3" s="6">
        <v>3</v>
      </c>
      <c r="F3" s="6">
        <v>1</v>
      </c>
      <c r="G3" s="6"/>
      <c r="H3" s="6"/>
      <c r="I3" s="6">
        <v>2</v>
      </c>
      <c r="J3" s="6">
        <v>1</v>
      </c>
      <c r="K3" s="6">
        <v>3</v>
      </c>
      <c r="L3" s="6">
        <v>1</v>
      </c>
      <c r="M3" s="6"/>
      <c r="N3" s="6">
        <v>1</v>
      </c>
      <c r="O3" s="6">
        <v>1</v>
      </c>
      <c r="P3" s="6">
        <v>1</v>
      </c>
      <c r="Q3" s="6"/>
      <c r="R3" s="6">
        <v>1</v>
      </c>
      <c r="S3" s="6"/>
      <c r="T3" s="6">
        <v>2</v>
      </c>
      <c r="U3" s="6"/>
      <c r="V3" s="6">
        <v>2</v>
      </c>
      <c r="W3" s="6">
        <v>2</v>
      </c>
      <c r="X3" s="6"/>
      <c r="Y3" s="6"/>
      <c r="Z3" s="6">
        <v>2</v>
      </c>
      <c r="AA3" s="6"/>
      <c r="AB3" s="6">
        <v>1</v>
      </c>
      <c r="AC3" s="6"/>
      <c r="AD3" s="6"/>
      <c r="AE3" s="6">
        <v>2</v>
      </c>
      <c r="AF3" s="6"/>
      <c r="AG3" s="6">
        <v>3</v>
      </c>
      <c r="AH3" s="6"/>
      <c r="AI3" s="6">
        <v>3</v>
      </c>
      <c r="AJ3" s="6">
        <v>2</v>
      </c>
      <c r="AK3" s="6">
        <v>1</v>
      </c>
      <c r="AL3" s="6">
        <v>1</v>
      </c>
      <c r="AM3" s="6">
        <v>2</v>
      </c>
      <c r="AN3" s="6">
        <v>2</v>
      </c>
      <c r="AO3" s="6">
        <v>2</v>
      </c>
      <c r="AP3" s="6">
        <v>1</v>
      </c>
      <c r="AQ3" s="6">
        <v>1</v>
      </c>
      <c r="AR3" s="6">
        <v>1</v>
      </c>
      <c r="AS3" s="6">
        <v>1</v>
      </c>
      <c r="AT3" s="6">
        <v>1</v>
      </c>
      <c r="AU3" s="6">
        <v>1</v>
      </c>
      <c r="AV3" s="6">
        <v>1</v>
      </c>
      <c r="AW3" s="6">
        <v>2</v>
      </c>
      <c r="AX3" s="6">
        <v>1</v>
      </c>
      <c r="AY3" s="6"/>
      <c r="AZ3" s="6">
        <v>1</v>
      </c>
      <c r="BA3" s="6"/>
      <c r="BB3" s="6">
        <v>1</v>
      </c>
      <c r="BC3" s="6">
        <v>1</v>
      </c>
      <c r="BD3" s="6"/>
      <c r="BE3" s="6">
        <v>2</v>
      </c>
      <c r="BF3" s="6">
        <v>9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4</v>
      </c>
      <c r="D4" s="13"/>
      <c r="E4" s="6">
        <v>1</v>
      </c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28</v>
      </c>
      <c r="D5" s="13">
        <v>1</v>
      </c>
      <c r="E5" s="6">
        <v>1</v>
      </c>
      <c r="F5" s="6">
        <v>1</v>
      </c>
      <c r="G5" s="6"/>
      <c r="H5" s="6"/>
      <c r="I5" s="6">
        <v>1</v>
      </c>
      <c r="J5" s="6"/>
      <c r="K5" s="6">
        <v>1</v>
      </c>
      <c r="L5" s="6"/>
      <c r="M5" s="6"/>
      <c r="N5" s="6"/>
      <c r="O5" s="6"/>
      <c r="P5" s="6">
        <v>1</v>
      </c>
      <c r="Q5" s="6"/>
      <c r="R5" s="6"/>
      <c r="S5" s="6"/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/>
      <c r="AE5" s="6">
        <v>1</v>
      </c>
      <c r="AF5" s="6"/>
      <c r="AG5" s="6">
        <v>1</v>
      </c>
      <c r="AH5" s="6"/>
      <c r="AI5" s="6">
        <v>1</v>
      </c>
      <c r="AJ5" s="6">
        <v>1</v>
      </c>
      <c r="AK5" s="6"/>
      <c r="AL5" s="6"/>
      <c r="AM5" s="6">
        <v>1</v>
      </c>
      <c r="AN5" s="6">
        <v>1</v>
      </c>
      <c r="AO5" s="6">
        <v>1</v>
      </c>
      <c r="AP5" s="6"/>
      <c r="AQ5" s="6"/>
      <c r="AR5" s="6"/>
      <c r="AS5" s="6">
        <v>1</v>
      </c>
      <c r="AT5" s="6"/>
      <c r="AU5" s="6"/>
      <c r="AV5" s="6">
        <v>1</v>
      </c>
      <c r="AW5" s="6">
        <v>1</v>
      </c>
      <c r="AX5" s="6">
        <v>1</v>
      </c>
      <c r="AY5" s="6"/>
      <c r="AZ5" s="6"/>
      <c r="BA5" s="6"/>
      <c r="BB5" s="6"/>
      <c r="BC5" s="6"/>
      <c r="BD5" s="6"/>
      <c r="BE5" s="6">
        <v>1</v>
      </c>
      <c r="BF5" s="6">
        <v>6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25</v>
      </c>
      <c r="D6" s="13">
        <v>1</v>
      </c>
      <c r="E6" s="6">
        <v>1</v>
      </c>
      <c r="F6" s="6"/>
      <c r="G6" s="6"/>
      <c r="H6" s="6"/>
      <c r="I6" s="6">
        <v>1</v>
      </c>
      <c r="J6" s="6"/>
      <c r="K6" s="6">
        <v>1</v>
      </c>
      <c r="L6" s="6">
        <v>1</v>
      </c>
      <c r="M6" s="6"/>
      <c r="N6" s="6">
        <v>1</v>
      </c>
      <c r="O6" s="6"/>
      <c r="P6" s="6"/>
      <c r="Q6" s="6"/>
      <c r="R6" s="6"/>
      <c r="S6" s="6"/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/>
      <c r="AI6" s="6">
        <v>1</v>
      </c>
      <c r="AJ6" s="6">
        <v>1</v>
      </c>
      <c r="AK6" s="6">
        <v>1</v>
      </c>
      <c r="AL6" s="6"/>
      <c r="AM6" s="6">
        <v>1</v>
      </c>
      <c r="AN6" s="6">
        <v>1</v>
      </c>
      <c r="AO6" s="6">
        <v>1</v>
      </c>
      <c r="AP6" s="6"/>
      <c r="AQ6" s="6">
        <v>1</v>
      </c>
      <c r="AR6" s="6"/>
      <c r="AS6" s="6"/>
      <c r="AT6" s="6"/>
      <c r="AU6" s="6"/>
      <c r="AV6" s="6"/>
      <c r="AW6" s="6">
        <v>1</v>
      </c>
      <c r="AX6" s="6"/>
      <c r="AY6" s="6"/>
      <c r="AZ6" s="6"/>
      <c r="BA6" s="6"/>
      <c r="BB6" s="6">
        <v>1</v>
      </c>
      <c r="BC6" s="6"/>
      <c r="BD6" s="6"/>
      <c r="BE6" s="6">
        <v>1</v>
      </c>
      <c r="BF6" s="6">
        <v>3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1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1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7</v>
      </c>
      <c r="D11" s="13"/>
      <c r="E11" s="8"/>
      <c r="F11" s="8"/>
      <c r="G11" s="8"/>
      <c r="H11" s="8"/>
      <c r="I11" s="8"/>
      <c r="J11" s="8"/>
      <c r="K11" s="8">
        <v>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>
        <v>1</v>
      </c>
      <c r="X11" s="8"/>
      <c r="Y11" s="8"/>
      <c r="Z11" s="8"/>
      <c r="AA11" s="8"/>
      <c r="AB11" s="8"/>
      <c r="AC11" s="8"/>
      <c r="AD11" s="8"/>
      <c r="AE11" s="8">
        <v>1</v>
      </c>
      <c r="AF11" s="8"/>
      <c r="AG11" s="8">
        <v>1</v>
      </c>
      <c r="AH11" s="8"/>
      <c r="AI11" s="8">
        <v>1</v>
      </c>
      <c r="AJ11" s="8"/>
      <c r="AK11" s="8"/>
      <c r="AL11" s="8"/>
      <c r="AM11" s="8">
        <v>1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1</v>
      </c>
      <c r="BG11" s="8"/>
    </row>
    <row r="12" spans="1:59" s="2" customFormat="1" ht="64.5" customHeight="1" x14ac:dyDescent="0.3">
      <c r="A12" s="29" t="s">
        <v>74</v>
      </c>
      <c r="B12" s="19" t="s">
        <v>99</v>
      </c>
      <c r="C12" s="13">
        <f t="shared" si="0"/>
        <v>1107</v>
      </c>
      <c r="D12" s="13">
        <v>24</v>
      </c>
      <c r="E12" s="8">
        <v>23</v>
      </c>
      <c r="F12" s="8">
        <v>20</v>
      </c>
      <c r="G12" s="8">
        <v>17</v>
      </c>
      <c r="H12" s="8">
        <v>19</v>
      </c>
      <c r="I12" s="8">
        <v>29</v>
      </c>
      <c r="J12" s="8">
        <v>14</v>
      </c>
      <c r="K12" s="8">
        <v>35</v>
      </c>
      <c r="L12" s="8"/>
      <c r="M12" s="8"/>
      <c r="N12" s="8"/>
      <c r="O12" s="8">
        <v>22</v>
      </c>
      <c r="P12" s="8">
        <v>24</v>
      </c>
      <c r="Q12" s="8"/>
      <c r="R12" s="8"/>
      <c r="S12" s="8"/>
      <c r="T12" s="8">
        <v>57</v>
      </c>
      <c r="U12" s="8"/>
      <c r="V12" s="8">
        <v>43</v>
      </c>
      <c r="W12" s="8">
        <v>28</v>
      </c>
      <c r="X12" s="8"/>
      <c r="Y12" s="8"/>
      <c r="Z12" s="8">
        <v>36</v>
      </c>
      <c r="AA12" s="8"/>
      <c r="AB12" s="8">
        <v>14</v>
      </c>
      <c r="AC12" s="8">
        <v>16</v>
      </c>
      <c r="AD12" s="8"/>
      <c r="AE12" s="8">
        <v>33</v>
      </c>
      <c r="AF12" s="8">
        <v>21</v>
      </c>
      <c r="AG12" s="8">
        <v>31</v>
      </c>
      <c r="AH12" s="8"/>
      <c r="AI12" s="8">
        <v>39</v>
      </c>
      <c r="AJ12" s="8">
        <v>24</v>
      </c>
      <c r="AK12" s="8">
        <v>18</v>
      </c>
      <c r="AL12" s="48">
        <v>22</v>
      </c>
      <c r="AM12" s="8">
        <v>46</v>
      </c>
      <c r="AN12" s="8">
        <v>15</v>
      </c>
      <c r="AO12" s="8">
        <v>24</v>
      </c>
      <c r="AP12" s="8"/>
      <c r="AQ12" s="8">
        <v>12</v>
      </c>
      <c r="AR12" s="8">
        <v>14</v>
      </c>
      <c r="AS12" s="8">
        <v>24</v>
      </c>
      <c r="AT12" s="8">
        <v>17</v>
      </c>
      <c r="AU12" s="8">
        <v>21</v>
      </c>
      <c r="AV12" s="8">
        <v>41</v>
      </c>
      <c r="AW12" s="8">
        <v>44</v>
      </c>
      <c r="AX12" s="8">
        <v>41</v>
      </c>
      <c r="AY12" s="8">
        <v>11</v>
      </c>
      <c r="AZ12" s="8">
        <v>14</v>
      </c>
      <c r="BA12" s="8">
        <v>16</v>
      </c>
      <c r="BB12" s="8">
        <v>14</v>
      </c>
      <c r="BC12" s="8">
        <v>12</v>
      </c>
      <c r="BD12" s="8">
        <v>19</v>
      </c>
      <c r="BE12" s="8">
        <v>32</v>
      </c>
      <c r="BF12" s="8">
        <v>81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25</v>
      </c>
      <c r="D13" s="13">
        <v>1</v>
      </c>
      <c r="E13" s="8">
        <v>1</v>
      </c>
      <c r="F13" s="8"/>
      <c r="G13" s="8">
        <v>1</v>
      </c>
      <c r="H13" s="8"/>
      <c r="I13" s="8">
        <v>1</v>
      </c>
      <c r="J13" s="8"/>
      <c r="K13" s="8">
        <v>1</v>
      </c>
      <c r="L13" s="8">
        <v>1</v>
      </c>
      <c r="M13" s="8">
        <v>1</v>
      </c>
      <c r="N13" s="8"/>
      <c r="O13" s="8">
        <v>1</v>
      </c>
      <c r="P13" s="8"/>
      <c r="Q13" s="8">
        <v>1</v>
      </c>
      <c r="R13" s="8"/>
      <c r="S13" s="8"/>
      <c r="T13" s="8">
        <v>1</v>
      </c>
      <c r="U13" s="8"/>
      <c r="V13" s="8"/>
      <c r="W13" s="8">
        <v>1</v>
      </c>
      <c r="X13" s="8"/>
      <c r="Y13" s="8"/>
      <c r="Z13" s="8">
        <v>1</v>
      </c>
      <c r="AA13" s="8"/>
      <c r="AB13" s="8"/>
      <c r="AC13" s="8"/>
      <c r="AD13" s="8"/>
      <c r="AE13" s="8">
        <v>1</v>
      </c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/>
      <c r="AU13" s="8">
        <v>1</v>
      </c>
      <c r="AV13" s="8">
        <v>1</v>
      </c>
      <c r="AW13" s="8">
        <v>1</v>
      </c>
      <c r="AX13" s="8"/>
      <c r="AY13" s="8"/>
      <c r="AZ13" s="8">
        <v>1</v>
      </c>
      <c r="BA13" s="8"/>
      <c r="BB13" s="8">
        <v>1</v>
      </c>
      <c r="BC13" s="8"/>
      <c r="BD13" s="8"/>
      <c r="BE13" s="8">
        <v>1</v>
      </c>
      <c r="BF13" s="8">
        <v>2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3">
        <f t="shared" si="0"/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3">
        <f t="shared" si="0"/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>
        <v>1</v>
      </c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89</v>
      </c>
      <c r="D3" s="13">
        <v>2</v>
      </c>
      <c r="E3" s="6">
        <v>2</v>
      </c>
      <c r="F3" s="6">
        <v>1</v>
      </c>
      <c r="G3" s="6">
        <v>1</v>
      </c>
      <c r="H3" s="6">
        <v>1</v>
      </c>
      <c r="I3" s="6">
        <v>1</v>
      </c>
      <c r="J3" s="6">
        <v>2</v>
      </c>
      <c r="K3" s="6">
        <v>2</v>
      </c>
      <c r="L3" s="6">
        <v>1</v>
      </c>
      <c r="M3" s="6">
        <v>1</v>
      </c>
      <c r="N3" s="6">
        <v>2</v>
      </c>
      <c r="O3" s="6">
        <v>1</v>
      </c>
      <c r="P3" s="6">
        <v>1</v>
      </c>
      <c r="Q3" s="6">
        <v>2</v>
      </c>
      <c r="R3" s="6">
        <v>2</v>
      </c>
      <c r="S3" s="6">
        <v>1</v>
      </c>
      <c r="T3" s="6">
        <v>3</v>
      </c>
      <c r="U3" s="6">
        <v>1</v>
      </c>
      <c r="V3" s="6">
        <v>2</v>
      </c>
      <c r="W3" s="6">
        <v>2</v>
      </c>
      <c r="X3" s="6">
        <v>1</v>
      </c>
      <c r="Y3" s="6"/>
      <c r="Z3" s="6">
        <v>2</v>
      </c>
      <c r="AA3" s="6">
        <v>1</v>
      </c>
      <c r="AB3" s="6">
        <v>1</v>
      </c>
      <c r="AC3" s="6">
        <v>1</v>
      </c>
      <c r="AD3" s="6">
        <v>1</v>
      </c>
      <c r="AE3" s="6">
        <v>2</v>
      </c>
      <c r="AF3" s="6">
        <v>1</v>
      </c>
      <c r="AG3" s="6">
        <v>2</v>
      </c>
      <c r="AH3" s="6">
        <v>1</v>
      </c>
      <c r="AI3" s="6">
        <v>2</v>
      </c>
      <c r="AJ3" s="6">
        <v>2</v>
      </c>
      <c r="AK3" s="6"/>
      <c r="AL3" s="6">
        <v>1</v>
      </c>
      <c r="AM3" s="6">
        <v>4</v>
      </c>
      <c r="AN3" s="6">
        <v>1</v>
      </c>
      <c r="AO3" s="6">
        <v>1</v>
      </c>
      <c r="AP3" s="6">
        <v>1</v>
      </c>
      <c r="AQ3" s="6">
        <v>1</v>
      </c>
      <c r="AR3" s="6">
        <v>1</v>
      </c>
      <c r="AS3" s="6">
        <v>1</v>
      </c>
      <c r="AT3" s="6">
        <v>1</v>
      </c>
      <c r="AU3" s="6">
        <v>1</v>
      </c>
      <c r="AV3" s="6">
        <v>2</v>
      </c>
      <c r="AW3" s="6">
        <v>2</v>
      </c>
      <c r="AX3" s="6">
        <v>1</v>
      </c>
      <c r="AY3" s="6">
        <v>1</v>
      </c>
      <c r="AZ3" s="6">
        <v>2</v>
      </c>
      <c r="BA3" s="6">
        <v>1</v>
      </c>
      <c r="BB3" s="6">
        <v>2</v>
      </c>
      <c r="BC3" s="6">
        <v>1</v>
      </c>
      <c r="BD3" s="6"/>
      <c r="BE3" s="6">
        <v>2</v>
      </c>
      <c r="BF3" s="6">
        <v>14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2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33</v>
      </c>
      <c r="D5" s="13">
        <v>1</v>
      </c>
      <c r="E5" s="6">
        <v>1</v>
      </c>
      <c r="F5" s="6"/>
      <c r="G5" s="6"/>
      <c r="H5" s="6"/>
      <c r="I5" s="6"/>
      <c r="J5" s="6">
        <v>1</v>
      </c>
      <c r="K5" s="6">
        <v>1</v>
      </c>
      <c r="L5" s="6"/>
      <c r="M5" s="6"/>
      <c r="N5" s="6">
        <v>1</v>
      </c>
      <c r="O5" s="6"/>
      <c r="P5" s="6"/>
      <c r="Q5" s="6">
        <v>1</v>
      </c>
      <c r="R5" s="6">
        <v>1</v>
      </c>
      <c r="S5" s="6"/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>
        <v>1</v>
      </c>
      <c r="AD5" s="6"/>
      <c r="AE5" s="6">
        <v>1</v>
      </c>
      <c r="AF5" s="6"/>
      <c r="AG5" s="6">
        <v>1</v>
      </c>
      <c r="AH5" s="6"/>
      <c r="AI5" s="6">
        <v>1</v>
      </c>
      <c r="AJ5" s="6">
        <v>1</v>
      </c>
      <c r="AK5" s="6"/>
      <c r="AL5" s="6"/>
      <c r="AM5" s="6">
        <v>2</v>
      </c>
      <c r="AN5" s="6">
        <v>1</v>
      </c>
      <c r="AO5" s="6">
        <v>1</v>
      </c>
      <c r="AP5" s="6"/>
      <c r="AQ5" s="6"/>
      <c r="AR5" s="6"/>
      <c r="AS5" s="6">
        <v>1</v>
      </c>
      <c r="AT5" s="6"/>
      <c r="AU5" s="6">
        <v>1</v>
      </c>
      <c r="AV5" s="6">
        <v>1</v>
      </c>
      <c r="AW5" s="6">
        <v>2</v>
      </c>
      <c r="AX5" s="6">
        <v>1</v>
      </c>
      <c r="AY5" s="6"/>
      <c r="AZ5" s="6">
        <v>1</v>
      </c>
      <c r="BA5" s="6"/>
      <c r="BB5" s="6">
        <v>1</v>
      </c>
      <c r="BC5" s="6"/>
      <c r="BD5" s="6"/>
      <c r="BE5" s="6">
        <v>1</v>
      </c>
      <c r="BF5" s="6">
        <v>4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37</v>
      </c>
      <c r="D6" s="13">
        <v>1</v>
      </c>
      <c r="E6" s="6">
        <v>1</v>
      </c>
      <c r="F6" s="6"/>
      <c r="G6" s="6">
        <v>1</v>
      </c>
      <c r="H6" s="6"/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/>
      <c r="Q6" s="6">
        <v>1</v>
      </c>
      <c r="R6" s="6"/>
      <c r="S6" s="6"/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>
        <v>1</v>
      </c>
      <c r="AB6" s="6">
        <v>1</v>
      </c>
      <c r="AC6" s="6"/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>
        <v>1</v>
      </c>
      <c r="AK6" s="6"/>
      <c r="AL6" s="6"/>
      <c r="AM6" s="6">
        <v>1</v>
      </c>
      <c r="AN6" s="6"/>
      <c r="AO6" s="6"/>
      <c r="AP6" s="6">
        <v>1</v>
      </c>
      <c r="AQ6" s="6"/>
      <c r="AR6" s="6">
        <v>1</v>
      </c>
      <c r="AS6" s="6"/>
      <c r="AT6" s="6"/>
      <c r="AU6" s="6"/>
      <c r="AV6" s="6">
        <v>1</v>
      </c>
      <c r="AW6" s="6">
        <v>2</v>
      </c>
      <c r="AX6" s="6"/>
      <c r="AY6" s="6"/>
      <c r="AZ6" s="6">
        <v>1</v>
      </c>
      <c r="BA6" s="6">
        <v>1</v>
      </c>
      <c r="BB6" s="6">
        <v>1</v>
      </c>
      <c r="BC6" s="6"/>
      <c r="BD6" s="6"/>
      <c r="BE6" s="6">
        <v>1</v>
      </c>
      <c r="BF6" s="6">
        <v>5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1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1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7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>
        <v>1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>
        <v>1</v>
      </c>
      <c r="AK11" s="8"/>
      <c r="AL11" s="8"/>
      <c r="AM11" s="8"/>
      <c r="AN11" s="8">
        <v>1</v>
      </c>
      <c r="AO11" s="8"/>
      <c r="AP11" s="8"/>
      <c r="AQ11" s="8"/>
      <c r="AR11" s="8"/>
      <c r="AS11" s="8">
        <v>1</v>
      </c>
      <c r="AT11" s="8"/>
      <c r="AU11" s="8"/>
      <c r="AV11" s="8"/>
      <c r="AW11" s="8"/>
      <c r="AX11" s="8"/>
      <c r="AY11" s="8"/>
      <c r="AZ11" s="8">
        <v>1</v>
      </c>
      <c r="BA11" s="8"/>
      <c r="BB11" s="8"/>
      <c r="BC11" s="8"/>
      <c r="BD11" s="8">
        <v>1</v>
      </c>
      <c r="BE11" s="8"/>
      <c r="BF11" s="8">
        <v>1</v>
      </c>
      <c r="BG11" s="8"/>
    </row>
    <row r="12" spans="1:59" s="2" customFormat="1" ht="64.5" customHeight="1" x14ac:dyDescent="0.3">
      <c r="A12" s="29" t="s">
        <v>74</v>
      </c>
      <c r="B12" s="19" t="s">
        <v>99</v>
      </c>
      <c r="C12" s="13">
        <f t="shared" si="0"/>
        <v>1019</v>
      </c>
      <c r="D12" s="13">
        <v>20</v>
      </c>
      <c r="E12" s="8">
        <v>22</v>
      </c>
      <c r="F12" s="8">
        <v>18</v>
      </c>
      <c r="G12" s="8">
        <v>19</v>
      </c>
      <c r="H12" s="8"/>
      <c r="I12" s="8">
        <v>22</v>
      </c>
      <c r="J12" s="8">
        <v>15</v>
      </c>
      <c r="K12" s="8">
        <v>24</v>
      </c>
      <c r="L12" s="8">
        <v>10</v>
      </c>
      <c r="M12" s="8">
        <v>11</v>
      </c>
      <c r="N12" s="8">
        <v>16</v>
      </c>
      <c r="O12" s="8"/>
      <c r="P12" s="8">
        <v>18</v>
      </c>
      <c r="Q12" s="8">
        <v>14</v>
      </c>
      <c r="R12" s="8">
        <v>12</v>
      </c>
      <c r="S12" s="8">
        <v>15</v>
      </c>
      <c r="T12" s="8">
        <v>39</v>
      </c>
      <c r="U12" s="8">
        <v>17</v>
      </c>
      <c r="V12" s="8">
        <v>28</v>
      </c>
      <c r="W12" s="8">
        <v>26</v>
      </c>
      <c r="X12" s="8">
        <v>22</v>
      </c>
      <c r="Y12" s="8">
        <v>21</v>
      </c>
      <c r="Z12" s="8">
        <v>29</v>
      </c>
      <c r="AA12" s="8">
        <v>22</v>
      </c>
      <c r="AB12" s="8">
        <v>23</v>
      </c>
      <c r="AC12" s="8">
        <v>21</v>
      </c>
      <c r="AD12" s="8">
        <v>18</v>
      </c>
      <c r="AE12" s="8">
        <v>26</v>
      </c>
      <c r="AF12" s="8">
        <v>15</v>
      </c>
      <c r="AG12" s="8">
        <v>27</v>
      </c>
      <c r="AH12" s="8">
        <v>21</v>
      </c>
      <c r="AI12" s="8">
        <v>33</v>
      </c>
      <c r="AJ12" s="8">
        <v>24</v>
      </c>
      <c r="AK12" s="8"/>
      <c r="AL12" s="48">
        <v>14</v>
      </c>
      <c r="AM12" s="8">
        <v>38</v>
      </c>
      <c r="AN12" s="8">
        <v>14</v>
      </c>
      <c r="AO12" s="8">
        <v>18</v>
      </c>
      <c r="AP12" s="8">
        <v>14</v>
      </c>
      <c r="AQ12" s="8">
        <v>12</v>
      </c>
      <c r="AR12" s="8">
        <v>15</v>
      </c>
      <c r="AS12" s="8">
        <v>23</v>
      </c>
      <c r="AT12" s="8">
        <v>17</v>
      </c>
      <c r="AU12" s="8">
        <v>16</v>
      </c>
      <c r="AV12" s="8">
        <v>18</v>
      </c>
      <c r="AW12" s="8">
        <v>35</v>
      </c>
      <c r="AX12" s="8">
        <v>22</v>
      </c>
      <c r="AY12" s="8">
        <v>13</v>
      </c>
      <c r="AZ12" s="8">
        <v>20</v>
      </c>
      <c r="BA12" s="8">
        <v>14</v>
      </c>
      <c r="BB12" s="8">
        <v>14</v>
      </c>
      <c r="BC12" s="8"/>
      <c r="BD12" s="8"/>
      <c r="BE12" s="8">
        <v>21</v>
      </c>
      <c r="BF12" s="8">
        <v>33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18</v>
      </c>
      <c r="D13" s="13">
        <v>1</v>
      </c>
      <c r="E13" s="8">
        <v>1</v>
      </c>
      <c r="F13" s="8"/>
      <c r="G13" s="8"/>
      <c r="H13" s="8"/>
      <c r="I13" s="8"/>
      <c r="J13" s="8"/>
      <c r="K13" s="8">
        <v>1</v>
      </c>
      <c r="L13" s="8"/>
      <c r="M13" s="8"/>
      <c r="N13" s="8">
        <v>1</v>
      </c>
      <c r="O13" s="8"/>
      <c r="P13" s="8"/>
      <c r="Q13" s="8"/>
      <c r="R13" s="8"/>
      <c r="S13" s="8"/>
      <c r="T13" s="8"/>
      <c r="U13" s="8"/>
      <c r="V13" s="8">
        <v>1</v>
      </c>
      <c r="W13" s="8">
        <v>1</v>
      </c>
      <c r="X13" s="8"/>
      <c r="Y13" s="8"/>
      <c r="Z13" s="8">
        <v>1</v>
      </c>
      <c r="AA13" s="8"/>
      <c r="AB13" s="8"/>
      <c r="AC13" s="8"/>
      <c r="AD13" s="8"/>
      <c r="AE13" s="8">
        <v>1</v>
      </c>
      <c r="AF13" s="8">
        <v>1</v>
      </c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/>
      <c r="AU13" s="8"/>
      <c r="AV13" s="8">
        <v>1</v>
      </c>
      <c r="AW13" s="8">
        <v>1</v>
      </c>
      <c r="AX13" s="8"/>
      <c r="AY13" s="8"/>
      <c r="AZ13" s="8">
        <v>1</v>
      </c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3">
        <f t="shared" si="0"/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3">
        <f t="shared" si="0"/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0"/>
        <v>5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</v>
      </c>
      <c r="U21" s="6"/>
      <c r="V21" s="6"/>
      <c r="W21" s="6"/>
      <c r="X21" s="6"/>
      <c r="Y21" s="6"/>
      <c r="Z21" s="6">
        <v>1</v>
      </c>
      <c r="AA21" s="6">
        <v>1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</v>
      </c>
      <c r="AX21" s="6"/>
      <c r="AY21" s="6"/>
      <c r="AZ21" s="6"/>
      <c r="BA21" s="6"/>
      <c r="BB21" s="6"/>
      <c r="BC21" s="6"/>
      <c r="BD21" s="6">
        <v>1</v>
      </c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>
        <v>1</v>
      </c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74</v>
      </c>
      <c r="D3" s="13">
        <v>2</v>
      </c>
      <c r="E3" s="6">
        <v>2</v>
      </c>
      <c r="F3" s="6">
        <v>2</v>
      </c>
      <c r="G3" s="6"/>
      <c r="H3" s="6"/>
      <c r="I3" s="6">
        <v>2</v>
      </c>
      <c r="J3" s="6"/>
      <c r="K3" s="6">
        <v>3</v>
      </c>
      <c r="L3" s="6">
        <v>1</v>
      </c>
      <c r="M3" s="6"/>
      <c r="N3" s="6"/>
      <c r="O3" s="6">
        <v>1</v>
      </c>
      <c r="P3" s="6">
        <v>1</v>
      </c>
      <c r="Q3" s="6">
        <v>1</v>
      </c>
      <c r="R3" s="6"/>
      <c r="S3" s="6"/>
      <c r="T3" s="6">
        <v>2</v>
      </c>
      <c r="U3" s="6">
        <v>1</v>
      </c>
      <c r="V3" s="6">
        <v>2</v>
      </c>
      <c r="W3" s="6">
        <v>2</v>
      </c>
      <c r="X3" s="6"/>
      <c r="Y3" s="6"/>
      <c r="Z3" s="6">
        <v>2</v>
      </c>
      <c r="AA3" s="6">
        <v>1</v>
      </c>
      <c r="AB3" s="6">
        <v>1</v>
      </c>
      <c r="AC3" s="6"/>
      <c r="AD3" s="6">
        <v>1</v>
      </c>
      <c r="AE3" s="6">
        <v>2</v>
      </c>
      <c r="AF3" s="6">
        <v>1</v>
      </c>
      <c r="AG3" s="6">
        <v>3</v>
      </c>
      <c r="AH3" s="6">
        <v>1</v>
      </c>
      <c r="AI3" s="6">
        <v>3</v>
      </c>
      <c r="AJ3" s="6"/>
      <c r="AK3" s="6">
        <v>1</v>
      </c>
      <c r="AL3" s="6">
        <v>1</v>
      </c>
      <c r="AM3" s="6">
        <v>2</v>
      </c>
      <c r="AN3" s="6">
        <v>2</v>
      </c>
      <c r="AO3" s="6">
        <v>2</v>
      </c>
      <c r="AP3" s="6">
        <v>1</v>
      </c>
      <c r="AQ3" s="6">
        <v>1</v>
      </c>
      <c r="AR3" s="6"/>
      <c r="AS3" s="6">
        <v>1</v>
      </c>
      <c r="AT3" s="6"/>
      <c r="AU3" s="6">
        <v>1</v>
      </c>
      <c r="AV3" s="6">
        <v>3</v>
      </c>
      <c r="AW3" s="6">
        <v>2</v>
      </c>
      <c r="AX3" s="6">
        <v>2</v>
      </c>
      <c r="AY3" s="6"/>
      <c r="AZ3" s="6">
        <v>1</v>
      </c>
      <c r="BA3" s="6">
        <v>1</v>
      </c>
      <c r="BB3" s="6">
        <v>1</v>
      </c>
      <c r="BC3" s="6">
        <v>1</v>
      </c>
      <c r="BD3" s="6">
        <v>1</v>
      </c>
      <c r="BE3" s="6">
        <v>1</v>
      </c>
      <c r="BF3" s="6">
        <v>12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4</v>
      </c>
      <c r="D4" s="13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>
        <v>1</v>
      </c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27</v>
      </c>
      <c r="D5" s="13">
        <v>1</v>
      </c>
      <c r="E5" s="6">
        <v>1</v>
      </c>
      <c r="F5" s="6">
        <v>1</v>
      </c>
      <c r="G5" s="6"/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/>
      <c r="AE5" s="6">
        <v>1</v>
      </c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>
        <v>1</v>
      </c>
      <c r="AO5" s="6">
        <v>1</v>
      </c>
      <c r="AP5" s="6"/>
      <c r="AQ5" s="6"/>
      <c r="AR5" s="6"/>
      <c r="AS5" s="6"/>
      <c r="AT5" s="6"/>
      <c r="AU5" s="6"/>
      <c r="AV5" s="6">
        <v>2</v>
      </c>
      <c r="AW5" s="6">
        <v>1</v>
      </c>
      <c r="AX5" s="6">
        <v>1</v>
      </c>
      <c r="AY5" s="6"/>
      <c r="AZ5" s="6"/>
      <c r="BA5" s="6"/>
      <c r="BB5" s="6"/>
      <c r="BC5" s="6"/>
      <c r="BD5" s="6"/>
      <c r="BE5" s="6">
        <v>1</v>
      </c>
      <c r="BF5" s="6">
        <v>7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27</v>
      </c>
      <c r="D6" s="13">
        <v>1</v>
      </c>
      <c r="E6" s="6">
        <v>1</v>
      </c>
      <c r="F6" s="6">
        <v>1</v>
      </c>
      <c r="G6" s="6"/>
      <c r="H6" s="6"/>
      <c r="I6" s="6">
        <v>1</v>
      </c>
      <c r="J6" s="6"/>
      <c r="K6" s="6">
        <v>1</v>
      </c>
      <c r="L6" s="6"/>
      <c r="M6" s="6"/>
      <c r="N6" s="6"/>
      <c r="O6" s="6"/>
      <c r="P6" s="6">
        <v>1</v>
      </c>
      <c r="Q6" s="6"/>
      <c r="R6" s="6"/>
      <c r="S6" s="6"/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/>
      <c r="AK6" s="6"/>
      <c r="AL6" s="6"/>
      <c r="AM6" s="6">
        <v>1</v>
      </c>
      <c r="AN6" s="6">
        <v>1</v>
      </c>
      <c r="AO6" s="6">
        <v>1</v>
      </c>
      <c r="AP6" s="6"/>
      <c r="AQ6" s="6"/>
      <c r="AR6" s="6"/>
      <c r="AS6" s="6">
        <v>1</v>
      </c>
      <c r="AT6" s="6"/>
      <c r="AU6" s="6"/>
      <c r="AV6" s="6">
        <v>1</v>
      </c>
      <c r="AW6" s="6">
        <v>1</v>
      </c>
      <c r="AX6" s="6">
        <v>1</v>
      </c>
      <c r="AY6" s="6"/>
      <c r="AZ6" s="6"/>
      <c r="BA6" s="6"/>
      <c r="BB6" s="6"/>
      <c r="BC6" s="6"/>
      <c r="BD6" s="6"/>
      <c r="BE6" s="6">
        <v>1</v>
      </c>
      <c r="BF6" s="6">
        <v>5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1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>
        <v>1</v>
      </c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5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>
        <v>1</v>
      </c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>
        <v>3</v>
      </c>
      <c r="BG11" s="8"/>
    </row>
    <row r="12" spans="1:59" s="2" customFormat="1" ht="64.5" customHeight="1" x14ac:dyDescent="0.3">
      <c r="A12" s="30" t="s">
        <v>74</v>
      </c>
      <c r="B12" s="19" t="s">
        <v>99</v>
      </c>
      <c r="C12" s="13">
        <f t="shared" si="0"/>
        <v>1090</v>
      </c>
      <c r="D12" s="13">
        <v>25</v>
      </c>
      <c r="E12" s="8">
        <v>29</v>
      </c>
      <c r="F12" s="8">
        <v>21</v>
      </c>
      <c r="G12" s="8">
        <v>19</v>
      </c>
      <c r="H12" s="8">
        <v>14</v>
      </c>
      <c r="I12" s="8">
        <v>23</v>
      </c>
      <c r="J12" s="8">
        <v>10</v>
      </c>
      <c r="K12" s="8">
        <v>32</v>
      </c>
      <c r="L12" s="8">
        <v>14</v>
      </c>
      <c r="M12" s="8"/>
      <c r="N12" s="8">
        <v>15</v>
      </c>
      <c r="O12" s="8">
        <v>12</v>
      </c>
      <c r="P12" s="8"/>
      <c r="Q12" s="8">
        <v>14</v>
      </c>
      <c r="R12" s="8">
        <v>15</v>
      </c>
      <c r="S12" s="8">
        <v>21</v>
      </c>
      <c r="T12" s="8">
        <v>54</v>
      </c>
      <c r="U12" s="8">
        <v>18</v>
      </c>
      <c r="V12" s="8">
        <v>45</v>
      </c>
      <c r="W12" s="8">
        <v>28</v>
      </c>
      <c r="X12" s="8">
        <v>14</v>
      </c>
      <c r="Y12" s="8">
        <v>16</v>
      </c>
      <c r="Z12" s="8">
        <v>26</v>
      </c>
      <c r="AA12" s="8">
        <v>15</v>
      </c>
      <c r="AB12" s="8"/>
      <c r="AC12" s="8"/>
      <c r="AD12" s="8"/>
      <c r="AE12" s="8">
        <v>22</v>
      </c>
      <c r="AF12" s="8"/>
      <c r="AG12" s="8">
        <v>34</v>
      </c>
      <c r="AH12" s="8"/>
      <c r="AI12" s="8">
        <v>41</v>
      </c>
      <c r="AJ12" s="8">
        <v>22</v>
      </c>
      <c r="AK12" s="8">
        <v>18</v>
      </c>
      <c r="AL12" s="48"/>
      <c r="AM12" s="8">
        <v>55</v>
      </c>
      <c r="AN12" s="8"/>
      <c r="AO12" s="8">
        <v>24</v>
      </c>
      <c r="AP12" s="8">
        <v>15</v>
      </c>
      <c r="AQ12" s="8">
        <v>15</v>
      </c>
      <c r="AR12" s="8">
        <v>19</v>
      </c>
      <c r="AS12" s="8">
        <v>15</v>
      </c>
      <c r="AT12" s="8">
        <v>21</v>
      </c>
      <c r="AU12" s="8">
        <v>19</v>
      </c>
      <c r="AV12" s="8">
        <v>26</v>
      </c>
      <c r="AW12" s="8">
        <v>38</v>
      </c>
      <c r="AX12" s="8">
        <v>33</v>
      </c>
      <c r="AY12" s="8">
        <v>17</v>
      </c>
      <c r="AZ12" s="8">
        <v>22</v>
      </c>
      <c r="BA12" s="8">
        <v>25</v>
      </c>
      <c r="BB12" s="8">
        <v>15</v>
      </c>
      <c r="BC12" s="8"/>
      <c r="BD12" s="8">
        <v>18</v>
      </c>
      <c r="BE12" s="8">
        <v>34</v>
      </c>
      <c r="BF12" s="8">
        <v>62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11</v>
      </c>
      <c r="D13" s="13"/>
      <c r="E13" s="8">
        <v>1</v>
      </c>
      <c r="F13" s="8"/>
      <c r="G13" s="8"/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>
        <v>1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/>
      <c r="AP13" s="8"/>
      <c r="AQ13" s="8"/>
      <c r="AR13" s="8"/>
      <c r="AS13" s="8"/>
      <c r="AT13" s="8"/>
      <c r="AU13" s="8"/>
      <c r="AV13" s="8"/>
      <c r="AW13" s="8">
        <v>1</v>
      </c>
      <c r="AX13" s="8">
        <v>1</v>
      </c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3">
        <f t="shared" si="0"/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3">
        <f t="shared" si="0"/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0"/>
        <v>2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</v>
      </c>
      <c r="Z21" s="6"/>
      <c r="AA21" s="6"/>
      <c r="AB21" s="6"/>
      <c r="AC21" s="6">
        <v>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1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1</v>
      </c>
      <c r="BG22" s="6"/>
      <c r="BH22" s="15"/>
      <c r="BI22" s="18"/>
    </row>
  </sheetData>
  <mergeCells count="1">
    <mergeCell ref="A4:A6"/>
  </mergeCells>
  <conditionalFormatting sqref="D2:BG22">
    <cfRule type="cellIs" dxfId="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5" tint="0.39997558519241921"/>
  </sheetPr>
  <dimension ref="A1:BI22"/>
  <sheetViews>
    <sheetView showZeros="0" view="pageBreakPreview" zoomScale="85" zoomScaleNormal="55" zoomScaleSheetLayoutView="85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AW4" sqref="AW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9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9" s="2" customFormat="1" ht="55.5" customHeight="1" x14ac:dyDescent="0.3">
      <c r="A2" s="3" t="s">
        <v>58</v>
      </c>
      <c r="B2" s="4" t="s">
        <v>59</v>
      </c>
      <c r="C2" s="13">
        <f>+SUM(D2:BF2)</f>
        <v>1</v>
      </c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>
        <v>1</v>
      </c>
      <c r="BE2" s="6"/>
      <c r="BF2" s="6"/>
      <c r="BG2" s="6"/>
    </row>
    <row r="3" spans="1:59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47</v>
      </c>
      <c r="D3" s="13">
        <v>1</v>
      </c>
      <c r="E3" s="6">
        <v>2</v>
      </c>
      <c r="F3" s="6"/>
      <c r="G3" s="6"/>
      <c r="H3" s="6"/>
      <c r="I3" s="6">
        <v>2</v>
      </c>
      <c r="J3" s="6"/>
      <c r="K3" s="6">
        <v>2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/>
      <c r="S3" s="6">
        <v>2</v>
      </c>
      <c r="T3" s="6">
        <v>1</v>
      </c>
      <c r="U3" s="6">
        <v>1</v>
      </c>
      <c r="V3" s="6">
        <v>2</v>
      </c>
      <c r="W3" s="6">
        <v>1</v>
      </c>
      <c r="X3" s="6"/>
      <c r="Y3" s="6">
        <v>1</v>
      </c>
      <c r="Z3" s="6">
        <v>2</v>
      </c>
      <c r="AA3" s="6"/>
      <c r="AB3" s="6"/>
      <c r="AC3" s="6"/>
      <c r="AD3" s="6"/>
      <c r="AE3" s="6">
        <v>1</v>
      </c>
      <c r="AF3" s="6"/>
      <c r="AG3" s="6">
        <v>2</v>
      </c>
      <c r="AH3" s="6"/>
      <c r="AI3" s="6">
        <v>3</v>
      </c>
      <c r="AJ3" s="6"/>
      <c r="AK3" s="6"/>
      <c r="AL3" s="6"/>
      <c r="AM3" s="6">
        <v>2</v>
      </c>
      <c r="AN3" s="6">
        <v>1</v>
      </c>
      <c r="AO3" s="6">
        <v>1</v>
      </c>
      <c r="AP3" s="6"/>
      <c r="AQ3" s="6"/>
      <c r="AR3" s="6"/>
      <c r="AS3" s="6"/>
      <c r="AT3" s="6"/>
      <c r="AU3" s="6"/>
      <c r="AV3" s="6">
        <v>1</v>
      </c>
      <c r="AW3" s="6">
        <v>2</v>
      </c>
      <c r="AX3" s="6">
        <v>1</v>
      </c>
      <c r="AY3" s="6"/>
      <c r="AZ3" s="6">
        <v>1</v>
      </c>
      <c r="BA3" s="6"/>
      <c r="BB3" s="6"/>
      <c r="BC3" s="6"/>
      <c r="BD3" s="6">
        <v>2</v>
      </c>
      <c r="BE3" s="6">
        <v>2</v>
      </c>
      <c r="BF3" s="6">
        <v>5</v>
      </c>
      <c r="BG3" s="6"/>
    </row>
    <row r="4" spans="1:59" s="2" customFormat="1" ht="43.5" customHeight="1" x14ac:dyDescent="0.3">
      <c r="A4" s="58" t="s">
        <v>62</v>
      </c>
      <c r="B4" s="4" t="s">
        <v>63</v>
      </c>
      <c r="C4" s="13">
        <f t="shared" si="0"/>
        <v>2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>
        <v>1</v>
      </c>
      <c r="BE4" s="6"/>
      <c r="BF4" s="6"/>
      <c r="BG4" s="6"/>
    </row>
    <row r="5" spans="1:59" s="2" customFormat="1" ht="43.5" customHeight="1" x14ac:dyDescent="0.3">
      <c r="A5" s="58"/>
      <c r="B5" s="4" t="s">
        <v>64</v>
      </c>
      <c r="C5" s="13">
        <f t="shared" si="0"/>
        <v>13</v>
      </c>
      <c r="D5" s="13"/>
      <c r="E5" s="6">
        <v>1</v>
      </c>
      <c r="F5" s="6"/>
      <c r="G5" s="6"/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>
        <v>1</v>
      </c>
      <c r="T5" s="6"/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>
        <v>1</v>
      </c>
      <c r="AX5" s="6"/>
      <c r="AY5" s="6"/>
      <c r="AZ5" s="6"/>
      <c r="BA5" s="6"/>
      <c r="BB5" s="6"/>
      <c r="BC5" s="6"/>
      <c r="BD5" s="6"/>
      <c r="BE5" s="6">
        <v>1</v>
      </c>
      <c r="BF5" s="6">
        <v>1</v>
      </c>
      <c r="BG5" s="6"/>
    </row>
    <row r="6" spans="1:59" s="2" customFormat="1" ht="43.5" customHeight="1" x14ac:dyDescent="0.3">
      <c r="A6" s="58"/>
      <c r="B6" s="4" t="s">
        <v>93</v>
      </c>
      <c r="C6" s="13">
        <f t="shared" si="0"/>
        <v>23</v>
      </c>
      <c r="D6" s="13">
        <v>1</v>
      </c>
      <c r="E6" s="6">
        <v>1</v>
      </c>
      <c r="F6" s="6"/>
      <c r="G6" s="6"/>
      <c r="H6" s="6"/>
      <c r="I6" s="6">
        <v>1</v>
      </c>
      <c r="J6" s="6"/>
      <c r="K6" s="6">
        <v>1</v>
      </c>
      <c r="L6" s="6">
        <v>1</v>
      </c>
      <c r="M6" s="6"/>
      <c r="N6" s="6"/>
      <c r="O6" s="6"/>
      <c r="P6" s="6">
        <v>1</v>
      </c>
      <c r="Q6" s="6"/>
      <c r="R6" s="6"/>
      <c r="S6" s="6">
        <v>1</v>
      </c>
      <c r="T6" s="6">
        <v>1</v>
      </c>
      <c r="U6" s="6"/>
      <c r="V6" s="6">
        <v>1</v>
      </c>
      <c r="W6" s="6"/>
      <c r="X6" s="6"/>
      <c r="Y6" s="6">
        <v>1</v>
      </c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/>
      <c r="AP6" s="6"/>
      <c r="AQ6" s="6"/>
      <c r="AR6" s="6"/>
      <c r="AS6" s="6"/>
      <c r="AT6" s="6"/>
      <c r="AU6" s="6"/>
      <c r="AV6" s="6">
        <v>1</v>
      </c>
      <c r="AW6" s="6">
        <v>1</v>
      </c>
      <c r="AX6" s="6">
        <v>1</v>
      </c>
      <c r="AY6" s="6"/>
      <c r="AZ6" s="6">
        <v>1</v>
      </c>
      <c r="BA6" s="6"/>
      <c r="BB6" s="6"/>
      <c r="BC6" s="6"/>
      <c r="BD6" s="6">
        <v>1</v>
      </c>
      <c r="BE6" s="6">
        <v>1</v>
      </c>
      <c r="BF6" s="6">
        <v>2</v>
      </c>
      <c r="BG6" s="6"/>
    </row>
    <row r="7" spans="1:59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s="2" customFormat="1" ht="49.5" customHeight="1" x14ac:dyDescent="0.3">
      <c r="A10" s="3" t="s">
        <v>71</v>
      </c>
      <c r="B10" s="4" t="s">
        <v>72</v>
      </c>
      <c r="C10" s="13">
        <f t="shared" si="0"/>
        <v>1</v>
      </c>
      <c r="D10" s="1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>
        <v>1</v>
      </c>
      <c r="AY10" s="6"/>
      <c r="AZ10" s="6"/>
      <c r="BA10" s="6"/>
      <c r="BB10" s="6"/>
      <c r="BC10" s="6"/>
      <c r="BD10" s="6"/>
      <c r="BE10" s="6"/>
      <c r="BF10" s="6"/>
      <c r="BG10" s="6"/>
    </row>
    <row r="11" spans="1:59" ht="49.5" customHeight="1" x14ac:dyDescent="0.25">
      <c r="A11" s="3" t="s">
        <v>73</v>
      </c>
      <c r="B11" s="4" t="s">
        <v>75</v>
      </c>
      <c r="C11" s="13">
        <f t="shared" si="0"/>
        <v>8</v>
      </c>
      <c r="D11" s="13"/>
      <c r="E11" s="8"/>
      <c r="F11" s="8"/>
      <c r="G11" s="8"/>
      <c r="H11" s="8"/>
      <c r="I11" s="8"/>
      <c r="J11" s="8"/>
      <c r="K11" s="8"/>
      <c r="L11" s="8"/>
      <c r="M11" s="8"/>
      <c r="N11" s="8">
        <v>1</v>
      </c>
      <c r="O11" s="8"/>
      <c r="P11" s="8"/>
      <c r="Q11" s="8"/>
      <c r="R11" s="8"/>
      <c r="S11" s="8"/>
      <c r="T11" s="8"/>
      <c r="U11" s="8">
        <v>1</v>
      </c>
      <c r="V11" s="8">
        <v>1</v>
      </c>
      <c r="W11" s="8">
        <v>1</v>
      </c>
      <c r="X11" s="8"/>
      <c r="Y11" s="8"/>
      <c r="Z11" s="8"/>
      <c r="AA11" s="8"/>
      <c r="AB11" s="8"/>
      <c r="AC11" s="8"/>
      <c r="AD11" s="8"/>
      <c r="AE11" s="8">
        <v>1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>
        <v>1</v>
      </c>
      <c r="BE11" s="8"/>
      <c r="BF11" s="8">
        <v>2</v>
      </c>
      <c r="BG11" s="8"/>
    </row>
    <row r="12" spans="1:59" s="2" customFormat="1" ht="64.5" customHeight="1" x14ac:dyDescent="0.3">
      <c r="A12" s="31" t="s">
        <v>74</v>
      </c>
      <c r="B12" s="19" t="s">
        <v>99</v>
      </c>
      <c r="C12" s="13">
        <f t="shared" si="0"/>
        <v>1149</v>
      </c>
      <c r="D12" s="13">
        <v>21</v>
      </c>
      <c r="E12" s="8">
        <v>24</v>
      </c>
      <c r="F12" s="8">
        <v>22</v>
      </c>
      <c r="G12" s="8">
        <v>17</v>
      </c>
      <c r="H12" s="8">
        <v>19</v>
      </c>
      <c r="I12" s="8">
        <v>31</v>
      </c>
      <c r="J12" s="8"/>
      <c r="K12" s="8">
        <v>33</v>
      </c>
      <c r="L12" s="8">
        <v>20</v>
      </c>
      <c r="M12" s="8">
        <v>17</v>
      </c>
      <c r="N12" s="8">
        <v>18</v>
      </c>
      <c r="O12" s="8">
        <v>19</v>
      </c>
      <c r="P12" s="8">
        <v>22</v>
      </c>
      <c r="Q12" s="8">
        <v>17</v>
      </c>
      <c r="R12" s="8">
        <v>15</v>
      </c>
      <c r="S12" s="8">
        <v>28</v>
      </c>
      <c r="T12" s="8">
        <v>41</v>
      </c>
      <c r="U12" s="8">
        <v>22</v>
      </c>
      <c r="V12" s="8">
        <v>35</v>
      </c>
      <c r="W12" s="8">
        <v>29</v>
      </c>
      <c r="X12" s="8">
        <v>15</v>
      </c>
      <c r="Y12" s="8">
        <v>24</v>
      </c>
      <c r="Z12" s="8">
        <v>31</v>
      </c>
      <c r="AA12" s="8">
        <v>19</v>
      </c>
      <c r="AB12" s="8">
        <v>14</v>
      </c>
      <c r="AC12" s="8"/>
      <c r="AD12" s="8">
        <v>16</v>
      </c>
      <c r="AE12" s="8">
        <v>29</v>
      </c>
      <c r="AF12" s="8">
        <v>14</v>
      </c>
      <c r="AG12" s="8">
        <v>34</v>
      </c>
      <c r="AH12" s="8">
        <v>14</v>
      </c>
      <c r="AI12" s="8">
        <v>43</v>
      </c>
      <c r="AJ12" s="8"/>
      <c r="AK12" s="8"/>
      <c r="AL12" s="48">
        <v>18</v>
      </c>
      <c r="AM12" s="8">
        <v>58</v>
      </c>
      <c r="AN12" s="8">
        <v>18</v>
      </c>
      <c r="AO12" s="8">
        <v>21</v>
      </c>
      <c r="AP12" s="8">
        <v>14</v>
      </c>
      <c r="AQ12" s="8">
        <v>13</v>
      </c>
      <c r="AR12" s="8">
        <v>14</v>
      </c>
      <c r="AS12" s="8">
        <v>21</v>
      </c>
      <c r="AT12" s="8"/>
      <c r="AU12" s="8"/>
      <c r="AV12" s="8">
        <v>33</v>
      </c>
      <c r="AW12" s="8">
        <v>48</v>
      </c>
      <c r="AX12" s="8"/>
      <c r="AY12" s="8"/>
      <c r="AZ12" s="8">
        <v>23</v>
      </c>
      <c r="BA12" s="8"/>
      <c r="BB12" s="8">
        <v>14</v>
      </c>
      <c r="BC12" s="8">
        <v>16</v>
      </c>
      <c r="BD12" s="8">
        <v>34</v>
      </c>
      <c r="BE12" s="8">
        <v>35</v>
      </c>
      <c r="BF12" s="8">
        <v>66</v>
      </c>
      <c r="BG12" s="8"/>
    </row>
    <row r="13" spans="1:59" ht="45.75" customHeight="1" x14ac:dyDescent="0.25">
      <c r="A13" s="3" t="s">
        <v>76</v>
      </c>
      <c r="B13" s="4" t="s">
        <v>79</v>
      </c>
      <c r="C13" s="13">
        <f t="shared" si="0"/>
        <v>16</v>
      </c>
      <c r="D13" s="13">
        <v>1</v>
      </c>
      <c r="E13" s="8">
        <v>1</v>
      </c>
      <c r="F13" s="8"/>
      <c r="G13" s="8"/>
      <c r="H13" s="8"/>
      <c r="I13" s="8">
        <v>1</v>
      </c>
      <c r="J13" s="8"/>
      <c r="K13" s="8">
        <v>1</v>
      </c>
      <c r="L13" s="8"/>
      <c r="M13" s="8"/>
      <c r="N13" s="8"/>
      <c r="O13" s="8"/>
      <c r="P13" s="8"/>
      <c r="Q13" s="8"/>
      <c r="R13" s="8"/>
      <c r="S13" s="8">
        <v>1</v>
      </c>
      <c r="T13" s="8">
        <v>1</v>
      </c>
      <c r="U13" s="8"/>
      <c r="V13" s="8"/>
      <c r="W13" s="8">
        <v>1</v>
      </c>
      <c r="X13" s="8"/>
      <c r="Y13" s="8"/>
      <c r="Z13" s="8">
        <v>1</v>
      </c>
      <c r="AA13" s="8"/>
      <c r="AB13" s="8"/>
      <c r="AC13" s="8"/>
      <c r="AD13" s="8"/>
      <c r="AE13" s="8">
        <v>1</v>
      </c>
      <c r="AF13" s="8"/>
      <c r="AG13" s="8">
        <v>1</v>
      </c>
      <c r="AH13" s="8"/>
      <c r="AI13" s="8">
        <v>1</v>
      </c>
      <c r="AJ13" s="8"/>
      <c r="AK13" s="8"/>
      <c r="AL13" s="8"/>
      <c r="AM13" s="8">
        <v>1</v>
      </c>
      <c r="AN13" s="8"/>
      <c r="AO13" s="8">
        <v>1</v>
      </c>
      <c r="AP13" s="8"/>
      <c r="AQ13" s="8"/>
      <c r="AR13" s="8"/>
      <c r="AS13" s="8"/>
      <c r="AT13" s="8"/>
      <c r="AU13" s="8"/>
      <c r="AV13" s="8"/>
      <c r="AW13" s="8">
        <v>1</v>
      </c>
      <c r="AX13" s="8"/>
      <c r="AY13" s="8"/>
      <c r="AZ13" s="8"/>
      <c r="BA13" s="8"/>
      <c r="BB13" s="8"/>
      <c r="BC13" s="8"/>
      <c r="BD13" s="8"/>
      <c r="BE13" s="8">
        <v>1</v>
      </c>
      <c r="BF13" s="8">
        <v>1</v>
      </c>
      <c r="BG13" s="8"/>
    </row>
    <row r="14" spans="1:59" ht="64.5" customHeight="1" x14ac:dyDescent="0.25">
      <c r="A14" s="7" t="s">
        <v>92</v>
      </c>
      <c r="B14" s="4" t="s">
        <v>81</v>
      </c>
      <c r="C14" s="13">
        <f t="shared" si="0"/>
        <v>0</v>
      </c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 spans="1:59" ht="49.5" customHeight="1" x14ac:dyDescent="0.25">
      <c r="A15" s="3" t="s">
        <v>78</v>
      </c>
      <c r="B15" s="4" t="s">
        <v>83</v>
      </c>
      <c r="C15" s="13">
        <f t="shared" si="0"/>
        <v>245</v>
      </c>
      <c r="D15" s="15"/>
      <c r="E15" s="13">
        <v>5</v>
      </c>
      <c r="F15" s="13">
        <v>3</v>
      </c>
      <c r="G15" s="13"/>
      <c r="H15" s="13">
        <v>5</v>
      </c>
      <c r="I15" s="13">
        <v>7</v>
      </c>
      <c r="J15" s="13">
        <v>1</v>
      </c>
      <c r="K15" s="13">
        <v>3</v>
      </c>
      <c r="L15" s="13"/>
      <c r="M15" s="13">
        <v>5</v>
      </c>
      <c r="N15" s="13"/>
      <c r="O15" s="13">
        <v>1</v>
      </c>
      <c r="P15" s="13">
        <v>4</v>
      </c>
      <c r="Q15" s="13">
        <v>6</v>
      </c>
      <c r="R15" s="13">
        <v>5</v>
      </c>
      <c r="S15" s="13">
        <v>8</v>
      </c>
      <c r="T15" s="13">
        <v>1</v>
      </c>
      <c r="U15" s="13">
        <v>7</v>
      </c>
      <c r="V15" s="16">
        <v>5</v>
      </c>
      <c r="W15" s="13">
        <v>12</v>
      </c>
      <c r="X15" s="13">
        <v>10</v>
      </c>
      <c r="Y15" s="13">
        <v>8</v>
      </c>
      <c r="Z15" s="13">
        <v>10</v>
      </c>
      <c r="AA15" s="13">
        <v>8</v>
      </c>
      <c r="AB15" s="13">
        <v>8</v>
      </c>
      <c r="AC15" s="13">
        <v>3</v>
      </c>
      <c r="AD15" s="13">
        <v>5</v>
      </c>
      <c r="AE15" s="16">
        <v>4</v>
      </c>
      <c r="AF15" s="13">
        <v>4</v>
      </c>
      <c r="AG15" s="13">
        <v>5</v>
      </c>
      <c r="AH15" s="13">
        <v>4</v>
      </c>
      <c r="AI15" s="13">
        <v>5</v>
      </c>
      <c r="AJ15" s="13">
        <v>4</v>
      </c>
      <c r="AK15" s="13">
        <v>3</v>
      </c>
      <c r="AL15" s="13">
        <v>2</v>
      </c>
      <c r="AM15" s="13">
        <v>4</v>
      </c>
      <c r="AN15" s="13">
        <v>6</v>
      </c>
      <c r="AO15" s="13">
        <v>2</v>
      </c>
      <c r="AP15" s="13">
        <v>5</v>
      </c>
      <c r="AQ15" s="13">
        <v>1</v>
      </c>
      <c r="AR15" s="13"/>
      <c r="AS15" s="13">
        <v>4</v>
      </c>
      <c r="AT15" s="13">
        <v>3</v>
      </c>
      <c r="AU15" s="13">
        <v>8</v>
      </c>
      <c r="AV15" s="13">
        <v>6</v>
      </c>
      <c r="AW15" s="13">
        <v>5</v>
      </c>
      <c r="AX15" s="13">
        <v>9</v>
      </c>
      <c r="AY15" s="13">
        <v>2</v>
      </c>
      <c r="AZ15" s="13">
        <v>4</v>
      </c>
      <c r="BA15" s="13">
        <v>2</v>
      </c>
      <c r="BB15" s="13">
        <v>4</v>
      </c>
      <c r="BC15" s="13"/>
      <c r="BD15" s="13">
        <v>3</v>
      </c>
      <c r="BE15" s="13">
        <v>3</v>
      </c>
      <c r="BF15" s="13">
        <v>13</v>
      </c>
      <c r="BG15" s="13"/>
    </row>
    <row r="16" spans="1:59" ht="43.5" customHeight="1" x14ac:dyDescent="0.25">
      <c r="A16" s="9" t="s">
        <v>80</v>
      </c>
      <c r="B16" s="4" t="s">
        <v>84</v>
      </c>
      <c r="C16" s="13">
        <f t="shared" si="0"/>
        <v>405</v>
      </c>
      <c r="D16" s="15"/>
      <c r="E16" s="13">
        <v>7</v>
      </c>
      <c r="F16" s="13">
        <v>3</v>
      </c>
      <c r="G16" s="13"/>
      <c r="H16" s="13">
        <v>7</v>
      </c>
      <c r="I16" s="13">
        <v>10</v>
      </c>
      <c r="J16" s="13">
        <v>1</v>
      </c>
      <c r="K16" s="13">
        <v>8</v>
      </c>
      <c r="L16" s="13"/>
      <c r="M16" s="13">
        <v>5</v>
      </c>
      <c r="N16" s="13"/>
      <c r="O16" s="13">
        <v>1</v>
      </c>
      <c r="P16" s="13">
        <v>7</v>
      </c>
      <c r="Q16" s="13">
        <v>7</v>
      </c>
      <c r="R16" s="13">
        <v>7</v>
      </c>
      <c r="S16" s="13">
        <v>19</v>
      </c>
      <c r="T16" s="13">
        <v>1</v>
      </c>
      <c r="U16" s="13">
        <v>14</v>
      </c>
      <c r="V16" s="16">
        <v>11</v>
      </c>
      <c r="W16" s="13">
        <v>22</v>
      </c>
      <c r="X16" s="13">
        <v>21</v>
      </c>
      <c r="Y16" s="13">
        <v>10</v>
      </c>
      <c r="Z16" s="13">
        <v>10</v>
      </c>
      <c r="AA16" s="13">
        <v>12</v>
      </c>
      <c r="AB16" s="13">
        <v>19</v>
      </c>
      <c r="AC16" s="13">
        <v>4</v>
      </c>
      <c r="AD16" s="13">
        <v>7</v>
      </c>
      <c r="AE16" s="16">
        <v>6</v>
      </c>
      <c r="AF16" s="13">
        <v>10</v>
      </c>
      <c r="AG16" s="13">
        <v>11</v>
      </c>
      <c r="AH16" s="13">
        <v>8</v>
      </c>
      <c r="AI16" s="13">
        <v>8</v>
      </c>
      <c r="AJ16" s="13">
        <v>8</v>
      </c>
      <c r="AK16" s="13">
        <v>4</v>
      </c>
      <c r="AL16" s="13">
        <v>5</v>
      </c>
      <c r="AM16" s="13">
        <v>5</v>
      </c>
      <c r="AN16" s="13">
        <v>11</v>
      </c>
      <c r="AO16" s="13">
        <v>2</v>
      </c>
      <c r="AP16" s="13">
        <v>8</v>
      </c>
      <c r="AQ16" s="13">
        <v>1</v>
      </c>
      <c r="AR16" s="13"/>
      <c r="AS16" s="13">
        <v>4</v>
      </c>
      <c r="AT16" s="13">
        <v>5</v>
      </c>
      <c r="AU16" s="13">
        <v>12</v>
      </c>
      <c r="AV16" s="13">
        <v>9</v>
      </c>
      <c r="AW16" s="13">
        <v>12</v>
      </c>
      <c r="AX16" s="13">
        <v>14</v>
      </c>
      <c r="AY16" s="13">
        <v>2</v>
      </c>
      <c r="AZ16" s="13">
        <v>6</v>
      </c>
      <c r="BA16" s="13">
        <v>4</v>
      </c>
      <c r="BB16" s="13">
        <v>6</v>
      </c>
      <c r="BC16" s="13"/>
      <c r="BD16" s="13">
        <v>7</v>
      </c>
      <c r="BE16" s="13">
        <v>3</v>
      </c>
      <c r="BF16" s="13">
        <v>21</v>
      </c>
      <c r="BG16" s="13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61" ht="51" customHeight="1" x14ac:dyDescent="0.25">
      <c r="A21" s="3" t="s">
        <v>94</v>
      </c>
      <c r="B21" s="4" t="s">
        <v>95</v>
      </c>
      <c r="C21" s="13">
        <f t="shared" si="0"/>
        <v>2</v>
      </c>
      <c r="D21" s="1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>
        <v>1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1</v>
      </c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13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conditionalFormatting sqref="D2:BG22">
    <cfRule type="cellIs" dxfId="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AW4" sqref="AW4"/>
      <selection pane="topRight" activeCell="AW4" sqref="AW4"/>
      <selection pane="bottomLeft" activeCell="AW4" sqref="AW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78</v>
      </c>
      <c r="D3" s="6">
        <v>2</v>
      </c>
      <c r="E3" s="6">
        <v>2</v>
      </c>
      <c r="F3" s="6">
        <v>2</v>
      </c>
      <c r="G3" s="6">
        <v>2</v>
      </c>
      <c r="H3" s="6">
        <v>1</v>
      </c>
      <c r="I3" s="6">
        <v>2</v>
      </c>
      <c r="J3" s="6"/>
      <c r="K3" s="6">
        <v>2</v>
      </c>
      <c r="L3" s="6">
        <v>1</v>
      </c>
      <c r="M3" s="6">
        <v>2</v>
      </c>
      <c r="N3" s="6">
        <v>1</v>
      </c>
      <c r="O3" s="6">
        <v>1</v>
      </c>
      <c r="P3" s="6">
        <v>1</v>
      </c>
      <c r="Q3" s="6"/>
      <c r="R3" s="6"/>
      <c r="S3" s="6">
        <v>1</v>
      </c>
      <c r="T3" s="6">
        <v>3</v>
      </c>
      <c r="U3" s="6"/>
      <c r="V3" s="6">
        <v>2</v>
      </c>
      <c r="W3" s="6">
        <v>2</v>
      </c>
      <c r="X3" s="6">
        <v>1</v>
      </c>
      <c r="Y3" s="6"/>
      <c r="Z3" s="6">
        <v>2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  <c r="AG3" s="6">
        <v>2</v>
      </c>
      <c r="AH3" s="6">
        <v>1</v>
      </c>
      <c r="AI3" s="6">
        <v>3</v>
      </c>
      <c r="AJ3" s="6">
        <v>1</v>
      </c>
      <c r="AK3" s="6"/>
      <c r="AL3" s="6"/>
      <c r="AM3" s="6">
        <v>2</v>
      </c>
      <c r="AN3" s="6">
        <v>2</v>
      </c>
      <c r="AO3" s="6">
        <v>2</v>
      </c>
      <c r="AP3" s="6">
        <v>1</v>
      </c>
      <c r="AQ3" s="6">
        <v>1</v>
      </c>
      <c r="AR3" s="6">
        <v>1</v>
      </c>
      <c r="AS3" s="6">
        <v>1</v>
      </c>
      <c r="AT3" s="6">
        <v>1</v>
      </c>
      <c r="AU3" s="6">
        <v>1</v>
      </c>
      <c r="AV3" s="6">
        <v>1</v>
      </c>
      <c r="AW3" s="6">
        <v>2</v>
      </c>
      <c r="AX3" s="6">
        <v>2</v>
      </c>
      <c r="AY3" s="6"/>
      <c r="AZ3" s="6">
        <v>1</v>
      </c>
      <c r="BA3" s="6"/>
      <c r="BB3" s="6">
        <v>1</v>
      </c>
      <c r="BC3" s="6"/>
      <c r="BD3" s="6">
        <v>1</v>
      </c>
      <c r="BE3" s="6">
        <v>2</v>
      </c>
      <c r="BF3" s="6">
        <v>13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35</v>
      </c>
      <c r="D5" s="6">
        <v>1</v>
      </c>
      <c r="E5" s="6">
        <v>1</v>
      </c>
      <c r="F5" s="6">
        <v>1</v>
      </c>
      <c r="G5" s="6">
        <v>1</v>
      </c>
      <c r="H5" s="6"/>
      <c r="I5" s="6">
        <v>1</v>
      </c>
      <c r="J5" s="6"/>
      <c r="K5" s="6">
        <v>1</v>
      </c>
      <c r="L5" s="6"/>
      <c r="M5" s="6">
        <v>1</v>
      </c>
      <c r="N5" s="6">
        <v>1</v>
      </c>
      <c r="O5" s="6"/>
      <c r="P5" s="6"/>
      <c r="Q5" s="6"/>
      <c r="R5" s="6"/>
      <c r="S5" s="6">
        <v>1</v>
      </c>
      <c r="T5" s="6">
        <v>2</v>
      </c>
      <c r="U5" s="6"/>
      <c r="V5" s="6">
        <v>1</v>
      </c>
      <c r="W5" s="6">
        <v>1</v>
      </c>
      <c r="X5" s="6">
        <v>1</v>
      </c>
      <c r="Y5" s="6"/>
      <c r="Z5" s="6">
        <v>1</v>
      </c>
      <c r="AA5" s="6">
        <v>1</v>
      </c>
      <c r="AB5" s="6"/>
      <c r="AC5" s="6">
        <v>1</v>
      </c>
      <c r="AD5" s="6"/>
      <c r="AE5" s="6">
        <v>1</v>
      </c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>
        <v>1</v>
      </c>
      <c r="AO5" s="6">
        <v>1</v>
      </c>
      <c r="AP5" s="6"/>
      <c r="AQ5" s="6"/>
      <c r="AR5" s="6"/>
      <c r="AS5" s="6"/>
      <c r="AT5" s="6"/>
      <c r="AU5" s="6"/>
      <c r="AV5" s="6">
        <v>1</v>
      </c>
      <c r="AW5" s="6">
        <v>1</v>
      </c>
      <c r="AX5" s="6">
        <v>1</v>
      </c>
      <c r="AY5" s="6"/>
      <c r="AZ5" s="6">
        <v>1</v>
      </c>
      <c r="BA5" s="6"/>
      <c r="BB5" s="6"/>
      <c r="BC5" s="6"/>
      <c r="BD5" s="6">
        <v>1</v>
      </c>
      <c r="BE5" s="6">
        <v>1</v>
      </c>
      <c r="BF5" s="6">
        <v>6</v>
      </c>
    </row>
    <row r="6" spans="1:58" s="2" customFormat="1" ht="43.5" customHeight="1" x14ac:dyDescent="0.3">
      <c r="A6" s="58"/>
      <c r="B6" s="4" t="s">
        <v>93</v>
      </c>
      <c r="C6" s="13">
        <f t="shared" si="0"/>
        <v>36</v>
      </c>
      <c r="D6" s="6">
        <v>1</v>
      </c>
      <c r="E6" s="6"/>
      <c r="F6" s="6"/>
      <c r="G6" s="6"/>
      <c r="H6" s="6"/>
      <c r="I6" s="6">
        <v>1</v>
      </c>
      <c r="J6" s="6"/>
      <c r="K6" s="6">
        <v>1</v>
      </c>
      <c r="L6" s="6"/>
      <c r="M6" s="6"/>
      <c r="N6" s="6"/>
      <c r="O6" s="6"/>
      <c r="P6" s="6">
        <v>1</v>
      </c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>
        <v>1</v>
      </c>
      <c r="AC6" s="6"/>
      <c r="AD6" s="6">
        <v>1</v>
      </c>
      <c r="AE6" s="6"/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/>
      <c r="AL6" s="6"/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1</v>
      </c>
      <c r="AU6" s="6">
        <v>1</v>
      </c>
      <c r="AV6" s="6"/>
      <c r="AW6" s="6">
        <v>1</v>
      </c>
      <c r="AX6" s="6">
        <v>1</v>
      </c>
      <c r="AY6" s="6"/>
      <c r="AZ6" s="6"/>
      <c r="BA6" s="6"/>
      <c r="BB6" s="6">
        <v>1</v>
      </c>
      <c r="BC6" s="6"/>
      <c r="BD6" s="6"/>
      <c r="BE6" s="6">
        <v>1</v>
      </c>
      <c r="BF6" s="6">
        <v>7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9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>
        <v>1</v>
      </c>
      <c r="O11" s="6"/>
      <c r="P11" s="6"/>
      <c r="Q11" s="6"/>
      <c r="R11" s="6"/>
      <c r="S11" s="6"/>
      <c r="T11" s="6"/>
      <c r="U11" s="6">
        <v>1</v>
      </c>
      <c r="V11" s="6">
        <v>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</v>
      </c>
      <c r="AW11" s="6"/>
      <c r="AX11" s="6"/>
      <c r="AY11" s="6"/>
      <c r="AZ11" s="6"/>
      <c r="BA11" s="6"/>
      <c r="BB11" s="6">
        <v>1</v>
      </c>
      <c r="BC11" s="6">
        <v>1</v>
      </c>
      <c r="BD11" s="6"/>
      <c r="BE11" s="6">
        <v>1</v>
      </c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889</v>
      </c>
      <c r="D12" s="21">
        <v>13</v>
      </c>
      <c r="E12" s="21">
        <v>17</v>
      </c>
      <c r="F12" s="21">
        <v>11</v>
      </c>
      <c r="G12" s="21">
        <v>14</v>
      </c>
      <c r="H12" s="21">
        <v>11</v>
      </c>
      <c r="I12" s="21">
        <v>20</v>
      </c>
      <c r="J12" s="21">
        <v>9</v>
      </c>
      <c r="K12" s="21">
        <v>29</v>
      </c>
      <c r="L12" s="21">
        <v>13</v>
      </c>
      <c r="M12" s="21">
        <v>12</v>
      </c>
      <c r="N12" s="21">
        <v>19</v>
      </c>
      <c r="O12" s="21">
        <v>10</v>
      </c>
      <c r="P12" s="21">
        <v>12</v>
      </c>
      <c r="Q12" s="21">
        <v>12</v>
      </c>
      <c r="R12" s="21">
        <v>11</v>
      </c>
      <c r="S12" s="21">
        <v>16</v>
      </c>
      <c r="T12" s="21">
        <v>35</v>
      </c>
      <c r="U12" s="21">
        <v>9</v>
      </c>
      <c r="V12" s="21">
        <v>31</v>
      </c>
      <c r="W12" s="21">
        <v>16</v>
      </c>
      <c r="X12" s="21">
        <v>10</v>
      </c>
      <c r="Y12" s="21">
        <v>11</v>
      </c>
      <c r="Z12" s="21">
        <v>18</v>
      </c>
      <c r="AA12" s="21">
        <v>11</v>
      </c>
      <c r="AB12" s="21">
        <v>10</v>
      </c>
      <c r="AC12" s="21">
        <v>11</v>
      </c>
      <c r="AD12" s="21">
        <v>10</v>
      </c>
      <c r="AE12" s="21">
        <v>16</v>
      </c>
      <c r="AF12" s="21">
        <v>11</v>
      </c>
      <c r="AG12" s="21">
        <v>22</v>
      </c>
      <c r="AH12" s="21">
        <v>10</v>
      </c>
      <c r="AI12" s="21">
        <v>32</v>
      </c>
      <c r="AJ12" s="21">
        <v>13</v>
      </c>
      <c r="AK12" s="21">
        <v>15</v>
      </c>
      <c r="AL12" s="21">
        <v>11</v>
      </c>
      <c r="AM12" s="21">
        <v>39</v>
      </c>
      <c r="AN12" s="21">
        <v>14</v>
      </c>
      <c r="AO12" s="21">
        <v>11</v>
      </c>
      <c r="AP12" s="21">
        <v>11</v>
      </c>
      <c r="AQ12" s="21"/>
      <c r="AR12" s="21">
        <v>16</v>
      </c>
      <c r="AS12" s="21">
        <v>14</v>
      </c>
      <c r="AT12" s="21">
        <v>14</v>
      </c>
      <c r="AU12" s="21">
        <v>12</v>
      </c>
      <c r="AV12" s="21">
        <v>25</v>
      </c>
      <c r="AW12" s="21">
        <v>35</v>
      </c>
      <c r="AX12" s="21">
        <v>13</v>
      </c>
      <c r="AY12" s="21">
        <v>10</v>
      </c>
      <c r="AZ12" s="21">
        <v>14</v>
      </c>
      <c r="BA12" s="21">
        <v>12</v>
      </c>
      <c r="BB12" s="21">
        <v>12</v>
      </c>
      <c r="BC12" s="21">
        <v>14</v>
      </c>
      <c r="BD12" s="21">
        <v>13</v>
      </c>
      <c r="BE12" s="21">
        <v>27</v>
      </c>
      <c r="BF12" s="21">
        <v>52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17</v>
      </c>
      <c r="D13" s="6"/>
      <c r="E13" s="6"/>
      <c r="F13" s="6">
        <v>1</v>
      </c>
      <c r="G13" s="6"/>
      <c r="H13" s="6"/>
      <c r="I13" s="6">
        <v>1</v>
      </c>
      <c r="J13" s="6"/>
      <c r="K13" s="6">
        <v>1</v>
      </c>
      <c r="L13" s="6"/>
      <c r="M13" s="6"/>
      <c r="N13" s="6"/>
      <c r="O13" s="6"/>
      <c r="P13" s="6"/>
      <c r="Q13" s="6"/>
      <c r="R13" s="6"/>
      <c r="S13" s="6">
        <v>1</v>
      </c>
      <c r="T13" s="6"/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/>
      <c r="AE13" s="6">
        <v>3</v>
      </c>
      <c r="AF13" s="6"/>
      <c r="AG13" s="6">
        <v>1</v>
      </c>
      <c r="AH13" s="6"/>
      <c r="AI13" s="6">
        <v>1</v>
      </c>
      <c r="AJ13" s="6"/>
      <c r="AK13" s="6"/>
      <c r="AL13" s="6"/>
      <c r="AM13" s="6"/>
      <c r="AN13" s="6">
        <v>1</v>
      </c>
      <c r="AO13" s="6"/>
      <c r="AP13" s="6"/>
      <c r="AQ13" s="6"/>
      <c r="AR13" s="6"/>
      <c r="AS13" s="6"/>
      <c r="AT13" s="6"/>
      <c r="AU13" s="6"/>
      <c r="AV13" s="6">
        <v>1</v>
      </c>
      <c r="AW13" s="6"/>
      <c r="AX13" s="6">
        <v>1</v>
      </c>
      <c r="AY13" s="6"/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AW4" sqref="AW4"/>
      <selection pane="topRight" activeCell="AW4" sqref="AW4"/>
      <selection pane="bottomLeft" activeCell="AW4" sqref="AW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65</v>
      </c>
      <c r="D3" s="6">
        <v>2</v>
      </c>
      <c r="E3" s="6">
        <v>2</v>
      </c>
      <c r="F3" s="6">
        <v>1</v>
      </c>
      <c r="G3" s="6">
        <v>2</v>
      </c>
      <c r="H3" s="6">
        <v>1</v>
      </c>
      <c r="I3" s="6">
        <v>2</v>
      </c>
      <c r="J3" s="6">
        <v>1</v>
      </c>
      <c r="K3" s="6">
        <v>3</v>
      </c>
      <c r="L3" s="6"/>
      <c r="M3" s="6">
        <v>1</v>
      </c>
      <c r="N3" s="6">
        <v>1</v>
      </c>
      <c r="O3" s="6"/>
      <c r="P3" s="6">
        <v>2</v>
      </c>
      <c r="Q3" s="6">
        <v>1</v>
      </c>
      <c r="R3" s="6"/>
      <c r="S3" s="6">
        <v>2</v>
      </c>
      <c r="T3" s="6">
        <v>2</v>
      </c>
      <c r="U3" s="6">
        <v>1</v>
      </c>
      <c r="V3" s="6">
        <v>1</v>
      </c>
      <c r="W3" s="6">
        <v>2</v>
      </c>
      <c r="X3" s="6"/>
      <c r="Y3" s="6"/>
      <c r="Z3" s="6">
        <v>2</v>
      </c>
      <c r="AA3" s="6"/>
      <c r="AB3" s="6"/>
      <c r="AC3" s="6"/>
      <c r="AD3" s="6"/>
      <c r="AE3" s="6">
        <v>2</v>
      </c>
      <c r="AF3" s="6">
        <v>1</v>
      </c>
      <c r="AG3" s="6">
        <v>3</v>
      </c>
      <c r="AH3" s="6">
        <v>2</v>
      </c>
      <c r="AI3" s="6">
        <v>3</v>
      </c>
      <c r="AJ3" s="6">
        <v>2</v>
      </c>
      <c r="AK3" s="6"/>
      <c r="AL3" s="6"/>
      <c r="AM3" s="6">
        <v>2</v>
      </c>
      <c r="AN3" s="6">
        <v>1</v>
      </c>
      <c r="AO3" s="6">
        <v>2</v>
      </c>
      <c r="AP3" s="6"/>
      <c r="AQ3" s="6"/>
      <c r="AR3" s="6"/>
      <c r="AS3" s="6"/>
      <c r="AT3" s="6"/>
      <c r="AU3" s="6"/>
      <c r="AV3" s="6">
        <v>2</v>
      </c>
      <c r="AW3" s="6">
        <v>2</v>
      </c>
      <c r="AX3" s="6">
        <v>2</v>
      </c>
      <c r="AY3" s="6">
        <v>2</v>
      </c>
      <c r="AZ3" s="6">
        <v>1</v>
      </c>
      <c r="BA3" s="6"/>
      <c r="BB3" s="6"/>
      <c r="BC3" s="6"/>
      <c r="BD3" s="6">
        <v>1</v>
      </c>
      <c r="BE3" s="6">
        <v>2</v>
      </c>
      <c r="BF3" s="6">
        <v>6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3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25</v>
      </c>
      <c r="D5" s="6">
        <v>1</v>
      </c>
      <c r="E5" s="6">
        <v>1</v>
      </c>
      <c r="F5" s="6"/>
      <c r="G5" s="6">
        <v>1</v>
      </c>
      <c r="H5" s="6"/>
      <c r="I5" s="6">
        <v>1</v>
      </c>
      <c r="J5" s="6"/>
      <c r="K5" s="6">
        <v>1</v>
      </c>
      <c r="L5" s="6"/>
      <c r="M5" s="6"/>
      <c r="N5" s="6"/>
      <c r="O5" s="6"/>
      <c r="P5" s="6">
        <v>1</v>
      </c>
      <c r="Q5" s="6"/>
      <c r="R5" s="6"/>
      <c r="S5" s="6">
        <v>1</v>
      </c>
      <c r="T5" s="6">
        <v>1</v>
      </c>
      <c r="U5" s="6"/>
      <c r="V5" s="6"/>
      <c r="W5" s="6">
        <v>1</v>
      </c>
      <c r="X5" s="6"/>
      <c r="Y5" s="6"/>
      <c r="Z5" s="6">
        <v>1</v>
      </c>
      <c r="AA5" s="6"/>
      <c r="AB5" s="6"/>
      <c r="AC5" s="6"/>
      <c r="AD5" s="6"/>
      <c r="AE5" s="6">
        <v>1</v>
      </c>
      <c r="AF5" s="6"/>
      <c r="AG5" s="6">
        <v>1</v>
      </c>
      <c r="AH5" s="6">
        <v>1</v>
      </c>
      <c r="AI5" s="6">
        <v>1</v>
      </c>
      <c r="AJ5" s="6">
        <v>1</v>
      </c>
      <c r="AK5" s="6"/>
      <c r="AL5" s="6"/>
      <c r="AM5" s="6">
        <v>1</v>
      </c>
      <c r="AN5" s="6"/>
      <c r="AO5" s="6">
        <v>1</v>
      </c>
      <c r="AP5" s="6"/>
      <c r="AQ5" s="6"/>
      <c r="AR5" s="6"/>
      <c r="AS5" s="6"/>
      <c r="AT5" s="6"/>
      <c r="AU5" s="6"/>
      <c r="AV5" s="6">
        <v>1</v>
      </c>
      <c r="AW5" s="6">
        <v>1</v>
      </c>
      <c r="AX5" s="6">
        <v>1</v>
      </c>
      <c r="AY5" s="6">
        <v>1</v>
      </c>
      <c r="AZ5" s="6"/>
      <c r="BA5" s="6"/>
      <c r="BB5" s="6"/>
      <c r="BC5" s="6"/>
      <c r="BD5" s="6"/>
      <c r="BE5" s="6">
        <v>1</v>
      </c>
      <c r="BF5" s="6">
        <v>3</v>
      </c>
    </row>
    <row r="6" spans="1:58" s="2" customFormat="1" ht="43.5" customHeight="1" x14ac:dyDescent="0.3">
      <c r="A6" s="58"/>
      <c r="B6" s="4" t="s">
        <v>93</v>
      </c>
      <c r="C6" s="13">
        <f t="shared" si="0"/>
        <v>26</v>
      </c>
      <c r="D6" s="6">
        <v>1</v>
      </c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/>
      <c r="M6" s="6"/>
      <c r="N6" s="6"/>
      <c r="O6" s="6"/>
      <c r="P6" s="6">
        <v>1</v>
      </c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>
        <v>1</v>
      </c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/>
      <c r="AU6" s="6"/>
      <c r="AV6" s="6">
        <v>1</v>
      </c>
      <c r="AW6" s="6">
        <v>1</v>
      </c>
      <c r="AX6" s="6">
        <v>1</v>
      </c>
      <c r="AY6" s="6">
        <v>1</v>
      </c>
      <c r="AZ6" s="6"/>
      <c r="BA6" s="6"/>
      <c r="BB6" s="6"/>
      <c r="BC6" s="6"/>
      <c r="BD6" s="6"/>
      <c r="BE6" s="6">
        <v>1</v>
      </c>
      <c r="BF6" s="6">
        <v>3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8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>
        <v>1</v>
      </c>
      <c r="U11" s="6"/>
      <c r="V11" s="6"/>
      <c r="W11" s="6">
        <v>1</v>
      </c>
      <c r="X11" s="6"/>
      <c r="Y11" s="6"/>
      <c r="Z11" s="6"/>
      <c r="AA11" s="6"/>
      <c r="AB11" s="6"/>
      <c r="AC11" s="6"/>
      <c r="AD11" s="6"/>
      <c r="AE11" s="6"/>
      <c r="AF11" s="6"/>
      <c r="AG11" s="6">
        <v>1</v>
      </c>
      <c r="AH11" s="6"/>
      <c r="AI11" s="6">
        <v>1</v>
      </c>
      <c r="AJ11" s="6"/>
      <c r="AK11" s="6"/>
      <c r="AL11" s="6">
        <v>1</v>
      </c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>
        <v>1</v>
      </c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868</v>
      </c>
      <c r="D12" s="21">
        <v>21</v>
      </c>
      <c r="E12" s="21">
        <v>22</v>
      </c>
      <c r="F12" s="21">
        <v>11</v>
      </c>
      <c r="G12" s="21">
        <v>14</v>
      </c>
      <c r="H12" s="21">
        <v>14</v>
      </c>
      <c r="I12" s="21">
        <v>25</v>
      </c>
      <c r="J12" s="21"/>
      <c r="K12" s="21">
        <v>28</v>
      </c>
      <c r="L12" s="21">
        <v>10</v>
      </c>
      <c r="M12" s="21">
        <v>12</v>
      </c>
      <c r="N12" s="21">
        <v>13</v>
      </c>
      <c r="O12" s="21">
        <v>10</v>
      </c>
      <c r="P12" s="21">
        <v>11</v>
      </c>
      <c r="Q12" s="21">
        <v>12</v>
      </c>
      <c r="R12" s="21">
        <v>14</v>
      </c>
      <c r="S12" s="21">
        <v>21</v>
      </c>
      <c r="T12" s="21">
        <v>31</v>
      </c>
      <c r="U12" s="21">
        <v>14</v>
      </c>
      <c r="V12" s="21">
        <v>22</v>
      </c>
      <c r="W12" s="21">
        <v>18</v>
      </c>
      <c r="X12" s="21">
        <v>11</v>
      </c>
      <c r="Y12" s="21"/>
      <c r="Z12" s="21">
        <v>24</v>
      </c>
      <c r="AA12" s="21">
        <v>14</v>
      </c>
      <c r="AB12" s="21"/>
      <c r="AC12" s="21"/>
      <c r="AD12" s="21">
        <v>10</v>
      </c>
      <c r="AE12" s="21">
        <v>17</v>
      </c>
      <c r="AF12" s="21">
        <v>14</v>
      </c>
      <c r="AG12" s="21">
        <v>24</v>
      </c>
      <c r="AH12" s="21">
        <v>22</v>
      </c>
      <c r="AI12" s="21">
        <v>29</v>
      </c>
      <c r="AJ12" s="21">
        <v>13</v>
      </c>
      <c r="AK12" s="21"/>
      <c r="AL12" s="21">
        <v>13</v>
      </c>
      <c r="AM12" s="21">
        <v>35</v>
      </c>
      <c r="AN12" s="21">
        <v>14</v>
      </c>
      <c r="AO12" s="21">
        <v>25</v>
      </c>
      <c r="AP12" s="21"/>
      <c r="AQ12" s="21">
        <v>12</v>
      </c>
      <c r="AR12" s="21"/>
      <c r="AS12" s="21">
        <v>14</v>
      </c>
      <c r="AT12" s="21">
        <v>16</v>
      </c>
      <c r="AU12" s="21">
        <v>11</v>
      </c>
      <c r="AV12" s="21">
        <v>22</v>
      </c>
      <c r="AW12" s="21">
        <v>29</v>
      </c>
      <c r="AX12" s="21">
        <v>22</v>
      </c>
      <c r="AY12" s="21">
        <v>12</v>
      </c>
      <c r="AZ12" s="21">
        <v>14</v>
      </c>
      <c r="BA12" s="21">
        <v>18</v>
      </c>
      <c r="BB12" s="21">
        <v>10</v>
      </c>
      <c r="BC12" s="21">
        <v>12</v>
      </c>
      <c r="BD12" s="21">
        <v>22</v>
      </c>
      <c r="BE12" s="21">
        <v>25</v>
      </c>
      <c r="BF12" s="21">
        <v>41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19</v>
      </c>
      <c r="D13" s="6">
        <v>1</v>
      </c>
      <c r="E13" s="6">
        <v>1</v>
      </c>
      <c r="F13" s="6"/>
      <c r="G13" s="6"/>
      <c r="H13" s="6"/>
      <c r="I13" s="6">
        <v>1</v>
      </c>
      <c r="J13" s="6"/>
      <c r="K13" s="6">
        <v>1</v>
      </c>
      <c r="L13" s="6"/>
      <c r="M13" s="6"/>
      <c r="N13" s="6"/>
      <c r="O13" s="6"/>
      <c r="P13" s="6"/>
      <c r="Q13" s="6"/>
      <c r="R13" s="6"/>
      <c r="S13" s="6">
        <v>1</v>
      </c>
      <c r="T13" s="6"/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/>
      <c r="AE13" s="6">
        <v>1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>
        <v>1</v>
      </c>
      <c r="AP13" s="6"/>
      <c r="AQ13" s="6"/>
      <c r="AR13" s="6"/>
      <c r="AS13" s="6"/>
      <c r="AT13" s="6"/>
      <c r="AU13" s="6"/>
      <c r="AV13" s="6">
        <v>1</v>
      </c>
      <c r="AW13" s="6">
        <v>1</v>
      </c>
      <c r="AX13" s="6"/>
      <c r="AY13" s="6"/>
      <c r="AZ13" s="6">
        <v>1</v>
      </c>
      <c r="BA13" s="6"/>
      <c r="BB13" s="6"/>
      <c r="BC13" s="6">
        <v>1</v>
      </c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AW4" sqref="AW4"/>
      <selection pane="topRight" activeCell="AW4" sqref="AW4"/>
      <selection pane="bottomLeft" activeCell="AW4" sqref="AW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67</v>
      </c>
      <c r="D3" s="6">
        <v>2</v>
      </c>
      <c r="E3" s="6">
        <v>2</v>
      </c>
      <c r="F3" s="6"/>
      <c r="G3" s="6">
        <v>2</v>
      </c>
      <c r="H3" s="6">
        <v>1</v>
      </c>
      <c r="I3" s="6">
        <v>2</v>
      </c>
      <c r="J3" s="6"/>
      <c r="K3" s="6">
        <v>3</v>
      </c>
      <c r="L3" s="6"/>
      <c r="M3" s="6"/>
      <c r="N3" s="6">
        <v>1</v>
      </c>
      <c r="O3" s="6">
        <v>2</v>
      </c>
      <c r="P3" s="6">
        <v>1</v>
      </c>
      <c r="Q3" s="6"/>
      <c r="R3" s="6">
        <v>1</v>
      </c>
      <c r="S3" s="6">
        <v>2</v>
      </c>
      <c r="T3" s="6">
        <v>2</v>
      </c>
      <c r="U3" s="6">
        <v>1</v>
      </c>
      <c r="V3" s="6">
        <v>2</v>
      </c>
      <c r="W3" s="6">
        <v>2</v>
      </c>
      <c r="X3" s="6"/>
      <c r="Y3" s="6"/>
      <c r="Z3" s="6">
        <v>2</v>
      </c>
      <c r="AA3" s="6"/>
      <c r="AB3" s="6"/>
      <c r="AC3" s="6"/>
      <c r="AD3" s="6"/>
      <c r="AE3" s="6">
        <v>2</v>
      </c>
      <c r="AF3" s="6"/>
      <c r="AG3" s="6">
        <v>3</v>
      </c>
      <c r="AH3" s="6">
        <v>2</v>
      </c>
      <c r="AI3" s="6">
        <v>3</v>
      </c>
      <c r="AJ3" s="6">
        <v>2</v>
      </c>
      <c r="AK3" s="6"/>
      <c r="AL3" s="6"/>
      <c r="AM3" s="6">
        <v>2</v>
      </c>
      <c r="AN3" s="6"/>
      <c r="AO3" s="6">
        <v>2</v>
      </c>
      <c r="AP3" s="6"/>
      <c r="AQ3" s="6"/>
      <c r="AR3" s="6"/>
      <c r="AS3" s="6"/>
      <c r="AT3" s="6"/>
      <c r="AU3" s="6"/>
      <c r="AV3" s="6">
        <v>2</v>
      </c>
      <c r="AW3" s="6">
        <v>2</v>
      </c>
      <c r="AX3" s="6">
        <v>2</v>
      </c>
      <c r="AY3" s="6">
        <v>2</v>
      </c>
      <c r="AZ3" s="6"/>
      <c r="BA3" s="6">
        <v>2</v>
      </c>
      <c r="BB3" s="6"/>
      <c r="BC3" s="6"/>
      <c r="BD3" s="6"/>
      <c r="BE3" s="6">
        <v>2</v>
      </c>
      <c r="BF3" s="6">
        <v>11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4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>
        <v>1</v>
      </c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25</v>
      </c>
      <c r="D5" s="6">
        <v>1</v>
      </c>
      <c r="E5" s="6">
        <v>1</v>
      </c>
      <c r="F5" s="6"/>
      <c r="G5" s="6">
        <v>1</v>
      </c>
      <c r="H5" s="6"/>
      <c r="I5" s="6">
        <v>1</v>
      </c>
      <c r="J5" s="6"/>
      <c r="K5" s="6">
        <v>1</v>
      </c>
      <c r="L5" s="6"/>
      <c r="M5" s="6"/>
      <c r="N5" s="6"/>
      <c r="O5" s="6">
        <v>1</v>
      </c>
      <c r="P5" s="6"/>
      <c r="Q5" s="6"/>
      <c r="R5" s="6"/>
      <c r="S5" s="6">
        <v>1</v>
      </c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/>
      <c r="AE5" s="6">
        <v>1</v>
      </c>
      <c r="AF5" s="6"/>
      <c r="AG5" s="6">
        <v>1</v>
      </c>
      <c r="AH5" s="6">
        <v>1</v>
      </c>
      <c r="AI5" s="6">
        <v>1</v>
      </c>
      <c r="AJ5" s="6">
        <v>1</v>
      </c>
      <c r="AK5" s="6"/>
      <c r="AL5" s="6"/>
      <c r="AM5" s="6">
        <v>1</v>
      </c>
      <c r="AN5" s="6"/>
      <c r="AO5" s="6">
        <v>1</v>
      </c>
      <c r="AP5" s="6"/>
      <c r="AQ5" s="6"/>
      <c r="AR5" s="6"/>
      <c r="AS5" s="6"/>
      <c r="AT5" s="6"/>
      <c r="AU5" s="6"/>
      <c r="AV5" s="6">
        <v>1</v>
      </c>
      <c r="AW5" s="6">
        <v>1</v>
      </c>
      <c r="AX5" s="6">
        <v>1</v>
      </c>
      <c r="AY5" s="6">
        <v>1</v>
      </c>
      <c r="AZ5" s="6"/>
      <c r="BA5" s="6">
        <v>1</v>
      </c>
      <c r="BB5" s="6"/>
      <c r="BC5" s="6"/>
      <c r="BD5" s="6"/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31</v>
      </c>
      <c r="D6" s="6">
        <v>1</v>
      </c>
      <c r="E6" s="6">
        <v>1</v>
      </c>
      <c r="F6" s="6"/>
      <c r="G6" s="6">
        <v>1</v>
      </c>
      <c r="H6" s="6">
        <v>1</v>
      </c>
      <c r="I6" s="6">
        <v>1</v>
      </c>
      <c r="J6" s="6"/>
      <c r="K6" s="6">
        <v>1</v>
      </c>
      <c r="L6" s="6"/>
      <c r="M6" s="6"/>
      <c r="N6" s="6"/>
      <c r="O6" s="6">
        <v>1</v>
      </c>
      <c r="P6" s="6">
        <v>1</v>
      </c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>
        <v>1</v>
      </c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/>
      <c r="AU6" s="6"/>
      <c r="AV6" s="6">
        <v>1</v>
      </c>
      <c r="AW6" s="6">
        <v>1</v>
      </c>
      <c r="AX6" s="6">
        <v>1</v>
      </c>
      <c r="AY6" s="6">
        <v>1</v>
      </c>
      <c r="AZ6" s="6"/>
      <c r="BA6" s="6">
        <v>1</v>
      </c>
      <c r="BB6" s="6"/>
      <c r="BC6" s="6"/>
      <c r="BD6" s="6"/>
      <c r="BE6" s="6">
        <v>1</v>
      </c>
      <c r="BF6" s="6">
        <v>5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8</v>
      </c>
      <c r="D11" s="6"/>
      <c r="E11" s="6"/>
      <c r="F11" s="6"/>
      <c r="G11" s="6">
        <v>1</v>
      </c>
      <c r="H11" s="6"/>
      <c r="I11" s="6"/>
      <c r="J11" s="6"/>
      <c r="K11" s="6"/>
      <c r="L11" s="6"/>
      <c r="M11" s="6"/>
      <c r="N11" s="6"/>
      <c r="O11" s="6">
        <v>1</v>
      </c>
      <c r="P11" s="6"/>
      <c r="Q11" s="6"/>
      <c r="R11" s="6"/>
      <c r="S11" s="6"/>
      <c r="T11" s="6"/>
      <c r="U11" s="6"/>
      <c r="V11" s="6">
        <v>1</v>
      </c>
      <c r="W11" s="6">
        <v>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/>
      <c r="AL11" s="6"/>
      <c r="AM11" s="6"/>
      <c r="AN11" s="6"/>
      <c r="AO11" s="6"/>
      <c r="AP11" s="6"/>
      <c r="AQ11" s="6">
        <v>1</v>
      </c>
      <c r="AR11" s="6"/>
      <c r="AS11" s="6"/>
      <c r="AT11" s="6"/>
      <c r="AU11" s="6"/>
      <c r="AV11" s="6"/>
      <c r="AW11" s="6"/>
      <c r="AX11" s="6">
        <v>1</v>
      </c>
      <c r="AY11" s="6"/>
      <c r="AZ11" s="6"/>
      <c r="BA11" s="6"/>
      <c r="BB11" s="6"/>
      <c r="BC11" s="6"/>
      <c r="BD11" s="6"/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1247</v>
      </c>
      <c r="D12" s="21">
        <v>25</v>
      </c>
      <c r="E12" s="21">
        <v>27</v>
      </c>
      <c r="F12" s="21">
        <v>19</v>
      </c>
      <c r="G12" s="21">
        <v>20</v>
      </c>
      <c r="H12" s="21">
        <v>12</v>
      </c>
      <c r="I12" s="21">
        <v>36</v>
      </c>
      <c r="J12" s="21"/>
      <c r="K12" s="21">
        <v>39</v>
      </c>
      <c r="L12" s="21">
        <v>19</v>
      </c>
      <c r="M12" s="21">
        <v>18</v>
      </c>
      <c r="N12" s="21">
        <v>18</v>
      </c>
      <c r="O12" s="21">
        <v>21</v>
      </c>
      <c r="P12" s="21">
        <v>17</v>
      </c>
      <c r="Q12" s="21">
        <v>19</v>
      </c>
      <c r="R12" s="21">
        <v>19</v>
      </c>
      <c r="S12" s="21">
        <v>27</v>
      </c>
      <c r="T12" s="21">
        <v>51</v>
      </c>
      <c r="U12" s="21">
        <v>29</v>
      </c>
      <c r="V12" s="21">
        <v>43</v>
      </c>
      <c r="W12" s="21">
        <v>28</v>
      </c>
      <c r="X12" s="21">
        <v>16</v>
      </c>
      <c r="Y12" s="21">
        <v>18</v>
      </c>
      <c r="Z12" s="21">
        <v>28</v>
      </c>
      <c r="AA12" s="21">
        <v>16</v>
      </c>
      <c r="AB12" s="21">
        <v>16</v>
      </c>
      <c r="AC12" s="21"/>
      <c r="AD12" s="21">
        <v>12</v>
      </c>
      <c r="AE12" s="21">
        <v>28</v>
      </c>
      <c r="AF12" s="21">
        <v>25</v>
      </c>
      <c r="AG12" s="21">
        <v>27</v>
      </c>
      <c r="AH12" s="21">
        <v>26</v>
      </c>
      <c r="AI12" s="21">
        <v>28</v>
      </c>
      <c r="AJ12" s="21">
        <v>27</v>
      </c>
      <c r="AK12" s="21">
        <v>19</v>
      </c>
      <c r="AL12" s="21">
        <v>14</v>
      </c>
      <c r="AM12" s="21">
        <v>41</v>
      </c>
      <c r="AN12" s="21">
        <v>22</v>
      </c>
      <c r="AO12" s="21">
        <v>23</v>
      </c>
      <c r="AP12" s="21">
        <v>14</v>
      </c>
      <c r="AQ12" s="21">
        <v>15</v>
      </c>
      <c r="AR12" s="21"/>
      <c r="AS12" s="21">
        <v>14</v>
      </c>
      <c r="AT12" s="21"/>
      <c r="AU12" s="21">
        <v>19</v>
      </c>
      <c r="AV12" s="21">
        <v>21</v>
      </c>
      <c r="AW12" s="21">
        <v>39</v>
      </c>
      <c r="AX12" s="21">
        <v>37</v>
      </c>
      <c r="AY12" s="21">
        <v>26</v>
      </c>
      <c r="AZ12" s="21">
        <v>19</v>
      </c>
      <c r="BA12" s="21">
        <v>18</v>
      </c>
      <c r="BB12" s="21">
        <v>22</v>
      </c>
      <c r="BC12" s="21">
        <v>20</v>
      </c>
      <c r="BD12" s="21">
        <v>18</v>
      </c>
      <c r="BE12" s="21">
        <v>31</v>
      </c>
      <c r="BF12" s="21">
        <v>61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25</v>
      </c>
      <c r="D13" s="6">
        <v>1</v>
      </c>
      <c r="E13" s="6">
        <v>1</v>
      </c>
      <c r="F13" s="6"/>
      <c r="G13" s="6">
        <v>1</v>
      </c>
      <c r="H13" s="6"/>
      <c r="I13" s="6">
        <v>1</v>
      </c>
      <c r="J13" s="6"/>
      <c r="K13" s="6">
        <v>1</v>
      </c>
      <c r="L13" s="6"/>
      <c r="M13" s="6"/>
      <c r="N13" s="6"/>
      <c r="O13" s="6">
        <v>1</v>
      </c>
      <c r="P13" s="6">
        <v>1</v>
      </c>
      <c r="Q13" s="6"/>
      <c r="R13" s="6"/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/>
      <c r="Y13" s="6"/>
      <c r="Z13" s="6">
        <v>1</v>
      </c>
      <c r="AA13" s="6">
        <v>1</v>
      </c>
      <c r="AB13" s="6"/>
      <c r="AC13" s="6"/>
      <c r="AD13" s="6"/>
      <c r="AE13" s="6">
        <v>1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>
        <v>1</v>
      </c>
      <c r="AP13" s="6"/>
      <c r="AQ13" s="6"/>
      <c r="AR13" s="6"/>
      <c r="AS13" s="6"/>
      <c r="AT13" s="6">
        <v>1</v>
      </c>
      <c r="AU13" s="6"/>
      <c r="AV13" s="6"/>
      <c r="AW13" s="6"/>
      <c r="AX13" s="6">
        <v>1</v>
      </c>
      <c r="AY13" s="6">
        <v>1</v>
      </c>
      <c r="AZ13" s="6"/>
      <c r="BA13" s="6"/>
      <c r="BB13" s="6"/>
      <c r="BC13" s="6">
        <v>1</v>
      </c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2060"/>
  </sheetPr>
  <dimension ref="A1:BI22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6"/>
      <c r="E2" s="6">
        <v>1</v>
      </c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36</v>
      </c>
      <c r="D3" s="6">
        <v>1</v>
      </c>
      <c r="E3" s="6">
        <v>3</v>
      </c>
      <c r="F3" s="6"/>
      <c r="G3" s="6">
        <v>1</v>
      </c>
      <c r="H3" s="6"/>
      <c r="I3" s="6">
        <v>2</v>
      </c>
      <c r="J3" s="6"/>
      <c r="K3" s="6">
        <v>3</v>
      </c>
      <c r="L3" s="6"/>
      <c r="M3" s="6"/>
      <c r="N3" s="6">
        <v>1</v>
      </c>
      <c r="O3" s="6"/>
      <c r="P3" s="6">
        <v>1</v>
      </c>
      <c r="Q3" s="6">
        <v>1</v>
      </c>
      <c r="R3" s="6">
        <v>1</v>
      </c>
      <c r="S3" s="6">
        <v>1</v>
      </c>
      <c r="T3" s="6">
        <v>2</v>
      </c>
      <c r="U3" s="6"/>
      <c r="V3" s="6">
        <v>1</v>
      </c>
      <c r="W3" s="6">
        <v>1</v>
      </c>
      <c r="X3" s="6"/>
      <c r="Y3" s="6"/>
      <c r="Z3" s="6">
        <v>1</v>
      </c>
      <c r="AA3" s="6"/>
      <c r="AB3" s="6"/>
      <c r="AC3" s="6"/>
      <c r="AD3" s="6"/>
      <c r="AE3" s="6"/>
      <c r="AF3" s="6"/>
      <c r="AG3" s="6">
        <v>2</v>
      </c>
      <c r="AH3" s="6"/>
      <c r="AI3" s="6">
        <v>2</v>
      </c>
      <c r="AJ3" s="6"/>
      <c r="AK3" s="6"/>
      <c r="AL3" s="6"/>
      <c r="AM3" s="6">
        <v>2</v>
      </c>
      <c r="AN3" s="6"/>
      <c r="AO3" s="6"/>
      <c r="AP3" s="6">
        <v>1</v>
      </c>
      <c r="AQ3" s="6"/>
      <c r="AR3" s="6"/>
      <c r="AS3" s="6"/>
      <c r="AT3" s="6"/>
      <c r="AU3" s="6">
        <v>1</v>
      </c>
      <c r="AV3" s="6"/>
      <c r="AW3" s="6">
        <v>2</v>
      </c>
      <c r="AX3" s="6"/>
      <c r="AY3" s="6"/>
      <c r="AZ3" s="6"/>
      <c r="BA3" s="6"/>
      <c r="BB3" s="6"/>
      <c r="BC3" s="6"/>
      <c r="BD3" s="6"/>
      <c r="BE3" s="6">
        <v>2</v>
      </c>
      <c r="BF3" s="6">
        <v>4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2</v>
      </c>
      <c r="D4" s="6"/>
      <c r="E4" s="6">
        <v>1</v>
      </c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10</v>
      </c>
      <c r="D5" s="6"/>
      <c r="E5" s="6">
        <v>1</v>
      </c>
      <c r="F5" s="6"/>
      <c r="G5" s="6"/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>
        <v>1</v>
      </c>
      <c r="AX5" s="6"/>
      <c r="AY5" s="6"/>
      <c r="AZ5" s="6"/>
      <c r="BA5" s="6"/>
      <c r="BB5" s="6"/>
      <c r="BC5" s="6"/>
      <c r="BD5" s="6"/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18</v>
      </c>
      <c r="D6" s="6">
        <v>1</v>
      </c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/>
      <c r="M6" s="6"/>
      <c r="N6" s="6">
        <v>1</v>
      </c>
      <c r="O6" s="6"/>
      <c r="P6" s="6">
        <v>1</v>
      </c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/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/>
      <c r="AP6" s="6"/>
      <c r="AQ6" s="6"/>
      <c r="AR6" s="6"/>
      <c r="AS6" s="6"/>
      <c r="AT6" s="6"/>
      <c r="AU6" s="6"/>
      <c r="AV6" s="6"/>
      <c r="AW6" s="6">
        <v>1</v>
      </c>
      <c r="AX6" s="6"/>
      <c r="AY6" s="6"/>
      <c r="AZ6" s="6"/>
      <c r="BA6" s="6"/>
      <c r="BB6" s="6"/>
      <c r="BC6" s="6"/>
      <c r="BD6" s="6"/>
      <c r="BE6" s="6">
        <v>1</v>
      </c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907</v>
      </c>
      <c r="D12" s="21">
        <v>14</v>
      </c>
      <c r="E12" s="21">
        <v>16</v>
      </c>
      <c r="F12" s="21">
        <v>12</v>
      </c>
      <c r="G12" s="21">
        <v>14</v>
      </c>
      <c r="H12" s="21">
        <v>10</v>
      </c>
      <c r="I12" s="21">
        <v>26</v>
      </c>
      <c r="J12" s="21">
        <v>15</v>
      </c>
      <c r="K12" s="21">
        <v>32</v>
      </c>
      <c r="L12" s="21">
        <v>10</v>
      </c>
      <c r="M12" s="21"/>
      <c r="N12" s="21">
        <v>13</v>
      </c>
      <c r="O12" s="21">
        <v>14</v>
      </c>
      <c r="P12" s="21"/>
      <c r="Q12" s="21"/>
      <c r="R12" s="21"/>
      <c r="S12" s="21">
        <v>21</v>
      </c>
      <c r="T12" s="21">
        <v>39</v>
      </c>
      <c r="U12" s="21">
        <v>11</v>
      </c>
      <c r="V12" s="21">
        <v>31</v>
      </c>
      <c r="W12" s="21">
        <v>25</v>
      </c>
      <c r="X12" s="21">
        <v>16</v>
      </c>
      <c r="Y12" s="21">
        <v>12</v>
      </c>
      <c r="Z12" s="21">
        <v>27</v>
      </c>
      <c r="AA12" s="21">
        <v>14</v>
      </c>
      <c r="AB12" s="21">
        <v>10</v>
      </c>
      <c r="AC12" s="21"/>
      <c r="AD12" s="21">
        <v>10</v>
      </c>
      <c r="AE12" s="21">
        <v>17</v>
      </c>
      <c r="AF12" s="21">
        <v>12</v>
      </c>
      <c r="AG12" s="21">
        <v>31</v>
      </c>
      <c r="AH12" s="21">
        <v>17</v>
      </c>
      <c r="AI12" s="21">
        <v>33</v>
      </c>
      <c r="AJ12" s="21">
        <v>14</v>
      </c>
      <c r="AK12" s="21"/>
      <c r="AL12" s="21">
        <v>10</v>
      </c>
      <c r="AM12" s="21">
        <v>36</v>
      </c>
      <c r="AN12" s="21">
        <v>14</v>
      </c>
      <c r="AO12" s="21">
        <v>20</v>
      </c>
      <c r="AP12" s="21">
        <v>12</v>
      </c>
      <c r="AQ12" s="21">
        <v>14</v>
      </c>
      <c r="AR12" s="21"/>
      <c r="AS12" s="21">
        <v>14</v>
      </c>
      <c r="AT12" s="21">
        <v>11</v>
      </c>
      <c r="AU12" s="21">
        <v>14</v>
      </c>
      <c r="AV12" s="21">
        <v>12</v>
      </c>
      <c r="AW12" s="21">
        <v>35</v>
      </c>
      <c r="AX12" s="21">
        <v>31</v>
      </c>
      <c r="AY12" s="21">
        <v>13</v>
      </c>
      <c r="AZ12" s="21">
        <v>14</v>
      </c>
      <c r="BA12" s="21">
        <v>16</v>
      </c>
      <c r="BB12" s="21">
        <v>10</v>
      </c>
      <c r="BC12" s="21">
        <v>15</v>
      </c>
      <c r="BD12" s="21">
        <v>15</v>
      </c>
      <c r="BE12" s="21">
        <v>30</v>
      </c>
      <c r="BF12" s="21">
        <v>55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19</v>
      </c>
      <c r="D13" s="6">
        <v>1</v>
      </c>
      <c r="E13" s="6">
        <v>1</v>
      </c>
      <c r="F13" s="6"/>
      <c r="G13" s="6"/>
      <c r="H13" s="6"/>
      <c r="I13" s="6">
        <v>1</v>
      </c>
      <c r="J13" s="6"/>
      <c r="K13" s="6">
        <v>1</v>
      </c>
      <c r="L13" s="6"/>
      <c r="M13" s="6"/>
      <c r="N13" s="6"/>
      <c r="O13" s="6"/>
      <c r="P13" s="6"/>
      <c r="Q13" s="6"/>
      <c r="R13" s="6"/>
      <c r="S13" s="6">
        <v>1</v>
      </c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/>
      <c r="AE13" s="6">
        <v>1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>
        <v>1</v>
      </c>
      <c r="AP13" s="6"/>
      <c r="AQ13" s="6"/>
      <c r="AR13" s="6"/>
      <c r="AS13" s="6"/>
      <c r="AT13" s="6"/>
      <c r="AU13" s="6"/>
      <c r="AV13" s="6">
        <v>1</v>
      </c>
      <c r="AW13" s="6">
        <v>1</v>
      </c>
      <c r="AX13" s="6">
        <v>1</v>
      </c>
      <c r="AY13" s="6"/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27</v>
      </c>
      <c r="D3" s="6"/>
      <c r="E3" s="6">
        <v>1</v>
      </c>
      <c r="F3" s="6">
        <v>1</v>
      </c>
      <c r="G3" s="6"/>
      <c r="H3" s="6"/>
      <c r="I3" s="6">
        <v>1</v>
      </c>
      <c r="J3" s="6"/>
      <c r="K3" s="6">
        <v>1</v>
      </c>
      <c r="L3" s="6"/>
      <c r="M3" s="6"/>
      <c r="N3" s="6"/>
      <c r="O3" s="6"/>
      <c r="P3" s="6"/>
      <c r="Q3" s="6"/>
      <c r="R3" s="6"/>
      <c r="S3" s="6">
        <v>1</v>
      </c>
      <c r="T3" s="6">
        <v>2</v>
      </c>
      <c r="U3" s="6"/>
      <c r="V3" s="6">
        <v>1</v>
      </c>
      <c r="W3" s="6">
        <v>1</v>
      </c>
      <c r="X3" s="6"/>
      <c r="Y3" s="6"/>
      <c r="Z3" s="6">
        <v>1</v>
      </c>
      <c r="AA3" s="6"/>
      <c r="AB3" s="6"/>
      <c r="AC3" s="6"/>
      <c r="AD3" s="6"/>
      <c r="AE3" s="6">
        <v>1</v>
      </c>
      <c r="AF3" s="6"/>
      <c r="AG3" s="6">
        <v>2</v>
      </c>
      <c r="AH3" s="6"/>
      <c r="AI3" s="6">
        <v>2</v>
      </c>
      <c r="AJ3" s="6"/>
      <c r="AK3" s="6"/>
      <c r="AL3" s="6"/>
      <c r="AM3" s="6">
        <v>2</v>
      </c>
      <c r="AN3" s="6"/>
      <c r="AO3" s="6">
        <v>1</v>
      </c>
      <c r="AP3" s="6"/>
      <c r="AQ3" s="6"/>
      <c r="AR3" s="6"/>
      <c r="AS3" s="6"/>
      <c r="AT3" s="6"/>
      <c r="AU3" s="6"/>
      <c r="AV3" s="6"/>
      <c r="AW3" s="6">
        <v>2</v>
      </c>
      <c r="AX3" s="6"/>
      <c r="AY3" s="6"/>
      <c r="AZ3" s="6"/>
      <c r="BA3" s="6"/>
      <c r="BB3" s="6"/>
      <c r="BC3" s="6"/>
      <c r="BD3" s="6"/>
      <c r="BE3" s="6">
        <v>1</v>
      </c>
      <c r="BF3" s="6">
        <v>6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8</v>
      </c>
      <c r="D5" s="6"/>
      <c r="E5" s="6"/>
      <c r="F5" s="6">
        <v>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>
        <v>1</v>
      </c>
      <c r="AX5" s="6"/>
      <c r="AY5" s="6"/>
      <c r="AZ5" s="6"/>
      <c r="BA5" s="6"/>
      <c r="BB5" s="6"/>
      <c r="BC5" s="6"/>
      <c r="BD5" s="6"/>
      <c r="BE5" s="6"/>
      <c r="BF5" s="6">
        <v>2</v>
      </c>
    </row>
    <row r="6" spans="1:58" s="2" customFormat="1" ht="43.5" customHeight="1" x14ac:dyDescent="0.3">
      <c r="A6" s="58"/>
      <c r="B6" s="4" t="s">
        <v>93</v>
      </c>
      <c r="C6" s="13">
        <f t="shared" si="0"/>
        <v>14</v>
      </c>
      <c r="D6" s="6"/>
      <c r="E6" s="6">
        <v>1</v>
      </c>
      <c r="F6" s="6"/>
      <c r="G6" s="6"/>
      <c r="H6" s="6"/>
      <c r="I6" s="6">
        <v>1</v>
      </c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/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/>
      <c r="AP6" s="6"/>
      <c r="AQ6" s="6"/>
      <c r="AR6" s="6"/>
      <c r="AS6" s="6"/>
      <c r="AT6" s="6"/>
      <c r="AU6" s="6"/>
      <c r="AV6" s="6"/>
      <c r="AW6" s="6">
        <v>1</v>
      </c>
      <c r="AX6" s="6"/>
      <c r="AY6" s="6"/>
      <c r="AZ6" s="6"/>
      <c r="BA6" s="6"/>
      <c r="BB6" s="6"/>
      <c r="BC6" s="6"/>
      <c r="BD6" s="6"/>
      <c r="BE6" s="6">
        <v>1</v>
      </c>
      <c r="BF6" s="6">
        <v>2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3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/>
      <c r="AL11" s="6"/>
      <c r="AM11" s="6">
        <v>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441</v>
      </c>
      <c r="D12" s="21">
        <v>10</v>
      </c>
      <c r="E12" s="21">
        <v>11</v>
      </c>
      <c r="F12" s="21"/>
      <c r="G12" s="21"/>
      <c r="H12" s="21"/>
      <c r="I12" s="21">
        <v>12</v>
      </c>
      <c r="J12" s="21"/>
      <c r="K12" s="21">
        <v>12</v>
      </c>
      <c r="L12" s="21"/>
      <c r="M12" s="21"/>
      <c r="N12" s="21"/>
      <c r="O12" s="21"/>
      <c r="P12" s="21">
        <v>12</v>
      </c>
      <c r="Q12" s="21"/>
      <c r="R12" s="21"/>
      <c r="S12" s="21">
        <v>13</v>
      </c>
      <c r="T12" s="21">
        <v>23</v>
      </c>
      <c r="U12" s="21"/>
      <c r="V12" s="21">
        <v>23</v>
      </c>
      <c r="W12" s="21">
        <v>21</v>
      </c>
      <c r="X12" s="21"/>
      <c r="Y12" s="21"/>
      <c r="Z12" s="21">
        <v>20</v>
      </c>
      <c r="AA12" s="21"/>
      <c r="AB12" s="21"/>
      <c r="AC12" s="21"/>
      <c r="AD12" s="21"/>
      <c r="AE12" s="21">
        <v>20</v>
      </c>
      <c r="AF12" s="21"/>
      <c r="AG12" s="21">
        <v>21</v>
      </c>
      <c r="AH12" s="21"/>
      <c r="AI12" s="21">
        <v>23</v>
      </c>
      <c r="AJ12" s="21">
        <v>15</v>
      </c>
      <c r="AK12" s="21"/>
      <c r="AL12" s="21"/>
      <c r="AM12" s="21">
        <v>23</v>
      </c>
      <c r="AN12" s="21">
        <v>16</v>
      </c>
      <c r="AO12" s="21">
        <v>15</v>
      </c>
      <c r="AP12" s="21"/>
      <c r="AQ12" s="21"/>
      <c r="AR12" s="21"/>
      <c r="AS12" s="21"/>
      <c r="AT12" s="21"/>
      <c r="AU12" s="21">
        <v>14</v>
      </c>
      <c r="AV12" s="21">
        <v>12</v>
      </c>
      <c r="AW12" s="21">
        <v>27</v>
      </c>
      <c r="AX12" s="21">
        <v>17</v>
      </c>
      <c r="AY12" s="21"/>
      <c r="AZ12" s="21">
        <v>13</v>
      </c>
      <c r="BA12" s="21">
        <v>14</v>
      </c>
      <c r="BB12" s="21"/>
      <c r="BC12" s="21"/>
      <c r="BD12" s="21"/>
      <c r="BE12" s="21">
        <v>19</v>
      </c>
      <c r="BF12" s="21">
        <v>35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26</v>
      </c>
      <c r="D13" s="6">
        <v>1</v>
      </c>
      <c r="E13" s="6">
        <v>1</v>
      </c>
      <c r="F13" s="6"/>
      <c r="G13" s="6"/>
      <c r="H13" s="6"/>
      <c r="I13" s="6">
        <v>1</v>
      </c>
      <c r="J13" s="6"/>
      <c r="K13" s="6">
        <v>1</v>
      </c>
      <c r="L13" s="6"/>
      <c r="M13" s="6"/>
      <c r="N13" s="6"/>
      <c r="O13" s="6"/>
      <c r="P13" s="6">
        <v>1</v>
      </c>
      <c r="Q13" s="6"/>
      <c r="R13" s="6"/>
      <c r="S13" s="6">
        <v>1</v>
      </c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/>
      <c r="AE13" s="6">
        <v>3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>
        <v>1</v>
      </c>
      <c r="AO13" s="6">
        <v>1</v>
      </c>
      <c r="AP13" s="6"/>
      <c r="AQ13" s="6"/>
      <c r="AR13" s="6"/>
      <c r="AS13" s="6">
        <v>1</v>
      </c>
      <c r="AT13" s="6"/>
      <c r="AU13" s="6"/>
      <c r="AV13" s="6">
        <v>1</v>
      </c>
      <c r="AW13" s="6">
        <v>1</v>
      </c>
      <c r="AX13" s="6"/>
      <c r="AY13" s="6"/>
      <c r="AZ13" s="6">
        <v>1</v>
      </c>
      <c r="BA13" s="6">
        <v>1</v>
      </c>
      <c r="BB13" s="6"/>
      <c r="BC13" s="6">
        <v>1</v>
      </c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>
        <v>1</v>
      </c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54</v>
      </c>
      <c r="D3" s="6">
        <v>2</v>
      </c>
      <c r="E3" s="6"/>
      <c r="F3" s="6">
        <v>3</v>
      </c>
      <c r="G3" s="6">
        <v>1</v>
      </c>
      <c r="H3" s="6"/>
      <c r="I3" s="6"/>
      <c r="J3" s="6"/>
      <c r="K3" s="6">
        <v>3</v>
      </c>
      <c r="L3" s="6"/>
      <c r="M3" s="6"/>
      <c r="N3" s="6"/>
      <c r="O3" s="6"/>
      <c r="P3" s="6"/>
      <c r="Q3" s="6"/>
      <c r="R3" s="6"/>
      <c r="S3" s="6"/>
      <c r="T3" s="6">
        <v>1</v>
      </c>
      <c r="U3" s="6"/>
      <c r="V3" s="6">
        <v>2</v>
      </c>
      <c r="W3" s="6">
        <v>1</v>
      </c>
      <c r="X3" s="6">
        <v>2</v>
      </c>
      <c r="Y3" s="6">
        <v>2</v>
      </c>
      <c r="Z3" s="6">
        <v>1</v>
      </c>
      <c r="AA3" s="6"/>
      <c r="AB3" s="6"/>
      <c r="AC3" s="6">
        <v>1</v>
      </c>
      <c r="AD3" s="6"/>
      <c r="AE3" s="6">
        <v>1</v>
      </c>
      <c r="AF3" s="6"/>
      <c r="AG3" s="6">
        <v>1</v>
      </c>
      <c r="AH3" s="6"/>
      <c r="AI3" s="6">
        <v>2</v>
      </c>
      <c r="AJ3" s="6"/>
      <c r="AK3" s="6"/>
      <c r="AL3" s="6"/>
      <c r="AM3" s="6">
        <v>2</v>
      </c>
      <c r="AN3" s="6"/>
      <c r="AO3" s="6">
        <v>2</v>
      </c>
      <c r="AP3" s="6"/>
      <c r="AQ3" s="6"/>
      <c r="AR3" s="6"/>
      <c r="AS3" s="6"/>
      <c r="AT3" s="6"/>
      <c r="AU3" s="6"/>
      <c r="AV3" s="6"/>
      <c r="AW3" s="6">
        <v>2</v>
      </c>
      <c r="AX3" s="6">
        <v>3</v>
      </c>
      <c r="AY3" s="6">
        <v>1</v>
      </c>
      <c r="AZ3" s="6"/>
      <c r="BA3" s="6">
        <v>2</v>
      </c>
      <c r="BB3" s="6"/>
      <c r="BC3" s="6">
        <v>1</v>
      </c>
      <c r="BD3" s="6">
        <v>1</v>
      </c>
      <c r="BE3" s="6"/>
      <c r="BF3" s="6">
        <v>17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19</v>
      </c>
      <c r="D4" s="6"/>
      <c r="E4" s="6"/>
      <c r="F4" s="6">
        <v>1</v>
      </c>
      <c r="G4" s="6">
        <v>1</v>
      </c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>
        <v>1</v>
      </c>
      <c r="W4" s="6">
        <v>1</v>
      </c>
      <c r="X4" s="6"/>
      <c r="Y4" s="6">
        <v>1</v>
      </c>
      <c r="Z4" s="6">
        <v>1</v>
      </c>
      <c r="AA4" s="6"/>
      <c r="AB4" s="6"/>
      <c r="AC4" s="50">
        <v>1</v>
      </c>
      <c r="AD4" s="6"/>
      <c r="AE4" s="6">
        <v>1</v>
      </c>
      <c r="AF4" s="6"/>
      <c r="AG4" s="6">
        <v>1</v>
      </c>
      <c r="AH4" s="6"/>
      <c r="AI4" s="6">
        <v>1</v>
      </c>
      <c r="AJ4" s="6"/>
      <c r="AK4" s="6"/>
      <c r="AL4" s="6"/>
      <c r="AM4" s="6">
        <v>1</v>
      </c>
      <c r="AN4" s="6"/>
      <c r="AO4" s="51">
        <v>1</v>
      </c>
      <c r="AP4" s="6"/>
      <c r="AQ4" s="6"/>
      <c r="AR4" s="49"/>
      <c r="AS4" s="6"/>
      <c r="AT4" s="6"/>
      <c r="AU4" s="6"/>
      <c r="AV4" s="6"/>
      <c r="AW4" s="6">
        <v>1</v>
      </c>
      <c r="AX4" s="6"/>
      <c r="AY4" s="6">
        <v>1</v>
      </c>
      <c r="AZ4" s="6"/>
      <c r="BA4" s="6">
        <v>1</v>
      </c>
      <c r="BB4" s="6"/>
      <c r="BC4" s="6">
        <v>1</v>
      </c>
      <c r="BD4" s="6">
        <v>1</v>
      </c>
      <c r="BE4" s="6"/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26</v>
      </c>
      <c r="D5" s="6">
        <v>1</v>
      </c>
      <c r="E5" s="6"/>
      <c r="F5" s="6">
        <v>1</v>
      </c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>
        <v>1</v>
      </c>
      <c r="AJ5" s="6"/>
      <c r="AK5" s="6"/>
      <c r="AL5" s="6"/>
      <c r="AM5" s="6">
        <v>1</v>
      </c>
      <c r="AN5" s="6"/>
      <c r="AO5" s="6">
        <v>1</v>
      </c>
      <c r="AP5" s="6"/>
      <c r="AQ5" s="6"/>
      <c r="AR5" s="6"/>
      <c r="AS5" s="6"/>
      <c r="AT5" s="6"/>
      <c r="AU5" s="6"/>
      <c r="AV5" s="6"/>
      <c r="AW5" s="6"/>
      <c r="AX5" s="6">
        <v>2</v>
      </c>
      <c r="AY5" s="6"/>
      <c r="AZ5" s="6"/>
      <c r="BA5" s="6">
        <v>1</v>
      </c>
      <c r="BB5" s="6"/>
      <c r="BC5" s="6"/>
      <c r="BD5" s="6"/>
      <c r="BE5" s="6"/>
      <c r="BF5" s="6">
        <v>15</v>
      </c>
    </row>
    <row r="6" spans="1:58" s="2" customFormat="1" ht="43.5" customHeight="1" x14ac:dyDescent="0.3">
      <c r="A6" s="58"/>
      <c r="B6" s="4" t="s">
        <v>93</v>
      </c>
      <c r="C6" s="13">
        <f t="shared" si="0"/>
        <v>9</v>
      </c>
      <c r="D6" s="6">
        <v>1</v>
      </c>
      <c r="E6" s="6"/>
      <c r="F6" s="6">
        <v>1</v>
      </c>
      <c r="G6" s="6"/>
      <c r="H6" s="6"/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/>
      <c r="U6" s="6"/>
      <c r="V6" s="6">
        <v>1</v>
      </c>
      <c r="W6" s="6"/>
      <c r="X6" s="6">
        <v>1</v>
      </c>
      <c r="Y6" s="6">
        <v>1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>
        <v>1</v>
      </c>
      <c r="AX6" s="6">
        <v>1</v>
      </c>
      <c r="AY6" s="6"/>
      <c r="AZ6" s="6"/>
      <c r="BA6" s="6"/>
      <c r="BB6" s="6"/>
      <c r="BC6" s="6"/>
      <c r="BD6" s="6"/>
      <c r="BE6" s="6"/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>
        <v>1</v>
      </c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558</v>
      </c>
      <c r="D12" s="21">
        <v>20</v>
      </c>
      <c r="E12" s="21"/>
      <c r="F12" s="21">
        <v>24</v>
      </c>
      <c r="G12" s="21"/>
      <c r="H12" s="21">
        <v>21</v>
      </c>
      <c r="I12" s="21"/>
      <c r="J12" s="21"/>
      <c r="K12" s="21">
        <v>15</v>
      </c>
      <c r="L12" s="21"/>
      <c r="M12" s="21"/>
      <c r="N12" s="21"/>
      <c r="O12" s="21"/>
      <c r="P12" s="21"/>
      <c r="Q12" s="21"/>
      <c r="R12" s="21"/>
      <c r="S12" s="21"/>
      <c r="T12" s="21">
        <v>28</v>
      </c>
      <c r="U12" s="21"/>
      <c r="V12" s="21">
        <v>14</v>
      </c>
      <c r="W12" s="21">
        <v>28</v>
      </c>
      <c r="X12" s="21">
        <v>22</v>
      </c>
      <c r="Y12" s="21">
        <v>24</v>
      </c>
      <c r="Z12" s="21"/>
      <c r="AA12" s="21"/>
      <c r="AB12" s="21"/>
      <c r="AC12" s="21">
        <v>22</v>
      </c>
      <c r="AD12" s="21">
        <v>16</v>
      </c>
      <c r="AE12" s="21"/>
      <c r="AF12" s="21"/>
      <c r="AG12" s="21"/>
      <c r="AH12" s="21"/>
      <c r="AI12" s="21">
        <v>29</v>
      </c>
      <c r="AJ12" s="21">
        <v>14</v>
      </c>
      <c r="AK12" s="21"/>
      <c r="AL12" s="21"/>
      <c r="AM12" s="21">
        <v>29</v>
      </c>
      <c r="AN12" s="21"/>
      <c r="AO12" s="21">
        <v>27</v>
      </c>
      <c r="AP12" s="21"/>
      <c r="AQ12" s="21"/>
      <c r="AR12" s="21"/>
      <c r="AS12" s="21">
        <v>22</v>
      </c>
      <c r="AT12" s="21"/>
      <c r="AU12" s="21"/>
      <c r="AV12" s="21"/>
      <c r="AW12" s="21">
        <v>36</v>
      </c>
      <c r="AX12" s="21">
        <v>29</v>
      </c>
      <c r="AY12" s="21">
        <v>25</v>
      </c>
      <c r="AZ12" s="21"/>
      <c r="BA12" s="21">
        <v>28</v>
      </c>
      <c r="BB12" s="21"/>
      <c r="BC12" s="21">
        <v>17</v>
      </c>
      <c r="BD12" s="21">
        <v>23</v>
      </c>
      <c r="BE12" s="21"/>
      <c r="BF12" s="21">
        <v>45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17</v>
      </c>
      <c r="D13" s="6"/>
      <c r="E13" s="6"/>
      <c r="F13" s="6">
        <v>1</v>
      </c>
      <c r="G13" s="6">
        <v>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1</v>
      </c>
      <c r="U13" s="6"/>
      <c r="V13" s="6">
        <v>1</v>
      </c>
      <c r="W13" s="6">
        <v>1</v>
      </c>
      <c r="X13" s="6"/>
      <c r="Y13" s="6">
        <v>2</v>
      </c>
      <c r="Z13" s="6"/>
      <c r="AA13" s="6"/>
      <c r="AB13" s="6"/>
      <c r="AC13" s="6">
        <v>1</v>
      </c>
      <c r="AD13" s="6">
        <v>1</v>
      </c>
      <c r="AE13" s="6">
        <v>1</v>
      </c>
      <c r="AF13" s="6"/>
      <c r="AG13" s="6">
        <v>1</v>
      </c>
      <c r="AH13" s="6"/>
      <c r="AI13" s="6"/>
      <c r="AJ13" s="6"/>
      <c r="AK13" s="6"/>
      <c r="AL13" s="6"/>
      <c r="AM13" s="6"/>
      <c r="AN13" s="6"/>
      <c r="AO13" s="6">
        <v>1</v>
      </c>
      <c r="AP13" s="6">
        <v>1</v>
      </c>
      <c r="AQ13" s="6"/>
      <c r="AR13" s="6"/>
      <c r="AS13" s="6"/>
      <c r="AT13" s="6"/>
      <c r="AU13" s="6"/>
      <c r="AV13" s="6"/>
      <c r="AW13" s="6"/>
      <c r="AX13" s="6"/>
      <c r="AY13" s="6">
        <v>1</v>
      </c>
      <c r="AZ13" s="6"/>
      <c r="BA13" s="6">
        <v>1</v>
      </c>
      <c r="BB13" s="6"/>
      <c r="BC13" s="6"/>
      <c r="BD13" s="6"/>
      <c r="BE13" s="6"/>
      <c r="BF13" s="6">
        <v>2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>
        <v>1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97</v>
      </c>
      <c r="D3" s="6">
        <v>2</v>
      </c>
      <c r="E3" s="6">
        <v>2</v>
      </c>
      <c r="F3" s="6">
        <v>1</v>
      </c>
      <c r="G3" s="6">
        <v>2</v>
      </c>
      <c r="H3" s="6">
        <v>1</v>
      </c>
      <c r="I3" s="6">
        <v>3</v>
      </c>
      <c r="J3" s="6">
        <v>1</v>
      </c>
      <c r="K3" s="6">
        <v>3</v>
      </c>
      <c r="L3" s="6">
        <v>1</v>
      </c>
      <c r="M3" s="6">
        <v>1</v>
      </c>
      <c r="N3" s="6">
        <v>1</v>
      </c>
      <c r="O3" s="6">
        <v>1</v>
      </c>
      <c r="P3" s="6">
        <v>2</v>
      </c>
      <c r="Q3" s="6">
        <v>1</v>
      </c>
      <c r="R3" s="6"/>
      <c r="S3" s="6">
        <v>2</v>
      </c>
      <c r="T3" s="6">
        <v>3</v>
      </c>
      <c r="U3" s="6">
        <v>1</v>
      </c>
      <c r="V3" s="6">
        <v>3</v>
      </c>
      <c r="W3" s="6">
        <v>2</v>
      </c>
      <c r="X3" s="6">
        <v>1</v>
      </c>
      <c r="Y3" s="6">
        <v>1</v>
      </c>
      <c r="Z3" s="6"/>
      <c r="AA3" s="6">
        <v>1</v>
      </c>
      <c r="AB3" s="6">
        <v>1</v>
      </c>
      <c r="AC3" s="6"/>
      <c r="AD3" s="6"/>
      <c r="AE3" s="6">
        <v>2</v>
      </c>
      <c r="AF3" s="6">
        <v>2</v>
      </c>
      <c r="AG3" s="6">
        <v>3</v>
      </c>
      <c r="AH3" s="6"/>
      <c r="AI3" s="6">
        <v>3</v>
      </c>
      <c r="AJ3" s="6">
        <v>1</v>
      </c>
      <c r="AK3" s="6"/>
      <c r="AL3" s="6">
        <v>1</v>
      </c>
      <c r="AM3" s="6">
        <v>3</v>
      </c>
      <c r="AN3" s="6">
        <v>1</v>
      </c>
      <c r="AO3" s="6">
        <v>2</v>
      </c>
      <c r="AP3" s="6">
        <v>1</v>
      </c>
      <c r="AQ3" s="6">
        <v>1</v>
      </c>
      <c r="AR3" s="6"/>
      <c r="AS3" s="6">
        <v>2</v>
      </c>
      <c r="AT3" s="6">
        <v>1</v>
      </c>
      <c r="AU3" s="6">
        <v>2</v>
      </c>
      <c r="AV3" s="6">
        <v>1</v>
      </c>
      <c r="AW3" s="6">
        <v>3</v>
      </c>
      <c r="AX3" s="6">
        <v>1</v>
      </c>
      <c r="AY3" s="6">
        <v>1</v>
      </c>
      <c r="AZ3" s="6">
        <v>1</v>
      </c>
      <c r="BA3" s="6">
        <v>2</v>
      </c>
      <c r="BB3" s="6">
        <v>1</v>
      </c>
      <c r="BC3" s="6">
        <v>1</v>
      </c>
      <c r="BD3" s="6">
        <v>2</v>
      </c>
      <c r="BE3" s="6">
        <v>3</v>
      </c>
      <c r="BF3" s="6">
        <v>19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6</v>
      </c>
      <c r="D4" s="6"/>
      <c r="E4" s="6"/>
      <c r="F4" s="6"/>
      <c r="G4" s="6"/>
      <c r="H4" s="6"/>
      <c r="I4" s="6">
        <v>1</v>
      </c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>
        <v>1</v>
      </c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31</v>
      </c>
      <c r="D5" s="6">
        <v>1</v>
      </c>
      <c r="E5" s="6">
        <v>1</v>
      </c>
      <c r="F5" s="6"/>
      <c r="G5" s="6">
        <v>1</v>
      </c>
      <c r="H5" s="6"/>
      <c r="I5" s="6">
        <v>1</v>
      </c>
      <c r="J5" s="6"/>
      <c r="K5" s="6">
        <v>1</v>
      </c>
      <c r="L5" s="6"/>
      <c r="M5" s="6"/>
      <c r="N5" s="6"/>
      <c r="O5" s="6"/>
      <c r="P5" s="6">
        <v>1</v>
      </c>
      <c r="Q5" s="6"/>
      <c r="R5" s="6"/>
      <c r="S5" s="6">
        <v>1</v>
      </c>
      <c r="T5" s="6">
        <v>1</v>
      </c>
      <c r="U5" s="6"/>
      <c r="V5" s="6">
        <v>1</v>
      </c>
      <c r="W5" s="6">
        <v>1</v>
      </c>
      <c r="X5" s="6"/>
      <c r="Y5" s="6"/>
      <c r="Z5" s="6"/>
      <c r="AA5" s="6"/>
      <c r="AB5" s="6"/>
      <c r="AC5" s="6"/>
      <c r="AD5" s="6"/>
      <c r="AE5" s="6">
        <v>1</v>
      </c>
      <c r="AF5" s="6">
        <v>1</v>
      </c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>
        <v>1</v>
      </c>
      <c r="AO5" s="6">
        <v>1</v>
      </c>
      <c r="AP5" s="6"/>
      <c r="AQ5" s="6"/>
      <c r="AR5" s="6"/>
      <c r="AS5" s="6">
        <v>1</v>
      </c>
      <c r="AT5" s="6"/>
      <c r="AU5" s="6">
        <v>1</v>
      </c>
      <c r="AV5" s="6">
        <v>1</v>
      </c>
      <c r="AW5" s="6">
        <v>1</v>
      </c>
      <c r="AX5" s="6">
        <v>1</v>
      </c>
      <c r="AY5" s="6"/>
      <c r="AZ5" s="6"/>
      <c r="BA5" s="6">
        <v>1</v>
      </c>
      <c r="BB5" s="6"/>
      <c r="BC5" s="6"/>
      <c r="BD5" s="6">
        <v>1</v>
      </c>
      <c r="BE5" s="6">
        <v>1</v>
      </c>
      <c r="BF5" s="6">
        <v>6</v>
      </c>
    </row>
    <row r="6" spans="1:58" s="2" customFormat="1" ht="43.5" customHeight="1" x14ac:dyDescent="0.3">
      <c r="A6" s="58"/>
      <c r="B6" s="4" t="s">
        <v>93</v>
      </c>
      <c r="C6" s="13">
        <f t="shared" si="0"/>
        <v>44</v>
      </c>
      <c r="D6" s="6">
        <v>1</v>
      </c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/>
      <c r="M6" s="6">
        <v>1</v>
      </c>
      <c r="N6" s="6">
        <v>1</v>
      </c>
      <c r="O6" s="6">
        <v>1</v>
      </c>
      <c r="P6" s="6">
        <v>1</v>
      </c>
      <c r="Q6" s="6">
        <v>1</v>
      </c>
      <c r="R6" s="6"/>
      <c r="S6" s="6">
        <v>1</v>
      </c>
      <c r="T6" s="6">
        <v>2</v>
      </c>
      <c r="U6" s="6"/>
      <c r="V6" s="6">
        <v>2</v>
      </c>
      <c r="W6" s="6">
        <v>1</v>
      </c>
      <c r="X6" s="6">
        <v>1</v>
      </c>
      <c r="Y6" s="6"/>
      <c r="Z6" s="6"/>
      <c r="AA6" s="6"/>
      <c r="AB6" s="6">
        <v>1</v>
      </c>
      <c r="AC6" s="6"/>
      <c r="AD6" s="6"/>
      <c r="AE6" s="6">
        <v>1</v>
      </c>
      <c r="AF6" s="6">
        <v>1</v>
      </c>
      <c r="AG6" s="6">
        <v>1</v>
      </c>
      <c r="AH6" s="6"/>
      <c r="AI6" s="6">
        <v>1</v>
      </c>
      <c r="AJ6" s="6">
        <v>1</v>
      </c>
      <c r="AK6" s="6"/>
      <c r="AL6" s="6"/>
      <c r="AM6" s="6">
        <v>2</v>
      </c>
      <c r="AN6" s="6"/>
      <c r="AO6" s="6">
        <v>1</v>
      </c>
      <c r="AP6" s="6"/>
      <c r="AQ6" s="6">
        <v>1</v>
      </c>
      <c r="AR6" s="6"/>
      <c r="AS6" s="6">
        <v>1</v>
      </c>
      <c r="AT6" s="6"/>
      <c r="AU6" s="6">
        <v>1</v>
      </c>
      <c r="AV6" s="6"/>
      <c r="AW6" s="6">
        <v>2</v>
      </c>
      <c r="AX6" s="6"/>
      <c r="AY6" s="6"/>
      <c r="AZ6" s="6">
        <v>1</v>
      </c>
      <c r="BA6" s="6">
        <v>1</v>
      </c>
      <c r="BB6" s="6"/>
      <c r="BC6" s="6">
        <v>1</v>
      </c>
      <c r="BD6" s="6">
        <v>1</v>
      </c>
      <c r="BE6" s="6">
        <v>1</v>
      </c>
      <c r="BF6" s="6">
        <v>8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/>
      <c r="AL11" s="6"/>
      <c r="AM11" s="6">
        <v>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1467</v>
      </c>
      <c r="D12" s="21">
        <v>28</v>
      </c>
      <c r="E12" s="21">
        <v>34</v>
      </c>
      <c r="F12" s="21">
        <v>22</v>
      </c>
      <c r="G12" s="21">
        <v>23</v>
      </c>
      <c r="H12" s="21">
        <v>19</v>
      </c>
      <c r="I12" s="21">
        <v>34</v>
      </c>
      <c r="J12" s="21">
        <v>19</v>
      </c>
      <c r="K12" s="21">
        <v>38</v>
      </c>
      <c r="L12" s="21">
        <v>19</v>
      </c>
      <c r="M12" s="21">
        <v>22</v>
      </c>
      <c r="N12" s="21">
        <v>19</v>
      </c>
      <c r="O12" s="21">
        <v>22</v>
      </c>
      <c r="P12" s="21">
        <v>21</v>
      </c>
      <c r="Q12" s="21">
        <v>17</v>
      </c>
      <c r="R12" s="21">
        <v>24</v>
      </c>
      <c r="S12" s="21">
        <v>38</v>
      </c>
      <c r="T12" s="21">
        <v>61</v>
      </c>
      <c r="U12" s="21"/>
      <c r="V12" s="21">
        <v>58</v>
      </c>
      <c r="W12" s="21">
        <v>55</v>
      </c>
      <c r="X12" s="21">
        <v>26</v>
      </c>
      <c r="Y12" s="21">
        <v>29</v>
      </c>
      <c r="Z12" s="21"/>
      <c r="AA12" s="21">
        <v>26</v>
      </c>
      <c r="AB12" s="21">
        <v>24</v>
      </c>
      <c r="AC12" s="21"/>
      <c r="AD12" s="21">
        <v>23</v>
      </c>
      <c r="AE12" s="21">
        <v>32</v>
      </c>
      <c r="AF12" s="21">
        <v>25</v>
      </c>
      <c r="AG12" s="21">
        <v>42</v>
      </c>
      <c r="AH12" s="21"/>
      <c r="AI12" s="21">
        <v>45</v>
      </c>
      <c r="AJ12" s="21">
        <v>32</v>
      </c>
      <c r="AK12" s="21"/>
      <c r="AL12" s="21">
        <v>24</v>
      </c>
      <c r="AM12" s="21">
        <v>63</v>
      </c>
      <c r="AN12" s="21">
        <v>26</v>
      </c>
      <c r="AO12" s="21">
        <v>28</v>
      </c>
      <c r="AP12" s="21">
        <v>21</v>
      </c>
      <c r="AQ12" s="21">
        <v>25</v>
      </c>
      <c r="AR12" s="21"/>
      <c r="AS12" s="21">
        <v>26</v>
      </c>
      <c r="AT12" s="21">
        <v>24</v>
      </c>
      <c r="AU12" s="21">
        <v>26</v>
      </c>
      <c r="AV12" s="21">
        <v>30</v>
      </c>
      <c r="AW12" s="21">
        <v>55</v>
      </c>
      <c r="AX12" s="21">
        <v>31</v>
      </c>
      <c r="AY12" s="21">
        <v>18</v>
      </c>
      <c r="AZ12" s="21">
        <v>16</v>
      </c>
      <c r="BA12" s="21">
        <v>17</v>
      </c>
      <c r="BB12" s="21">
        <v>19</v>
      </c>
      <c r="BC12" s="21">
        <v>18</v>
      </c>
      <c r="BD12" s="21">
        <v>20</v>
      </c>
      <c r="BE12" s="21">
        <v>31</v>
      </c>
      <c r="BF12" s="21">
        <v>72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28</v>
      </c>
      <c r="D13" s="6">
        <v>1</v>
      </c>
      <c r="E13" s="6">
        <v>1</v>
      </c>
      <c r="F13" s="6">
        <v>1</v>
      </c>
      <c r="G13" s="6"/>
      <c r="H13" s="6">
        <v>1</v>
      </c>
      <c r="I13" s="6">
        <v>1</v>
      </c>
      <c r="J13" s="6"/>
      <c r="K13" s="6">
        <v>1</v>
      </c>
      <c r="L13" s="6"/>
      <c r="M13" s="6"/>
      <c r="N13" s="6">
        <v>1</v>
      </c>
      <c r="O13" s="6"/>
      <c r="P13" s="6">
        <v>1</v>
      </c>
      <c r="Q13" s="6"/>
      <c r="R13" s="6"/>
      <c r="S13" s="6">
        <v>1</v>
      </c>
      <c r="T13" s="6">
        <v>1</v>
      </c>
      <c r="U13" s="6"/>
      <c r="V13" s="6">
        <v>1</v>
      </c>
      <c r="W13" s="6">
        <v>1</v>
      </c>
      <c r="X13" s="6"/>
      <c r="Y13" s="6"/>
      <c r="Z13" s="6"/>
      <c r="AA13" s="6"/>
      <c r="AB13" s="6"/>
      <c r="AC13" s="6"/>
      <c r="AD13" s="6"/>
      <c r="AE13" s="6">
        <v>3</v>
      </c>
      <c r="AF13" s="6">
        <v>1</v>
      </c>
      <c r="AG13" s="6">
        <v>1</v>
      </c>
      <c r="AH13" s="6">
        <v>1</v>
      </c>
      <c r="AI13" s="6">
        <v>1</v>
      </c>
      <c r="AJ13" s="6"/>
      <c r="AK13" s="6"/>
      <c r="AL13" s="6"/>
      <c r="AM13" s="6">
        <v>1</v>
      </c>
      <c r="AN13" s="6">
        <v>1</v>
      </c>
      <c r="AO13" s="6">
        <v>1</v>
      </c>
      <c r="AP13" s="6"/>
      <c r="AQ13" s="6"/>
      <c r="AR13" s="6"/>
      <c r="AS13" s="6">
        <v>1</v>
      </c>
      <c r="AT13" s="6"/>
      <c r="AU13" s="6"/>
      <c r="AV13" s="6">
        <v>1</v>
      </c>
      <c r="AW13" s="6">
        <v>1</v>
      </c>
      <c r="AX13" s="6">
        <v>1</v>
      </c>
      <c r="AY13" s="6"/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>
        <v>1</v>
      </c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91</v>
      </c>
      <c r="D3" s="6">
        <v>2</v>
      </c>
      <c r="E3" s="6">
        <v>2</v>
      </c>
      <c r="F3" s="6">
        <v>2</v>
      </c>
      <c r="G3" s="6">
        <v>1</v>
      </c>
      <c r="H3" s="6">
        <v>1</v>
      </c>
      <c r="I3" s="6">
        <v>2</v>
      </c>
      <c r="J3" s="6"/>
      <c r="K3" s="6">
        <v>3</v>
      </c>
      <c r="L3" s="6">
        <v>1</v>
      </c>
      <c r="M3" s="6"/>
      <c r="N3" s="6"/>
      <c r="O3" s="6">
        <v>1</v>
      </c>
      <c r="P3" s="6">
        <v>2</v>
      </c>
      <c r="Q3" s="6"/>
      <c r="R3" s="6">
        <v>1</v>
      </c>
      <c r="S3" s="6">
        <v>2</v>
      </c>
      <c r="T3" s="6">
        <v>2</v>
      </c>
      <c r="U3" s="6"/>
      <c r="V3" s="6">
        <v>2</v>
      </c>
      <c r="W3" s="6">
        <v>2</v>
      </c>
      <c r="X3" s="6">
        <v>1</v>
      </c>
      <c r="Y3" s="6"/>
      <c r="Z3" s="6">
        <v>2</v>
      </c>
      <c r="AA3" s="6"/>
      <c r="AB3" s="6">
        <v>1</v>
      </c>
      <c r="AC3" s="6"/>
      <c r="AD3" s="6"/>
      <c r="AE3" s="6">
        <v>2</v>
      </c>
      <c r="AF3" s="6">
        <v>1</v>
      </c>
      <c r="AG3" s="6">
        <v>1</v>
      </c>
      <c r="AH3" s="6"/>
      <c r="AI3" s="6">
        <v>3</v>
      </c>
      <c r="AJ3" s="6">
        <v>2</v>
      </c>
      <c r="AK3" s="6"/>
      <c r="AL3" s="6">
        <v>2</v>
      </c>
      <c r="AM3" s="6">
        <v>3</v>
      </c>
      <c r="AN3" s="6">
        <v>2</v>
      </c>
      <c r="AO3" s="6">
        <v>2</v>
      </c>
      <c r="AP3" s="6">
        <v>1</v>
      </c>
      <c r="AQ3" s="6"/>
      <c r="AR3" s="6"/>
      <c r="AS3" s="6">
        <v>2</v>
      </c>
      <c r="AT3" s="6"/>
      <c r="AU3" s="6">
        <v>2</v>
      </c>
      <c r="AV3" s="6">
        <v>2</v>
      </c>
      <c r="AW3" s="6">
        <v>3</v>
      </c>
      <c r="AX3" s="6">
        <v>2</v>
      </c>
      <c r="AY3" s="6">
        <v>2</v>
      </c>
      <c r="AZ3" s="6">
        <v>1</v>
      </c>
      <c r="BA3" s="6">
        <v>2</v>
      </c>
      <c r="BB3" s="6">
        <v>1</v>
      </c>
      <c r="BC3" s="6">
        <v>1</v>
      </c>
      <c r="BD3" s="6">
        <v>2</v>
      </c>
      <c r="BE3" s="6">
        <v>3</v>
      </c>
      <c r="BF3" s="6">
        <v>19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4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>
        <v>1</v>
      </c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36</v>
      </c>
      <c r="D5" s="6">
        <v>1</v>
      </c>
      <c r="E5" s="6">
        <v>1</v>
      </c>
      <c r="F5" s="6">
        <v>1</v>
      </c>
      <c r="G5" s="6"/>
      <c r="H5" s="6"/>
      <c r="I5" s="6">
        <v>1</v>
      </c>
      <c r="J5" s="6"/>
      <c r="K5" s="6">
        <v>1</v>
      </c>
      <c r="L5" s="6"/>
      <c r="M5" s="6"/>
      <c r="N5" s="6"/>
      <c r="O5" s="6"/>
      <c r="P5" s="6">
        <v>1</v>
      </c>
      <c r="Q5" s="6"/>
      <c r="R5" s="6"/>
      <c r="S5" s="6">
        <v>1</v>
      </c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/>
      <c r="AE5" s="6">
        <v>1</v>
      </c>
      <c r="AF5" s="6"/>
      <c r="AG5" s="6">
        <v>1</v>
      </c>
      <c r="AH5" s="6"/>
      <c r="AI5" s="6">
        <v>1</v>
      </c>
      <c r="AJ5" s="6">
        <v>1</v>
      </c>
      <c r="AK5" s="6"/>
      <c r="AL5" s="6">
        <v>1</v>
      </c>
      <c r="AM5" s="6">
        <v>1</v>
      </c>
      <c r="AN5" s="6">
        <v>1</v>
      </c>
      <c r="AO5" s="6">
        <v>1</v>
      </c>
      <c r="AP5" s="6"/>
      <c r="AQ5" s="6"/>
      <c r="AR5" s="6"/>
      <c r="AS5" s="6">
        <v>1</v>
      </c>
      <c r="AT5" s="6"/>
      <c r="AU5" s="6">
        <v>1</v>
      </c>
      <c r="AV5" s="6">
        <v>1</v>
      </c>
      <c r="AW5" s="6">
        <v>2</v>
      </c>
      <c r="AX5" s="6">
        <v>1</v>
      </c>
      <c r="AY5" s="6">
        <v>1</v>
      </c>
      <c r="AZ5" s="6"/>
      <c r="BA5" s="6">
        <v>1</v>
      </c>
      <c r="BB5" s="6"/>
      <c r="BC5" s="6"/>
      <c r="BD5" s="6">
        <v>1</v>
      </c>
      <c r="BE5" s="6">
        <v>1</v>
      </c>
      <c r="BF5" s="6">
        <v>7</v>
      </c>
    </row>
    <row r="6" spans="1:58" s="2" customFormat="1" ht="43.5" customHeight="1" x14ac:dyDescent="0.3">
      <c r="A6" s="58"/>
      <c r="B6" s="4" t="s">
        <v>93</v>
      </c>
      <c r="C6" s="13">
        <f t="shared" si="0"/>
        <v>39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/>
      <c r="K6" s="6">
        <v>1</v>
      </c>
      <c r="L6" s="6"/>
      <c r="M6" s="6"/>
      <c r="N6" s="6"/>
      <c r="O6" s="6"/>
      <c r="P6" s="6">
        <v>1</v>
      </c>
      <c r="Q6" s="6"/>
      <c r="R6" s="6">
        <v>1</v>
      </c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>
        <v>1</v>
      </c>
      <c r="AF6" s="6">
        <v>1</v>
      </c>
      <c r="AG6" s="6"/>
      <c r="AH6" s="6"/>
      <c r="AI6" s="6">
        <v>1</v>
      </c>
      <c r="AJ6" s="6">
        <v>1</v>
      </c>
      <c r="AK6" s="6"/>
      <c r="AL6" s="6">
        <v>1</v>
      </c>
      <c r="AM6" s="6">
        <v>1</v>
      </c>
      <c r="AN6" s="6">
        <v>1</v>
      </c>
      <c r="AO6" s="6">
        <v>1</v>
      </c>
      <c r="AP6" s="6"/>
      <c r="AQ6" s="6"/>
      <c r="AR6" s="6"/>
      <c r="AS6" s="6">
        <v>1</v>
      </c>
      <c r="AT6" s="6"/>
      <c r="AU6" s="6">
        <v>1</v>
      </c>
      <c r="AV6" s="6">
        <v>1</v>
      </c>
      <c r="AW6" s="6">
        <v>1</v>
      </c>
      <c r="AX6" s="6">
        <v>1</v>
      </c>
      <c r="AY6" s="6">
        <v>1</v>
      </c>
      <c r="AZ6" s="6"/>
      <c r="BA6" s="6">
        <v>1</v>
      </c>
      <c r="BB6" s="6"/>
      <c r="BC6" s="6"/>
      <c r="BD6" s="6">
        <v>1</v>
      </c>
      <c r="BE6" s="6">
        <v>1</v>
      </c>
      <c r="BF6" s="6">
        <v>8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12</v>
      </c>
      <c r="D11" s="6"/>
      <c r="E11" s="6">
        <v>1</v>
      </c>
      <c r="F11" s="6"/>
      <c r="G11" s="6"/>
      <c r="H11" s="6"/>
      <c r="I11" s="6">
        <v>1</v>
      </c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>
        <v>1</v>
      </c>
      <c r="U11" s="6"/>
      <c r="V11" s="6"/>
      <c r="W11" s="6">
        <v>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/>
      <c r="AL11" s="6">
        <v>1</v>
      </c>
      <c r="AM11" s="6">
        <v>1</v>
      </c>
      <c r="AN11" s="6"/>
      <c r="AO11" s="6"/>
      <c r="AP11" s="6"/>
      <c r="AQ11" s="6"/>
      <c r="AR11" s="6"/>
      <c r="AS11" s="6"/>
      <c r="AT11" s="6"/>
      <c r="AU11" s="6"/>
      <c r="AV11" s="6">
        <v>1</v>
      </c>
      <c r="AW11" s="6">
        <v>1</v>
      </c>
      <c r="AX11" s="6">
        <v>1</v>
      </c>
      <c r="AY11" s="6"/>
      <c r="AZ11" s="6"/>
      <c r="BA11" s="6">
        <v>1</v>
      </c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1405</v>
      </c>
      <c r="D12" s="21">
        <v>28</v>
      </c>
      <c r="E12" s="21">
        <v>31</v>
      </c>
      <c r="F12" s="21">
        <v>21</v>
      </c>
      <c r="G12" s="21">
        <v>23</v>
      </c>
      <c r="H12" s="21">
        <v>21</v>
      </c>
      <c r="I12" s="21">
        <v>38</v>
      </c>
      <c r="J12" s="21">
        <v>14</v>
      </c>
      <c r="K12" s="21">
        <v>42</v>
      </c>
      <c r="L12" s="21">
        <v>15</v>
      </c>
      <c r="M12" s="21">
        <v>16</v>
      </c>
      <c r="N12" s="21">
        <v>19</v>
      </c>
      <c r="O12" s="21">
        <v>12</v>
      </c>
      <c r="P12" s="21">
        <v>22</v>
      </c>
      <c r="Q12" s="21">
        <v>14</v>
      </c>
      <c r="R12" s="21">
        <v>15</v>
      </c>
      <c r="S12" s="21">
        <v>33</v>
      </c>
      <c r="T12" s="21">
        <v>62</v>
      </c>
      <c r="U12" s="21">
        <v>14</v>
      </c>
      <c r="V12" s="21">
        <v>54</v>
      </c>
      <c r="W12" s="21">
        <v>37</v>
      </c>
      <c r="X12" s="21">
        <v>24</v>
      </c>
      <c r="Y12" s="21">
        <v>21</v>
      </c>
      <c r="Z12" s="21">
        <v>25</v>
      </c>
      <c r="AA12" s="21">
        <v>14</v>
      </c>
      <c r="AB12" s="21">
        <v>20</v>
      </c>
      <c r="AC12" s="21"/>
      <c r="AD12" s="21">
        <v>14</v>
      </c>
      <c r="AE12" s="21">
        <v>26</v>
      </c>
      <c r="AF12" s="21">
        <v>18</v>
      </c>
      <c r="AG12" s="21">
        <v>34</v>
      </c>
      <c r="AH12" s="21">
        <v>14</v>
      </c>
      <c r="AI12" s="21">
        <v>39</v>
      </c>
      <c r="AJ12" s="21">
        <v>28</v>
      </c>
      <c r="AK12" s="21"/>
      <c r="AL12" s="21">
        <v>21</v>
      </c>
      <c r="AM12" s="21">
        <v>60</v>
      </c>
      <c r="AN12" s="21">
        <v>24</v>
      </c>
      <c r="AO12" s="21">
        <v>22</v>
      </c>
      <c r="AP12" s="21">
        <v>19</v>
      </c>
      <c r="AQ12" s="21">
        <v>16</v>
      </c>
      <c r="AR12" s="21"/>
      <c r="AS12" s="21">
        <v>24</v>
      </c>
      <c r="AT12" s="21">
        <v>21</v>
      </c>
      <c r="AU12" s="21">
        <v>27</v>
      </c>
      <c r="AV12" s="21">
        <v>23</v>
      </c>
      <c r="AW12" s="21">
        <v>63</v>
      </c>
      <c r="AX12" s="21">
        <v>32</v>
      </c>
      <c r="AY12" s="21">
        <v>21</v>
      </c>
      <c r="AZ12" s="21">
        <v>22</v>
      </c>
      <c r="BA12" s="21">
        <v>21</v>
      </c>
      <c r="BB12" s="21">
        <v>22</v>
      </c>
      <c r="BC12" s="21">
        <v>21</v>
      </c>
      <c r="BD12" s="21">
        <v>24</v>
      </c>
      <c r="BE12" s="21">
        <v>38</v>
      </c>
      <c r="BF12" s="21">
        <v>76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19</v>
      </c>
      <c r="D13" s="6">
        <v>1</v>
      </c>
      <c r="E13" s="6">
        <v>1</v>
      </c>
      <c r="F13" s="6"/>
      <c r="G13" s="6"/>
      <c r="H13" s="6"/>
      <c r="I13" s="6">
        <v>1</v>
      </c>
      <c r="J13" s="6"/>
      <c r="K13" s="6">
        <v>1</v>
      </c>
      <c r="L13" s="6"/>
      <c r="M13" s="6"/>
      <c r="N13" s="6">
        <v>1</v>
      </c>
      <c r="O13" s="6"/>
      <c r="P13" s="6"/>
      <c r="Q13" s="6"/>
      <c r="R13" s="6"/>
      <c r="S13" s="6">
        <v>1</v>
      </c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/>
      <c r="AE13" s="6">
        <v>1</v>
      </c>
      <c r="AF13" s="6">
        <v>1</v>
      </c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/>
      <c r="AP13" s="6"/>
      <c r="AQ13" s="6"/>
      <c r="AR13" s="6"/>
      <c r="AS13" s="6"/>
      <c r="AT13" s="6"/>
      <c r="AU13" s="6"/>
      <c r="AV13" s="6"/>
      <c r="AW13" s="6">
        <v>1</v>
      </c>
      <c r="AX13" s="6">
        <v>1</v>
      </c>
      <c r="AY13" s="6"/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60</v>
      </c>
      <c r="D3" s="6">
        <v>1</v>
      </c>
      <c r="E3" s="6">
        <v>2</v>
      </c>
      <c r="F3" s="6">
        <v>1</v>
      </c>
      <c r="G3" s="6">
        <v>1</v>
      </c>
      <c r="H3" s="6"/>
      <c r="I3" s="6">
        <v>2</v>
      </c>
      <c r="J3" s="6"/>
      <c r="K3" s="6">
        <v>2</v>
      </c>
      <c r="L3" s="6"/>
      <c r="M3" s="6"/>
      <c r="N3" s="6">
        <v>1</v>
      </c>
      <c r="O3" s="6"/>
      <c r="P3" s="6"/>
      <c r="Q3" s="6"/>
      <c r="R3" s="6"/>
      <c r="S3" s="6">
        <v>2</v>
      </c>
      <c r="T3" s="6">
        <v>3</v>
      </c>
      <c r="U3" s="6"/>
      <c r="V3" s="6">
        <v>2</v>
      </c>
      <c r="W3" s="6">
        <v>2</v>
      </c>
      <c r="X3" s="6"/>
      <c r="Y3" s="6"/>
      <c r="Z3" s="6">
        <v>2</v>
      </c>
      <c r="AA3" s="6"/>
      <c r="AB3" s="6"/>
      <c r="AC3" s="6"/>
      <c r="AD3" s="6"/>
      <c r="AE3" s="6">
        <v>2</v>
      </c>
      <c r="AF3" s="6">
        <v>2</v>
      </c>
      <c r="AG3" s="6">
        <v>2</v>
      </c>
      <c r="AH3" s="6"/>
      <c r="AI3" s="6">
        <v>3</v>
      </c>
      <c r="AJ3" s="6">
        <v>2</v>
      </c>
      <c r="AK3" s="6"/>
      <c r="AL3" s="6"/>
      <c r="AM3" s="6">
        <v>3</v>
      </c>
      <c r="AN3" s="6"/>
      <c r="AO3" s="6">
        <v>1</v>
      </c>
      <c r="AP3" s="6">
        <v>1</v>
      </c>
      <c r="AQ3" s="6"/>
      <c r="AR3" s="6"/>
      <c r="AS3" s="6">
        <v>1</v>
      </c>
      <c r="AT3" s="6"/>
      <c r="AU3" s="6">
        <v>1</v>
      </c>
      <c r="AV3" s="6">
        <v>1</v>
      </c>
      <c r="AW3" s="6">
        <v>3</v>
      </c>
      <c r="AX3" s="6">
        <v>1</v>
      </c>
      <c r="AY3" s="6">
        <v>1</v>
      </c>
      <c r="AZ3" s="6"/>
      <c r="BA3" s="6"/>
      <c r="BB3" s="6"/>
      <c r="BC3" s="6">
        <v>1</v>
      </c>
      <c r="BD3" s="6">
        <v>1</v>
      </c>
      <c r="BE3" s="6">
        <v>2</v>
      </c>
      <c r="BF3" s="6">
        <v>11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36</v>
      </c>
      <c r="D5" s="6">
        <v>1</v>
      </c>
      <c r="E5" s="6">
        <v>1</v>
      </c>
      <c r="F5" s="6">
        <v>1</v>
      </c>
      <c r="G5" s="6">
        <v>1</v>
      </c>
      <c r="H5" s="6"/>
      <c r="I5" s="6">
        <v>1</v>
      </c>
      <c r="J5" s="6"/>
      <c r="K5" s="6">
        <v>1</v>
      </c>
      <c r="L5" s="6"/>
      <c r="M5" s="6"/>
      <c r="N5" s="6"/>
      <c r="O5" s="6"/>
      <c r="P5" s="6"/>
      <c r="Q5" s="6"/>
      <c r="R5" s="6"/>
      <c r="S5" s="6">
        <v>1</v>
      </c>
      <c r="T5" s="6">
        <v>2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/>
      <c r="AE5" s="6">
        <v>1</v>
      </c>
      <c r="AF5" s="6">
        <v>1</v>
      </c>
      <c r="AG5" s="6">
        <v>1</v>
      </c>
      <c r="AH5" s="6"/>
      <c r="AI5" s="6">
        <v>1</v>
      </c>
      <c r="AJ5" s="6">
        <v>1</v>
      </c>
      <c r="AK5" s="6"/>
      <c r="AL5" s="6"/>
      <c r="AM5" s="6">
        <v>2</v>
      </c>
      <c r="AN5" s="6"/>
      <c r="AO5" s="6">
        <v>1</v>
      </c>
      <c r="AP5" s="6"/>
      <c r="AQ5" s="6"/>
      <c r="AR5" s="6"/>
      <c r="AS5" s="6">
        <v>1</v>
      </c>
      <c r="AT5" s="6"/>
      <c r="AU5" s="6">
        <v>1</v>
      </c>
      <c r="AV5" s="6">
        <v>1</v>
      </c>
      <c r="AW5" s="6">
        <v>2</v>
      </c>
      <c r="AX5" s="6">
        <v>1</v>
      </c>
      <c r="AY5" s="6">
        <v>1</v>
      </c>
      <c r="AZ5" s="6"/>
      <c r="BA5" s="6"/>
      <c r="BB5" s="6"/>
      <c r="BC5" s="6">
        <v>1</v>
      </c>
      <c r="BD5" s="6">
        <v>1</v>
      </c>
      <c r="BE5" s="6">
        <v>1</v>
      </c>
      <c r="BF5" s="6">
        <v>6</v>
      </c>
    </row>
    <row r="6" spans="1:58" s="2" customFormat="1" ht="43.5" customHeight="1" x14ac:dyDescent="0.3">
      <c r="A6" s="58"/>
      <c r="B6" s="4" t="s">
        <v>93</v>
      </c>
      <c r="C6" s="13">
        <f t="shared" si="0"/>
        <v>19</v>
      </c>
      <c r="D6" s="6"/>
      <c r="E6" s="6">
        <v>1</v>
      </c>
      <c r="F6" s="6"/>
      <c r="G6" s="6"/>
      <c r="H6" s="6"/>
      <c r="I6" s="6">
        <v>1</v>
      </c>
      <c r="J6" s="6"/>
      <c r="K6" s="6">
        <v>1</v>
      </c>
      <c r="L6" s="6"/>
      <c r="M6" s="6"/>
      <c r="N6" s="6"/>
      <c r="O6" s="6"/>
      <c r="P6" s="6"/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>
        <v>1</v>
      </c>
      <c r="AF6" s="6">
        <v>1</v>
      </c>
      <c r="AG6" s="6">
        <v>1</v>
      </c>
      <c r="AH6" s="6"/>
      <c r="AI6" s="6">
        <v>1</v>
      </c>
      <c r="AJ6" s="6">
        <v>1</v>
      </c>
      <c r="AK6" s="6"/>
      <c r="AL6" s="6"/>
      <c r="AM6" s="6">
        <v>1</v>
      </c>
      <c r="AN6" s="6"/>
      <c r="AO6" s="6"/>
      <c r="AP6" s="6"/>
      <c r="AQ6" s="6"/>
      <c r="AR6" s="6"/>
      <c r="AS6" s="6"/>
      <c r="AT6" s="6"/>
      <c r="AU6" s="6"/>
      <c r="AV6" s="6"/>
      <c r="AW6" s="6">
        <v>1</v>
      </c>
      <c r="AX6" s="6"/>
      <c r="AY6" s="6"/>
      <c r="AZ6" s="6"/>
      <c r="BA6" s="6"/>
      <c r="BB6" s="6"/>
      <c r="BC6" s="6"/>
      <c r="BD6" s="6"/>
      <c r="BE6" s="6">
        <v>1</v>
      </c>
      <c r="BF6" s="6">
        <v>3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1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>
        <v>1</v>
      </c>
      <c r="AG11" s="6">
        <v>1</v>
      </c>
      <c r="AH11" s="6"/>
      <c r="AI11" s="6">
        <v>1</v>
      </c>
      <c r="AJ11" s="6"/>
      <c r="AK11" s="6"/>
      <c r="AL11" s="6"/>
      <c r="AM11" s="6">
        <v>2</v>
      </c>
      <c r="AN11" s="6"/>
      <c r="AO11" s="6"/>
      <c r="AP11" s="6"/>
      <c r="AQ11" s="6"/>
      <c r="AR11" s="6"/>
      <c r="AS11" s="6"/>
      <c r="AT11" s="6"/>
      <c r="AU11" s="6"/>
      <c r="AV11" s="6"/>
      <c r="AW11" s="6">
        <v>1</v>
      </c>
      <c r="AX11" s="6"/>
      <c r="AY11" s="6"/>
      <c r="AZ11" s="6"/>
      <c r="BA11" s="6"/>
      <c r="BB11" s="6"/>
      <c r="BC11" s="6"/>
      <c r="BD11" s="6">
        <v>1</v>
      </c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1381</v>
      </c>
      <c r="D12" s="21">
        <v>25</v>
      </c>
      <c r="E12" s="21">
        <v>26</v>
      </c>
      <c r="F12" s="21">
        <v>21</v>
      </c>
      <c r="G12" s="21">
        <v>23</v>
      </c>
      <c r="H12" s="21">
        <v>22</v>
      </c>
      <c r="I12" s="21">
        <v>31</v>
      </c>
      <c r="J12" s="21">
        <v>18</v>
      </c>
      <c r="K12" s="21">
        <v>35</v>
      </c>
      <c r="L12" s="21">
        <v>19</v>
      </c>
      <c r="M12" s="21">
        <v>22</v>
      </c>
      <c r="N12" s="21">
        <v>28</v>
      </c>
      <c r="O12" s="21">
        <v>21</v>
      </c>
      <c r="P12" s="21">
        <v>25</v>
      </c>
      <c r="Q12" s="21">
        <v>18</v>
      </c>
      <c r="R12" s="21">
        <v>19</v>
      </c>
      <c r="S12" s="21">
        <v>30</v>
      </c>
      <c r="T12" s="21">
        <v>57</v>
      </c>
      <c r="U12" s="21"/>
      <c r="V12" s="21">
        <v>49</v>
      </c>
      <c r="W12" s="21">
        <v>29</v>
      </c>
      <c r="X12" s="21">
        <v>17</v>
      </c>
      <c r="Y12" s="21">
        <v>21</v>
      </c>
      <c r="Z12" s="21">
        <v>24</v>
      </c>
      <c r="AA12" s="21">
        <v>14</v>
      </c>
      <c r="AB12" s="21">
        <v>19</v>
      </c>
      <c r="AC12" s="21"/>
      <c r="AD12" s="21">
        <v>18</v>
      </c>
      <c r="AE12" s="21">
        <v>25</v>
      </c>
      <c r="AF12" s="21">
        <v>18</v>
      </c>
      <c r="AG12" s="21">
        <v>31</v>
      </c>
      <c r="AH12" s="21"/>
      <c r="AI12" s="21">
        <v>35</v>
      </c>
      <c r="AJ12" s="21">
        <v>25</v>
      </c>
      <c r="AK12" s="21"/>
      <c r="AL12" s="21">
        <v>21</v>
      </c>
      <c r="AM12" s="21">
        <v>64</v>
      </c>
      <c r="AN12" s="21">
        <v>20</v>
      </c>
      <c r="AO12" s="21">
        <v>26</v>
      </c>
      <c r="AP12" s="21">
        <v>18</v>
      </c>
      <c r="AQ12" s="21">
        <v>19</v>
      </c>
      <c r="AR12" s="21"/>
      <c r="AS12" s="21">
        <v>22</v>
      </c>
      <c r="AT12" s="21">
        <v>27</v>
      </c>
      <c r="AU12" s="21">
        <v>21</v>
      </c>
      <c r="AV12" s="21">
        <v>28</v>
      </c>
      <c r="AW12" s="21">
        <v>66</v>
      </c>
      <c r="AX12" s="21">
        <v>35</v>
      </c>
      <c r="AY12" s="21">
        <v>23</v>
      </c>
      <c r="AZ12" s="21">
        <v>22</v>
      </c>
      <c r="BA12" s="21">
        <v>24</v>
      </c>
      <c r="BB12" s="21">
        <v>21</v>
      </c>
      <c r="BC12" s="21">
        <v>23</v>
      </c>
      <c r="BD12" s="21">
        <v>24</v>
      </c>
      <c r="BE12" s="21">
        <v>31</v>
      </c>
      <c r="BF12" s="21">
        <v>81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27</v>
      </c>
      <c r="D13" s="6">
        <v>1</v>
      </c>
      <c r="E13" s="6">
        <v>1</v>
      </c>
      <c r="F13" s="6">
        <v>1</v>
      </c>
      <c r="G13" s="6">
        <v>1</v>
      </c>
      <c r="H13" s="6"/>
      <c r="I13" s="6">
        <v>1</v>
      </c>
      <c r="J13" s="6"/>
      <c r="K13" s="6">
        <v>1</v>
      </c>
      <c r="L13" s="6"/>
      <c r="M13" s="6"/>
      <c r="N13" s="6"/>
      <c r="O13" s="6"/>
      <c r="P13" s="6">
        <v>1</v>
      </c>
      <c r="Q13" s="6"/>
      <c r="R13" s="6"/>
      <c r="S13" s="6">
        <v>1</v>
      </c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/>
      <c r="AE13" s="6">
        <v>1</v>
      </c>
      <c r="AF13" s="6">
        <v>1</v>
      </c>
      <c r="AG13" s="6">
        <v>1</v>
      </c>
      <c r="AH13" s="6"/>
      <c r="AI13" s="6">
        <v>1</v>
      </c>
      <c r="AJ13" s="6">
        <v>1</v>
      </c>
      <c r="AK13" s="6"/>
      <c r="AL13" s="6"/>
      <c r="AM13" s="6">
        <v>1</v>
      </c>
      <c r="AN13" s="6">
        <v>1</v>
      </c>
      <c r="AO13" s="6">
        <v>1</v>
      </c>
      <c r="AP13" s="6"/>
      <c r="AQ13" s="6"/>
      <c r="AR13" s="6"/>
      <c r="AS13" s="6">
        <v>1</v>
      </c>
      <c r="AT13" s="6"/>
      <c r="AU13" s="6"/>
      <c r="AV13" s="6">
        <v>1</v>
      </c>
      <c r="AW13" s="6">
        <v>1</v>
      </c>
      <c r="AX13" s="6">
        <v>1</v>
      </c>
      <c r="AY13" s="6"/>
      <c r="AZ13" s="6"/>
      <c r="BA13" s="6"/>
      <c r="BB13" s="6"/>
      <c r="BC13" s="6"/>
      <c r="BD13" s="6">
        <v>1</v>
      </c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3</v>
      </c>
      <c r="D2" s="6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>
        <v>1</v>
      </c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44</v>
      </c>
      <c r="D3" s="6"/>
      <c r="E3" s="6">
        <v>1</v>
      </c>
      <c r="F3" s="6"/>
      <c r="G3" s="6"/>
      <c r="H3" s="6"/>
      <c r="I3" s="6">
        <v>1</v>
      </c>
      <c r="J3" s="6"/>
      <c r="K3" s="6">
        <v>3</v>
      </c>
      <c r="L3" s="6"/>
      <c r="M3" s="6"/>
      <c r="N3" s="6"/>
      <c r="O3" s="6"/>
      <c r="P3" s="6"/>
      <c r="Q3" s="6"/>
      <c r="R3" s="6">
        <v>1</v>
      </c>
      <c r="S3" s="6">
        <v>2</v>
      </c>
      <c r="T3" s="6">
        <v>2</v>
      </c>
      <c r="U3" s="6"/>
      <c r="V3" s="6">
        <v>2</v>
      </c>
      <c r="W3" s="6">
        <v>2</v>
      </c>
      <c r="X3" s="6"/>
      <c r="Y3" s="6"/>
      <c r="Z3" s="6"/>
      <c r="AA3" s="6"/>
      <c r="AB3" s="6"/>
      <c r="AC3" s="6"/>
      <c r="AD3" s="6">
        <v>1</v>
      </c>
      <c r="AE3" s="6">
        <v>2</v>
      </c>
      <c r="AF3" s="6">
        <v>2</v>
      </c>
      <c r="AG3" s="6">
        <v>2</v>
      </c>
      <c r="AH3" s="6"/>
      <c r="AI3" s="6">
        <v>3</v>
      </c>
      <c r="AJ3" s="6"/>
      <c r="AK3" s="6"/>
      <c r="AL3" s="6"/>
      <c r="AM3" s="6">
        <v>2</v>
      </c>
      <c r="AN3" s="6"/>
      <c r="AO3" s="6"/>
      <c r="AP3" s="6"/>
      <c r="AQ3" s="6">
        <v>1</v>
      </c>
      <c r="AR3" s="6"/>
      <c r="AS3" s="6"/>
      <c r="AT3" s="6"/>
      <c r="AU3" s="6"/>
      <c r="AV3" s="6"/>
      <c r="AW3" s="6">
        <v>2</v>
      </c>
      <c r="AX3" s="6"/>
      <c r="AY3" s="6"/>
      <c r="AZ3" s="6"/>
      <c r="BA3" s="6"/>
      <c r="BB3" s="6"/>
      <c r="BC3" s="6"/>
      <c r="BD3" s="6"/>
      <c r="BE3" s="6">
        <v>3</v>
      </c>
      <c r="BF3" s="6">
        <v>12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3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>
        <v>1</v>
      </c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15</v>
      </c>
      <c r="D5" s="6"/>
      <c r="E5" s="6"/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>
        <v>1</v>
      </c>
      <c r="T5" s="6">
        <v>1</v>
      </c>
      <c r="U5" s="6"/>
      <c r="V5" s="6">
        <v>1</v>
      </c>
      <c r="W5" s="6">
        <v>1</v>
      </c>
      <c r="X5" s="6"/>
      <c r="Y5" s="6"/>
      <c r="Z5" s="6"/>
      <c r="AA5" s="6"/>
      <c r="AB5" s="6"/>
      <c r="AC5" s="6"/>
      <c r="AD5" s="6"/>
      <c r="AE5" s="6">
        <v>1</v>
      </c>
      <c r="AF5" s="6">
        <v>1</v>
      </c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/>
      <c r="AV5" s="6"/>
      <c r="AW5" s="6">
        <v>1</v>
      </c>
      <c r="AX5" s="6"/>
      <c r="AY5" s="6"/>
      <c r="AZ5" s="6"/>
      <c r="BA5" s="6"/>
      <c r="BB5" s="6"/>
      <c r="BC5" s="6"/>
      <c r="BD5" s="6"/>
      <c r="BE5" s="6">
        <v>1</v>
      </c>
      <c r="BF5" s="6">
        <v>3</v>
      </c>
    </row>
    <row r="6" spans="1:58" s="2" customFormat="1" ht="43.5" customHeight="1" x14ac:dyDescent="0.3">
      <c r="A6" s="58"/>
      <c r="B6" s="4" t="s">
        <v>93</v>
      </c>
      <c r="C6" s="13">
        <f t="shared" si="0"/>
        <v>18</v>
      </c>
      <c r="D6" s="6"/>
      <c r="E6" s="6">
        <v>1</v>
      </c>
      <c r="F6" s="6"/>
      <c r="G6" s="6"/>
      <c r="H6" s="6"/>
      <c r="I6" s="6">
        <v>1</v>
      </c>
      <c r="J6" s="6"/>
      <c r="K6" s="6">
        <v>1</v>
      </c>
      <c r="L6" s="6"/>
      <c r="M6" s="6"/>
      <c r="N6" s="6"/>
      <c r="O6" s="6"/>
      <c r="P6" s="6"/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/>
      <c r="AA6" s="6"/>
      <c r="AB6" s="6"/>
      <c r="AC6" s="6"/>
      <c r="AD6" s="6"/>
      <c r="AE6" s="6">
        <v>1</v>
      </c>
      <c r="AF6" s="6">
        <v>1</v>
      </c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/>
      <c r="AP6" s="6"/>
      <c r="AQ6" s="6"/>
      <c r="AR6" s="6"/>
      <c r="AS6" s="6"/>
      <c r="AT6" s="6"/>
      <c r="AU6" s="6"/>
      <c r="AV6" s="6"/>
      <c r="AW6" s="6">
        <v>1</v>
      </c>
      <c r="AX6" s="6"/>
      <c r="AY6" s="6"/>
      <c r="AZ6" s="6"/>
      <c r="BA6" s="6"/>
      <c r="BB6" s="6"/>
      <c r="BC6" s="6"/>
      <c r="BD6" s="6"/>
      <c r="BE6" s="6">
        <v>1</v>
      </c>
      <c r="BF6" s="6">
        <v>4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8</v>
      </c>
      <c r="D11" s="6"/>
      <c r="E11" s="6">
        <v>1</v>
      </c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>
        <v>1</v>
      </c>
      <c r="T11" s="6">
        <v>1</v>
      </c>
      <c r="U11" s="6"/>
      <c r="V11" s="6"/>
      <c r="W11" s="6">
        <v>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>
        <v>1</v>
      </c>
      <c r="AY11" s="6"/>
      <c r="AZ11" s="6"/>
      <c r="BA11" s="6"/>
      <c r="BB11" s="6"/>
      <c r="BC11" s="6"/>
      <c r="BD11" s="6"/>
      <c r="BE11" s="6">
        <v>1</v>
      </c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1243</v>
      </c>
      <c r="D12" s="21">
        <v>25</v>
      </c>
      <c r="E12" s="21">
        <v>26</v>
      </c>
      <c r="F12" s="21">
        <v>21</v>
      </c>
      <c r="G12" s="21">
        <v>18</v>
      </c>
      <c r="H12" s="21">
        <v>21</v>
      </c>
      <c r="I12" s="21">
        <v>27</v>
      </c>
      <c r="J12" s="21">
        <v>17</v>
      </c>
      <c r="K12" s="21">
        <v>35</v>
      </c>
      <c r="L12" s="21">
        <v>16</v>
      </c>
      <c r="M12" s="21">
        <v>18</v>
      </c>
      <c r="N12" s="21">
        <v>23</v>
      </c>
      <c r="O12" s="21">
        <v>28</v>
      </c>
      <c r="P12" s="21">
        <v>25</v>
      </c>
      <c r="Q12" s="21">
        <v>17</v>
      </c>
      <c r="R12" s="21"/>
      <c r="S12" s="21">
        <v>28</v>
      </c>
      <c r="T12" s="21">
        <v>56</v>
      </c>
      <c r="U12" s="21"/>
      <c r="V12" s="21">
        <v>43</v>
      </c>
      <c r="W12" s="21">
        <v>32</v>
      </c>
      <c r="X12" s="21">
        <v>16</v>
      </c>
      <c r="Y12" s="21"/>
      <c r="Z12" s="21">
        <v>31</v>
      </c>
      <c r="AA12" s="21">
        <v>17</v>
      </c>
      <c r="AB12" s="21"/>
      <c r="AC12" s="21"/>
      <c r="AD12" s="21">
        <v>16</v>
      </c>
      <c r="AE12" s="21">
        <v>24</v>
      </c>
      <c r="AF12" s="21">
        <v>21</v>
      </c>
      <c r="AG12" s="21">
        <v>34</v>
      </c>
      <c r="AH12" s="21">
        <v>18</v>
      </c>
      <c r="AI12" s="21">
        <v>39</v>
      </c>
      <c r="AJ12" s="21">
        <v>28</v>
      </c>
      <c r="AK12" s="21"/>
      <c r="AL12" s="21">
        <v>14</v>
      </c>
      <c r="AM12" s="21">
        <v>55</v>
      </c>
      <c r="AN12" s="21">
        <v>11</v>
      </c>
      <c r="AO12" s="21">
        <v>17</v>
      </c>
      <c r="AP12" s="21"/>
      <c r="AQ12" s="21">
        <v>20</v>
      </c>
      <c r="AR12" s="21"/>
      <c r="AS12" s="21">
        <v>22</v>
      </c>
      <c r="AT12" s="21">
        <v>26</v>
      </c>
      <c r="AU12" s="21">
        <v>12</v>
      </c>
      <c r="AV12" s="21">
        <v>24</v>
      </c>
      <c r="AW12" s="21">
        <v>59</v>
      </c>
      <c r="AX12" s="21">
        <v>31</v>
      </c>
      <c r="AY12" s="21">
        <v>16</v>
      </c>
      <c r="AZ12" s="21">
        <v>18</v>
      </c>
      <c r="BA12" s="21">
        <v>22</v>
      </c>
      <c r="BB12" s="21">
        <v>17</v>
      </c>
      <c r="BC12" s="21">
        <v>20</v>
      </c>
      <c r="BD12" s="21">
        <v>24</v>
      </c>
      <c r="BE12" s="21">
        <v>31</v>
      </c>
      <c r="BF12" s="21">
        <v>84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24</v>
      </c>
      <c r="D13" s="6">
        <v>1</v>
      </c>
      <c r="E13" s="6">
        <v>1</v>
      </c>
      <c r="F13" s="6"/>
      <c r="G13" s="6"/>
      <c r="H13" s="6"/>
      <c r="I13" s="6">
        <v>1</v>
      </c>
      <c r="J13" s="6"/>
      <c r="K13" s="6">
        <v>1</v>
      </c>
      <c r="L13" s="6"/>
      <c r="M13" s="6"/>
      <c r="N13" s="6">
        <v>1</v>
      </c>
      <c r="O13" s="6"/>
      <c r="P13" s="6">
        <v>1</v>
      </c>
      <c r="Q13" s="6">
        <v>1</v>
      </c>
      <c r="R13" s="6"/>
      <c r="S13" s="6">
        <v>1</v>
      </c>
      <c r="T13" s="6">
        <v>1</v>
      </c>
      <c r="U13" s="6">
        <v>1</v>
      </c>
      <c r="V13" s="6"/>
      <c r="W13" s="6">
        <v>1</v>
      </c>
      <c r="X13" s="6"/>
      <c r="Y13" s="6">
        <v>1</v>
      </c>
      <c r="Z13" s="6">
        <v>1</v>
      </c>
      <c r="AA13" s="6"/>
      <c r="AB13" s="6"/>
      <c r="AC13" s="6"/>
      <c r="AD13" s="6"/>
      <c r="AE13" s="6">
        <v>1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>
        <v>1</v>
      </c>
      <c r="AO13" s="6">
        <v>1</v>
      </c>
      <c r="AP13" s="6"/>
      <c r="AQ13" s="6"/>
      <c r="AR13" s="6"/>
      <c r="AS13" s="6"/>
      <c r="AT13" s="6"/>
      <c r="AU13" s="6"/>
      <c r="AV13" s="6"/>
      <c r="AW13" s="6">
        <v>1</v>
      </c>
      <c r="AX13" s="6">
        <v>1</v>
      </c>
      <c r="AY13" s="6">
        <v>1</v>
      </c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>
        <v>1</v>
      </c>
      <c r="Z2" s="6"/>
      <c r="AA2" s="6"/>
      <c r="AB2" s="6"/>
      <c r="AC2" s="6">
        <v>1</v>
      </c>
      <c r="AD2" s="6"/>
      <c r="AE2" s="6">
        <v>1</v>
      </c>
      <c r="AF2" s="6"/>
      <c r="AG2" s="6"/>
      <c r="AH2" s="6"/>
      <c r="AI2" s="6"/>
      <c r="AJ2" s="6"/>
      <c r="AK2" s="6"/>
      <c r="AL2" s="6"/>
      <c r="AM2" s="6"/>
      <c r="AN2" s="6"/>
      <c r="AO2" s="6">
        <v>1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123</v>
      </c>
      <c r="D3" s="6">
        <v>3</v>
      </c>
      <c r="E3" s="6">
        <v>2</v>
      </c>
      <c r="F3" s="6">
        <v>4</v>
      </c>
      <c r="G3" s="6">
        <v>3</v>
      </c>
      <c r="H3" s="6">
        <v>2</v>
      </c>
      <c r="I3" s="6">
        <v>3</v>
      </c>
      <c r="J3" s="6"/>
      <c r="K3" s="6">
        <v>6</v>
      </c>
      <c r="L3" s="6"/>
      <c r="M3" s="6">
        <v>2</v>
      </c>
      <c r="N3" s="6">
        <v>2</v>
      </c>
      <c r="O3" s="6"/>
      <c r="P3" s="6">
        <v>2</v>
      </c>
      <c r="Q3" s="6"/>
      <c r="R3" s="6">
        <v>1</v>
      </c>
      <c r="S3" s="6"/>
      <c r="T3" s="6">
        <v>3</v>
      </c>
      <c r="U3" s="6">
        <v>1</v>
      </c>
      <c r="V3" s="6">
        <v>3</v>
      </c>
      <c r="W3" s="6">
        <v>2</v>
      </c>
      <c r="X3" s="6">
        <v>2</v>
      </c>
      <c r="Y3" s="6">
        <v>3</v>
      </c>
      <c r="Z3" s="6">
        <v>2</v>
      </c>
      <c r="AA3" s="6">
        <v>2</v>
      </c>
      <c r="AB3" s="6"/>
      <c r="AC3" s="6">
        <v>2</v>
      </c>
      <c r="AD3" s="6">
        <v>2</v>
      </c>
      <c r="AE3" s="6">
        <v>2</v>
      </c>
      <c r="AF3" s="6"/>
      <c r="AG3" s="6">
        <v>2</v>
      </c>
      <c r="AH3" s="6">
        <v>1</v>
      </c>
      <c r="AI3" s="6">
        <v>1</v>
      </c>
      <c r="AJ3" s="6">
        <v>2</v>
      </c>
      <c r="AK3" s="6">
        <v>2</v>
      </c>
      <c r="AL3" s="6"/>
      <c r="AM3" s="6">
        <v>2</v>
      </c>
      <c r="AN3" s="6"/>
      <c r="AO3" s="6">
        <v>3</v>
      </c>
      <c r="AP3" s="6">
        <v>2</v>
      </c>
      <c r="AQ3" s="6">
        <v>1</v>
      </c>
      <c r="AR3" s="6"/>
      <c r="AS3" s="6">
        <v>2</v>
      </c>
      <c r="AT3" s="6">
        <v>1</v>
      </c>
      <c r="AU3" s="6"/>
      <c r="AV3" s="6">
        <v>1</v>
      </c>
      <c r="AW3" s="6">
        <v>4</v>
      </c>
      <c r="AX3" s="6">
        <v>5</v>
      </c>
      <c r="AY3" s="6">
        <v>3</v>
      </c>
      <c r="AZ3" s="6"/>
      <c r="BA3" s="6">
        <v>4</v>
      </c>
      <c r="BB3" s="6">
        <v>1</v>
      </c>
      <c r="BC3" s="6">
        <v>4</v>
      </c>
      <c r="BD3" s="6">
        <v>3</v>
      </c>
      <c r="BE3" s="6">
        <v>2</v>
      </c>
      <c r="BF3" s="6">
        <v>23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9</v>
      </c>
      <c r="D4" s="6">
        <v>1</v>
      </c>
      <c r="E4" s="6"/>
      <c r="F4" s="6">
        <v>1</v>
      </c>
      <c r="G4" s="6">
        <v>1</v>
      </c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>
        <v>1</v>
      </c>
      <c r="W4" s="6"/>
      <c r="X4" s="6"/>
      <c r="Y4" s="6">
        <v>1</v>
      </c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>
        <v>1</v>
      </c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>
        <v>1</v>
      </c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66</v>
      </c>
      <c r="D5" s="6">
        <v>1</v>
      </c>
      <c r="E5" s="6">
        <v>1</v>
      </c>
      <c r="F5" s="6">
        <v>2</v>
      </c>
      <c r="G5" s="6">
        <v>1</v>
      </c>
      <c r="H5" s="6">
        <v>1</v>
      </c>
      <c r="I5" s="6">
        <v>1</v>
      </c>
      <c r="J5" s="6"/>
      <c r="K5" s="6">
        <v>3</v>
      </c>
      <c r="L5" s="6"/>
      <c r="M5" s="6">
        <v>1</v>
      </c>
      <c r="N5" s="6">
        <v>1</v>
      </c>
      <c r="O5" s="6"/>
      <c r="P5" s="6">
        <v>1</v>
      </c>
      <c r="Q5" s="6"/>
      <c r="R5" s="6"/>
      <c r="S5" s="6"/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/>
      <c r="AC5" s="6">
        <v>1</v>
      </c>
      <c r="AD5" s="6">
        <v>1</v>
      </c>
      <c r="AE5" s="6">
        <v>1</v>
      </c>
      <c r="AF5" s="6"/>
      <c r="AG5" s="6">
        <v>1</v>
      </c>
      <c r="AH5" s="6">
        <v>1</v>
      </c>
      <c r="AI5" s="6"/>
      <c r="AJ5" s="6">
        <v>1</v>
      </c>
      <c r="AK5" s="6">
        <v>1</v>
      </c>
      <c r="AL5" s="6"/>
      <c r="AM5" s="6">
        <v>1</v>
      </c>
      <c r="AN5" s="6"/>
      <c r="AO5" s="6">
        <v>1</v>
      </c>
      <c r="AP5" s="6">
        <v>1</v>
      </c>
      <c r="AQ5" s="6">
        <v>1</v>
      </c>
      <c r="AR5" s="6"/>
      <c r="AS5" s="6">
        <v>1</v>
      </c>
      <c r="AT5" s="6"/>
      <c r="AU5" s="6"/>
      <c r="AV5" s="6">
        <v>1</v>
      </c>
      <c r="AW5" s="6">
        <v>2</v>
      </c>
      <c r="AX5" s="6">
        <v>3</v>
      </c>
      <c r="AY5" s="6">
        <v>2</v>
      </c>
      <c r="AZ5" s="6"/>
      <c r="BA5" s="6">
        <v>2</v>
      </c>
      <c r="BB5" s="6"/>
      <c r="BC5" s="6">
        <v>2</v>
      </c>
      <c r="BD5" s="6">
        <v>1</v>
      </c>
      <c r="BE5" s="6">
        <v>1</v>
      </c>
      <c r="BF5" s="6">
        <v>19</v>
      </c>
    </row>
    <row r="6" spans="1:58" s="2" customFormat="1" ht="43.5" customHeight="1" x14ac:dyDescent="0.3">
      <c r="A6" s="58"/>
      <c r="B6" s="4" t="s">
        <v>93</v>
      </c>
      <c r="C6" s="13">
        <f t="shared" si="0"/>
        <v>48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2</v>
      </c>
      <c r="J6" s="6"/>
      <c r="K6" s="6">
        <v>2</v>
      </c>
      <c r="L6" s="6"/>
      <c r="M6" s="6">
        <v>1</v>
      </c>
      <c r="N6" s="6">
        <v>1</v>
      </c>
      <c r="O6" s="6"/>
      <c r="P6" s="6">
        <v>1</v>
      </c>
      <c r="Q6" s="6"/>
      <c r="R6" s="6">
        <v>1</v>
      </c>
      <c r="S6" s="6"/>
      <c r="T6" s="6">
        <v>1</v>
      </c>
      <c r="U6" s="6"/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/>
      <c r="AC6" s="6">
        <v>1</v>
      </c>
      <c r="AD6" s="6">
        <v>1</v>
      </c>
      <c r="AE6" s="6">
        <v>1</v>
      </c>
      <c r="AF6" s="6"/>
      <c r="AG6" s="6">
        <v>1</v>
      </c>
      <c r="AH6" s="6"/>
      <c r="AI6" s="6">
        <v>1</v>
      </c>
      <c r="AJ6" s="6">
        <v>1</v>
      </c>
      <c r="AK6" s="6">
        <v>1</v>
      </c>
      <c r="AL6" s="6"/>
      <c r="AM6" s="6">
        <v>1</v>
      </c>
      <c r="AN6" s="6"/>
      <c r="AO6" s="6">
        <v>1</v>
      </c>
      <c r="AP6" s="6">
        <v>1</v>
      </c>
      <c r="AQ6" s="6"/>
      <c r="AR6" s="6"/>
      <c r="AS6" s="6">
        <v>1</v>
      </c>
      <c r="AT6" s="6">
        <v>1</v>
      </c>
      <c r="AU6" s="6"/>
      <c r="AV6" s="6"/>
      <c r="AW6" s="6">
        <v>2</v>
      </c>
      <c r="AX6" s="6">
        <v>2</v>
      </c>
      <c r="AY6" s="6">
        <v>1</v>
      </c>
      <c r="AZ6" s="6"/>
      <c r="BA6" s="6">
        <v>1</v>
      </c>
      <c r="BB6" s="6">
        <v>1</v>
      </c>
      <c r="BC6" s="6">
        <v>2</v>
      </c>
      <c r="BD6" s="6">
        <v>2</v>
      </c>
      <c r="BE6" s="6">
        <v>1</v>
      </c>
      <c r="BF6" s="6">
        <v>4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8</v>
      </c>
      <c r="D11" s="6"/>
      <c r="E11" s="6"/>
      <c r="F11" s="6">
        <v>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1</v>
      </c>
      <c r="U11" s="6"/>
      <c r="V11" s="6"/>
      <c r="W11" s="6"/>
      <c r="X11" s="6"/>
      <c r="Y11" s="6"/>
      <c r="Z11" s="6">
        <v>1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1</v>
      </c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>
        <v>1</v>
      </c>
      <c r="BB11" s="6"/>
      <c r="BC11" s="6"/>
      <c r="BD11" s="6"/>
      <c r="BE11" s="6"/>
      <c r="BF11" s="6">
        <v>3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775</v>
      </c>
      <c r="D12" s="21">
        <v>18</v>
      </c>
      <c r="E12" s="21">
        <v>10</v>
      </c>
      <c r="F12" s="21">
        <v>22</v>
      </c>
      <c r="G12" s="21">
        <v>14</v>
      </c>
      <c r="H12" s="21">
        <v>16</v>
      </c>
      <c r="I12" s="21">
        <v>15</v>
      </c>
      <c r="J12" s="21">
        <v>9</v>
      </c>
      <c r="K12" s="21">
        <v>15</v>
      </c>
      <c r="L12" s="21">
        <v>7</v>
      </c>
      <c r="M12" s="21">
        <v>8</v>
      </c>
      <c r="N12" s="21">
        <v>10</v>
      </c>
      <c r="O12" s="21">
        <v>9</v>
      </c>
      <c r="P12" s="21">
        <v>12</v>
      </c>
      <c r="Q12" s="21">
        <v>8</v>
      </c>
      <c r="R12" s="21">
        <v>9</v>
      </c>
      <c r="S12" s="21">
        <v>10</v>
      </c>
      <c r="T12" s="21">
        <v>20</v>
      </c>
      <c r="U12" s="21">
        <v>8</v>
      </c>
      <c r="V12" s="21">
        <v>15</v>
      </c>
      <c r="W12" s="21">
        <v>21</v>
      </c>
      <c r="X12" s="21">
        <v>19</v>
      </c>
      <c r="Y12" s="21">
        <v>17</v>
      </c>
      <c r="Z12" s="21">
        <v>10</v>
      </c>
      <c r="AA12" s="21">
        <v>12</v>
      </c>
      <c r="AB12" s="21">
        <v>10</v>
      </c>
      <c r="AC12" s="21">
        <v>24</v>
      </c>
      <c r="AD12" s="21">
        <v>14</v>
      </c>
      <c r="AE12" s="21">
        <v>18</v>
      </c>
      <c r="AF12" s="21">
        <v>8</v>
      </c>
      <c r="AG12" s="21">
        <v>11</v>
      </c>
      <c r="AH12" s="21">
        <v>11</v>
      </c>
      <c r="AI12" s="21">
        <v>9</v>
      </c>
      <c r="AJ12" s="21">
        <v>15</v>
      </c>
      <c r="AK12" s="21">
        <v>7</v>
      </c>
      <c r="AL12" s="21">
        <v>12</v>
      </c>
      <c r="AM12" s="21">
        <v>28</v>
      </c>
      <c r="AN12" s="21">
        <v>8</v>
      </c>
      <c r="AO12" s="21">
        <v>23</v>
      </c>
      <c r="AP12" s="21">
        <v>11</v>
      </c>
      <c r="AQ12" s="21">
        <v>9</v>
      </c>
      <c r="AR12" s="21">
        <v>8</v>
      </c>
      <c r="AS12" s="21">
        <v>17</v>
      </c>
      <c r="AT12" s="21">
        <v>14</v>
      </c>
      <c r="AU12" s="21">
        <v>8</v>
      </c>
      <c r="AV12" s="21">
        <v>12</v>
      </c>
      <c r="AW12" s="21">
        <v>25</v>
      </c>
      <c r="AX12" s="21">
        <v>22</v>
      </c>
      <c r="AY12" s="21">
        <v>17</v>
      </c>
      <c r="AZ12" s="21">
        <v>11</v>
      </c>
      <c r="BA12" s="21">
        <v>18</v>
      </c>
      <c r="BB12" s="21">
        <v>8</v>
      </c>
      <c r="BC12" s="21">
        <v>18</v>
      </c>
      <c r="BD12" s="21">
        <v>15</v>
      </c>
      <c r="BE12" s="21">
        <v>12</v>
      </c>
      <c r="BF12" s="21">
        <v>38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24</v>
      </c>
      <c r="D13" s="6"/>
      <c r="E13" s="6"/>
      <c r="F13" s="6">
        <v>1</v>
      </c>
      <c r="G13" s="6">
        <v>1</v>
      </c>
      <c r="H13" s="6">
        <v>1</v>
      </c>
      <c r="I13" s="6"/>
      <c r="J13" s="6"/>
      <c r="K13" s="6">
        <v>1</v>
      </c>
      <c r="L13" s="6"/>
      <c r="M13" s="6"/>
      <c r="N13" s="6">
        <v>1</v>
      </c>
      <c r="O13" s="6"/>
      <c r="P13" s="6">
        <v>1</v>
      </c>
      <c r="Q13" s="6"/>
      <c r="R13" s="6"/>
      <c r="S13" s="6"/>
      <c r="T13" s="6">
        <v>3</v>
      </c>
      <c r="U13" s="6"/>
      <c r="V13" s="6">
        <v>3</v>
      </c>
      <c r="W13" s="6">
        <v>2</v>
      </c>
      <c r="X13" s="6"/>
      <c r="Y13" s="6">
        <v>1</v>
      </c>
      <c r="Z13" s="6"/>
      <c r="AA13" s="6"/>
      <c r="AB13" s="6"/>
      <c r="AC13" s="6">
        <v>1</v>
      </c>
      <c r="AD13" s="6"/>
      <c r="AE13" s="6">
        <v>1</v>
      </c>
      <c r="AF13" s="6"/>
      <c r="AG13" s="6"/>
      <c r="AH13" s="6"/>
      <c r="AI13" s="6"/>
      <c r="AJ13" s="6"/>
      <c r="AK13" s="6"/>
      <c r="AL13" s="6"/>
      <c r="AM13" s="6"/>
      <c r="AN13" s="6"/>
      <c r="AO13" s="6">
        <v>1</v>
      </c>
      <c r="AP13" s="6">
        <v>1</v>
      </c>
      <c r="AQ13" s="6"/>
      <c r="AR13" s="6"/>
      <c r="AS13" s="6"/>
      <c r="AT13" s="6"/>
      <c r="AU13" s="6"/>
      <c r="AV13" s="6"/>
      <c r="AW13" s="6"/>
      <c r="AX13" s="6">
        <v>1</v>
      </c>
      <c r="AY13" s="6"/>
      <c r="AZ13" s="6"/>
      <c r="BA13" s="6">
        <v>1</v>
      </c>
      <c r="BB13" s="6"/>
      <c r="BC13" s="6"/>
      <c r="BD13" s="6">
        <v>1</v>
      </c>
      <c r="BE13" s="6"/>
      <c r="BF13" s="6">
        <v>2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2</v>
      </c>
      <c r="D21" s="6"/>
      <c r="E21" s="6"/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1</v>
      </c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>
        <v>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46</v>
      </c>
      <c r="D3" s="6">
        <v>1</v>
      </c>
      <c r="E3" s="6">
        <v>1</v>
      </c>
      <c r="F3" s="6"/>
      <c r="G3" s="6"/>
      <c r="H3" s="6"/>
      <c r="I3" s="6">
        <v>2</v>
      </c>
      <c r="J3" s="6"/>
      <c r="K3" s="6">
        <v>2</v>
      </c>
      <c r="L3" s="6"/>
      <c r="M3" s="6">
        <v>1</v>
      </c>
      <c r="N3" s="6"/>
      <c r="O3" s="6">
        <v>3</v>
      </c>
      <c r="P3" s="6"/>
      <c r="Q3" s="6">
        <v>1</v>
      </c>
      <c r="R3" s="6"/>
      <c r="S3" s="6">
        <v>2</v>
      </c>
      <c r="T3" s="6">
        <v>2</v>
      </c>
      <c r="U3" s="6">
        <v>1</v>
      </c>
      <c r="V3" s="6">
        <v>2</v>
      </c>
      <c r="W3" s="6">
        <v>2</v>
      </c>
      <c r="X3" s="6"/>
      <c r="Y3" s="6"/>
      <c r="Z3" s="6">
        <v>2</v>
      </c>
      <c r="AA3" s="6"/>
      <c r="AB3" s="6"/>
      <c r="AC3" s="6"/>
      <c r="AD3" s="6"/>
      <c r="AE3" s="6">
        <v>1</v>
      </c>
      <c r="AF3" s="6">
        <v>1</v>
      </c>
      <c r="AG3" s="6">
        <v>2</v>
      </c>
      <c r="AH3" s="6"/>
      <c r="AI3" s="6">
        <v>2</v>
      </c>
      <c r="AJ3" s="6">
        <v>1</v>
      </c>
      <c r="AK3" s="6"/>
      <c r="AL3" s="6"/>
      <c r="AM3" s="6">
        <v>2</v>
      </c>
      <c r="AN3" s="6"/>
      <c r="AO3" s="6">
        <v>1</v>
      </c>
      <c r="AP3" s="6"/>
      <c r="AQ3" s="6"/>
      <c r="AR3" s="6"/>
      <c r="AS3" s="6"/>
      <c r="AT3" s="6"/>
      <c r="AU3" s="6"/>
      <c r="AV3" s="6"/>
      <c r="AW3" s="6">
        <v>2</v>
      </c>
      <c r="AX3" s="6">
        <v>1</v>
      </c>
      <c r="AY3" s="6"/>
      <c r="AZ3" s="6"/>
      <c r="BA3" s="6"/>
      <c r="BB3" s="6"/>
      <c r="BC3" s="6"/>
      <c r="BD3" s="6">
        <v>1</v>
      </c>
      <c r="BE3" s="6">
        <v>2</v>
      </c>
      <c r="BF3" s="6">
        <v>8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>
        <v>1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26</v>
      </c>
      <c r="D5" s="6"/>
      <c r="E5" s="6">
        <v>1</v>
      </c>
      <c r="F5" s="6"/>
      <c r="G5" s="6"/>
      <c r="H5" s="6"/>
      <c r="I5" s="6">
        <v>1</v>
      </c>
      <c r="J5" s="6"/>
      <c r="K5" s="6">
        <v>1</v>
      </c>
      <c r="L5" s="6"/>
      <c r="M5" s="6"/>
      <c r="N5" s="6"/>
      <c r="O5" s="6">
        <v>1</v>
      </c>
      <c r="P5" s="6"/>
      <c r="Q5" s="6"/>
      <c r="R5" s="6"/>
      <c r="S5" s="6">
        <v>1</v>
      </c>
      <c r="T5" s="6">
        <v>1</v>
      </c>
      <c r="U5" s="6">
        <v>1</v>
      </c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/>
      <c r="AE5" s="6">
        <v>1</v>
      </c>
      <c r="AF5" s="6">
        <v>1</v>
      </c>
      <c r="AG5" s="6">
        <v>1</v>
      </c>
      <c r="AH5" s="6"/>
      <c r="AI5" s="6">
        <v>1</v>
      </c>
      <c r="AJ5" s="6">
        <v>1</v>
      </c>
      <c r="AK5" s="6"/>
      <c r="AL5" s="6"/>
      <c r="AM5" s="6">
        <v>1</v>
      </c>
      <c r="AN5" s="6"/>
      <c r="AO5" s="6">
        <v>1</v>
      </c>
      <c r="AP5" s="6"/>
      <c r="AQ5" s="6"/>
      <c r="AR5" s="6"/>
      <c r="AS5" s="6"/>
      <c r="AT5" s="6"/>
      <c r="AU5" s="6"/>
      <c r="AV5" s="6"/>
      <c r="AW5" s="6">
        <v>1</v>
      </c>
      <c r="AX5" s="6">
        <v>1</v>
      </c>
      <c r="AY5" s="6"/>
      <c r="AZ5" s="6"/>
      <c r="BA5" s="6"/>
      <c r="BB5" s="6"/>
      <c r="BC5" s="6"/>
      <c r="BD5" s="6">
        <v>1</v>
      </c>
      <c r="BE5" s="6">
        <v>1</v>
      </c>
      <c r="BF5" s="6">
        <v>5</v>
      </c>
    </row>
    <row r="6" spans="1:58" s="2" customFormat="1" ht="43.5" customHeight="1" x14ac:dyDescent="0.3">
      <c r="A6" s="58"/>
      <c r="B6" s="4" t="s">
        <v>93</v>
      </c>
      <c r="C6" s="13">
        <f t="shared" si="0"/>
        <v>14</v>
      </c>
      <c r="D6" s="6"/>
      <c r="E6" s="6"/>
      <c r="F6" s="6"/>
      <c r="G6" s="6"/>
      <c r="H6" s="6"/>
      <c r="I6" s="6">
        <v>1</v>
      </c>
      <c r="J6" s="6"/>
      <c r="K6" s="6">
        <v>1</v>
      </c>
      <c r="L6" s="6"/>
      <c r="M6" s="6"/>
      <c r="N6" s="6"/>
      <c r="O6" s="6">
        <v>1</v>
      </c>
      <c r="P6" s="6"/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/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/>
      <c r="AP6" s="6"/>
      <c r="AQ6" s="6"/>
      <c r="AR6" s="6"/>
      <c r="AS6" s="6"/>
      <c r="AT6" s="6"/>
      <c r="AU6" s="6"/>
      <c r="AV6" s="6"/>
      <c r="AW6" s="6">
        <v>1</v>
      </c>
      <c r="AX6" s="6"/>
      <c r="AY6" s="6"/>
      <c r="AZ6" s="6"/>
      <c r="BA6" s="6"/>
      <c r="BB6" s="6"/>
      <c r="BC6" s="6"/>
      <c r="BD6" s="6"/>
      <c r="BE6" s="6">
        <v>1</v>
      </c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v>1</v>
      </c>
      <c r="O11" s="6">
        <v>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/>
      <c r="AL11" s="6"/>
      <c r="AM11" s="6">
        <v>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782</v>
      </c>
      <c r="D12" s="21">
        <v>14</v>
      </c>
      <c r="E12" s="21">
        <v>15</v>
      </c>
      <c r="F12" s="21">
        <v>6</v>
      </c>
      <c r="G12" s="21">
        <v>15</v>
      </c>
      <c r="H12" s="21"/>
      <c r="I12" s="21">
        <v>18</v>
      </c>
      <c r="J12" s="21"/>
      <c r="K12" s="21">
        <v>21</v>
      </c>
      <c r="L12" s="21">
        <v>10</v>
      </c>
      <c r="M12" s="21">
        <v>14</v>
      </c>
      <c r="N12" s="21">
        <v>18</v>
      </c>
      <c r="O12" s="21">
        <v>22</v>
      </c>
      <c r="P12" s="21">
        <v>15</v>
      </c>
      <c r="Q12" s="21">
        <v>14</v>
      </c>
      <c r="R12" s="21"/>
      <c r="S12" s="21">
        <v>21</v>
      </c>
      <c r="T12" s="21">
        <v>35</v>
      </c>
      <c r="U12" s="21">
        <v>18</v>
      </c>
      <c r="V12" s="21">
        <v>33</v>
      </c>
      <c r="W12" s="21">
        <v>21</v>
      </c>
      <c r="X12" s="21">
        <v>14</v>
      </c>
      <c r="Y12" s="21">
        <v>14</v>
      </c>
      <c r="Z12" s="21">
        <v>23</v>
      </c>
      <c r="AA12" s="21"/>
      <c r="AB12" s="21"/>
      <c r="AC12" s="21"/>
      <c r="AD12" s="21">
        <v>15</v>
      </c>
      <c r="AE12" s="21">
        <v>18</v>
      </c>
      <c r="AF12" s="21">
        <v>17</v>
      </c>
      <c r="AG12" s="21">
        <v>24</v>
      </c>
      <c r="AH12" s="21">
        <v>14</v>
      </c>
      <c r="AI12" s="21">
        <v>29</v>
      </c>
      <c r="AJ12" s="21">
        <v>17</v>
      </c>
      <c r="AK12" s="21"/>
      <c r="AL12" s="21">
        <v>16</v>
      </c>
      <c r="AM12" s="21">
        <v>28</v>
      </c>
      <c r="AN12" s="21">
        <v>15</v>
      </c>
      <c r="AO12" s="21">
        <v>24</v>
      </c>
      <c r="AP12" s="21"/>
      <c r="AQ12" s="21">
        <v>15</v>
      </c>
      <c r="AR12" s="21"/>
      <c r="AS12" s="21">
        <v>14</v>
      </c>
      <c r="AT12" s="21"/>
      <c r="AU12" s="21">
        <v>14</v>
      </c>
      <c r="AV12" s="21">
        <v>18</v>
      </c>
      <c r="AW12" s="21">
        <v>33</v>
      </c>
      <c r="AX12" s="21">
        <v>16</v>
      </c>
      <c r="AY12" s="21">
        <v>14</v>
      </c>
      <c r="AZ12" s="21"/>
      <c r="BA12" s="21"/>
      <c r="BB12" s="21"/>
      <c r="BC12" s="21"/>
      <c r="BD12" s="21">
        <v>16</v>
      </c>
      <c r="BE12" s="21">
        <v>25</v>
      </c>
      <c r="BF12" s="21">
        <v>39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18</v>
      </c>
      <c r="D13" s="6">
        <v>1</v>
      </c>
      <c r="E13" s="6">
        <v>1</v>
      </c>
      <c r="F13" s="6"/>
      <c r="G13" s="6"/>
      <c r="H13" s="6"/>
      <c r="I13" s="6">
        <v>1</v>
      </c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>
        <v>1</v>
      </c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/>
      <c r="AE13" s="6">
        <v>2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>
        <v>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>
        <v>1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93</v>
      </c>
      <c r="D3" s="6">
        <v>2</v>
      </c>
      <c r="E3" s="6">
        <v>2</v>
      </c>
      <c r="F3" s="6">
        <v>1</v>
      </c>
      <c r="G3" s="6">
        <v>1</v>
      </c>
      <c r="H3" s="6">
        <v>1</v>
      </c>
      <c r="I3" s="6">
        <v>2</v>
      </c>
      <c r="J3" s="6"/>
      <c r="K3" s="6">
        <v>3</v>
      </c>
      <c r="L3" s="6">
        <v>1</v>
      </c>
      <c r="M3" s="6">
        <v>1</v>
      </c>
      <c r="N3" s="6">
        <v>1</v>
      </c>
      <c r="O3" s="6">
        <v>3</v>
      </c>
      <c r="P3" s="6">
        <v>1</v>
      </c>
      <c r="Q3" s="6">
        <v>1</v>
      </c>
      <c r="R3" s="6"/>
      <c r="S3" s="6">
        <v>2</v>
      </c>
      <c r="T3" s="6">
        <v>2</v>
      </c>
      <c r="U3" s="6">
        <v>1</v>
      </c>
      <c r="V3" s="6">
        <v>3</v>
      </c>
      <c r="W3" s="6">
        <v>3</v>
      </c>
      <c r="X3" s="6">
        <v>1</v>
      </c>
      <c r="Y3" s="6"/>
      <c r="Z3" s="6">
        <v>2</v>
      </c>
      <c r="AA3" s="6">
        <v>1</v>
      </c>
      <c r="AB3" s="6">
        <v>1</v>
      </c>
      <c r="AC3" s="6"/>
      <c r="AD3" s="6">
        <v>1</v>
      </c>
      <c r="AE3" s="6">
        <v>2</v>
      </c>
      <c r="AF3" s="6">
        <v>1</v>
      </c>
      <c r="AG3" s="6">
        <v>3</v>
      </c>
      <c r="AH3" s="6">
        <v>2</v>
      </c>
      <c r="AI3" s="6">
        <v>3</v>
      </c>
      <c r="AJ3" s="6">
        <v>1</v>
      </c>
      <c r="AK3" s="6"/>
      <c r="AL3" s="6">
        <v>1</v>
      </c>
      <c r="AM3" s="6">
        <v>3</v>
      </c>
      <c r="AN3" s="6">
        <v>1</v>
      </c>
      <c r="AO3" s="6">
        <v>2</v>
      </c>
      <c r="AP3" s="6"/>
      <c r="AQ3" s="6"/>
      <c r="AR3" s="6"/>
      <c r="AS3" s="6">
        <v>2</v>
      </c>
      <c r="AT3" s="6">
        <v>2</v>
      </c>
      <c r="AU3" s="6">
        <v>1</v>
      </c>
      <c r="AV3" s="6">
        <v>2</v>
      </c>
      <c r="AW3" s="6">
        <v>3</v>
      </c>
      <c r="AX3" s="6">
        <v>2</v>
      </c>
      <c r="AY3" s="6">
        <v>1</v>
      </c>
      <c r="AZ3" s="6">
        <v>1</v>
      </c>
      <c r="BA3" s="6">
        <v>1</v>
      </c>
      <c r="BB3" s="6">
        <v>1</v>
      </c>
      <c r="BC3" s="6">
        <v>1</v>
      </c>
      <c r="BD3" s="6">
        <v>1</v>
      </c>
      <c r="BE3" s="6">
        <v>2</v>
      </c>
      <c r="BF3" s="6">
        <v>17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9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>
        <v>1</v>
      </c>
      <c r="P4" s="6"/>
      <c r="Q4" s="6"/>
      <c r="R4" s="6"/>
      <c r="S4" s="6"/>
      <c r="T4" s="6"/>
      <c r="U4" s="6"/>
      <c r="V4" s="6">
        <v>1</v>
      </c>
      <c r="W4" s="6">
        <v>1</v>
      </c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6">
        <v>1</v>
      </c>
      <c r="AX4" s="6"/>
      <c r="AY4" s="6"/>
      <c r="AZ4" s="6"/>
      <c r="BA4" s="6"/>
      <c r="BB4" s="6"/>
      <c r="BC4" s="6"/>
      <c r="BD4" s="6"/>
      <c r="BE4" s="6"/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49</v>
      </c>
      <c r="D5" s="6">
        <v>1</v>
      </c>
      <c r="E5" s="6">
        <v>1</v>
      </c>
      <c r="F5" s="6">
        <v>1</v>
      </c>
      <c r="G5" s="6">
        <v>1</v>
      </c>
      <c r="H5" s="6"/>
      <c r="I5" s="6">
        <v>1</v>
      </c>
      <c r="J5" s="6"/>
      <c r="K5" s="6">
        <v>1</v>
      </c>
      <c r="L5" s="6"/>
      <c r="M5" s="6">
        <v>1</v>
      </c>
      <c r="N5" s="6">
        <v>1</v>
      </c>
      <c r="O5" s="6">
        <v>1</v>
      </c>
      <c r="P5" s="6">
        <v>1</v>
      </c>
      <c r="Q5" s="6"/>
      <c r="R5" s="6"/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/>
      <c r="Z5" s="6">
        <v>1</v>
      </c>
      <c r="AA5" s="6"/>
      <c r="AB5" s="6"/>
      <c r="AC5" s="6"/>
      <c r="AD5" s="6"/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/>
      <c r="AL5" s="6">
        <v>1</v>
      </c>
      <c r="AM5" s="6">
        <v>1</v>
      </c>
      <c r="AN5" s="6">
        <v>1</v>
      </c>
      <c r="AO5" s="6">
        <v>1</v>
      </c>
      <c r="AP5" s="6"/>
      <c r="AQ5" s="6"/>
      <c r="AR5" s="6"/>
      <c r="AS5" s="6">
        <v>1</v>
      </c>
      <c r="AT5" s="6">
        <v>1</v>
      </c>
      <c r="AU5" s="6">
        <v>1</v>
      </c>
      <c r="AV5" s="6">
        <v>1</v>
      </c>
      <c r="AW5" s="6">
        <v>1</v>
      </c>
      <c r="AX5" s="6">
        <v>1</v>
      </c>
      <c r="AY5" s="6">
        <v>1</v>
      </c>
      <c r="AZ5" s="6">
        <v>1</v>
      </c>
      <c r="BA5" s="6">
        <v>1</v>
      </c>
      <c r="BB5" s="6"/>
      <c r="BC5" s="6">
        <v>1</v>
      </c>
      <c r="BD5" s="6">
        <v>1</v>
      </c>
      <c r="BE5" s="6">
        <v>1</v>
      </c>
      <c r="BF5" s="6">
        <v>10</v>
      </c>
    </row>
    <row r="6" spans="1:58" s="2" customFormat="1" ht="43.5" customHeight="1" x14ac:dyDescent="0.3">
      <c r="A6" s="58"/>
      <c r="B6" s="4" t="s">
        <v>93</v>
      </c>
      <c r="C6" s="13">
        <f t="shared" si="0"/>
        <v>24</v>
      </c>
      <c r="D6" s="6">
        <v>1</v>
      </c>
      <c r="E6" s="6">
        <v>1</v>
      </c>
      <c r="F6" s="6"/>
      <c r="G6" s="6"/>
      <c r="H6" s="6"/>
      <c r="I6" s="6">
        <v>1</v>
      </c>
      <c r="J6" s="6"/>
      <c r="K6" s="6">
        <v>1</v>
      </c>
      <c r="L6" s="6"/>
      <c r="M6" s="6"/>
      <c r="N6" s="6"/>
      <c r="O6" s="6">
        <v>1</v>
      </c>
      <c r="P6" s="6"/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>
        <v>1</v>
      </c>
      <c r="AI6" s="6">
        <v>1</v>
      </c>
      <c r="AJ6" s="6"/>
      <c r="AK6" s="6"/>
      <c r="AL6" s="6"/>
      <c r="AM6" s="6">
        <v>1</v>
      </c>
      <c r="AN6" s="6"/>
      <c r="AO6" s="6">
        <v>1</v>
      </c>
      <c r="AP6" s="6"/>
      <c r="AQ6" s="6"/>
      <c r="AR6" s="6"/>
      <c r="AS6" s="6">
        <v>1</v>
      </c>
      <c r="AT6" s="6">
        <v>1</v>
      </c>
      <c r="AU6" s="6"/>
      <c r="AV6" s="6">
        <v>1</v>
      </c>
      <c r="AW6" s="6">
        <v>1</v>
      </c>
      <c r="AX6" s="6">
        <v>1</v>
      </c>
      <c r="AY6" s="6"/>
      <c r="AZ6" s="6"/>
      <c r="BA6" s="6"/>
      <c r="BB6" s="6"/>
      <c r="BC6" s="6"/>
      <c r="BD6" s="6"/>
      <c r="BE6" s="6">
        <v>1</v>
      </c>
      <c r="BF6" s="6">
        <v>2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5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>
        <v>1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/>
      <c r="AL11" s="6"/>
      <c r="AM11" s="6">
        <v>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1253</v>
      </c>
      <c r="D12" s="21">
        <v>24</v>
      </c>
      <c r="E12" s="21">
        <v>28</v>
      </c>
      <c r="F12" s="21">
        <v>14</v>
      </c>
      <c r="G12" s="21">
        <v>17</v>
      </c>
      <c r="H12" s="21">
        <v>14</v>
      </c>
      <c r="I12" s="21">
        <v>28</v>
      </c>
      <c r="J12" s="21">
        <v>10</v>
      </c>
      <c r="K12" s="21">
        <v>33</v>
      </c>
      <c r="L12" s="21">
        <v>15</v>
      </c>
      <c r="M12" s="21">
        <v>14</v>
      </c>
      <c r="N12" s="21">
        <v>17</v>
      </c>
      <c r="O12" s="21">
        <v>29</v>
      </c>
      <c r="P12" s="21">
        <v>15</v>
      </c>
      <c r="Q12" s="21">
        <v>14</v>
      </c>
      <c r="R12" s="21">
        <v>11</v>
      </c>
      <c r="S12" s="21">
        <v>16</v>
      </c>
      <c r="T12" s="21">
        <v>54</v>
      </c>
      <c r="U12" s="21">
        <v>28</v>
      </c>
      <c r="V12" s="21">
        <v>48</v>
      </c>
      <c r="W12" s="21">
        <v>29</v>
      </c>
      <c r="X12" s="21">
        <v>17</v>
      </c>
      <c r="Y12" s="21"/>
      <c r="Z12" s="21">
        <v>19</v>
      </c>
      <c r="AA12" s="21">
        <v>15</v>
      </c>
      <c r="AB12" s="21">
        <v>14</v>
      </c>
      <c r="AC12" s="21"/>
      <c r="AD12" s="21">
        <v>13</v>
      </c>
      <c r="AE12" s="21">
        <v>24</v>
      </c>
      <c r="AF12" s="21">
        <v>20</v>
      </c>
      <c r="AG12" s="21">
        <v>38</v>
      </c>
      <c r="AH12" s="21">
        <v>27</v>
      </c>
      <c r="AI12" s="21">
        <v>41</v>
      </c>
      <c r="AJ12" s="21">
        <v>21</v>
      </c>
      <c r="AK12" s="21"/>
      <c r="AL12" s="21">
        <v>18</v>
      </c>
      <c r="AM12" s="21">
        <v>63</v>
      </c>
      <c r="AN12" s="21">
        <v>14</v>
      </c>
      <c r="AO12" s="21">
        <v>19</v>
      </c>
      <c r="AP12" s="21"/>
      <c r="AQ12" s="21"/>
      <c r="AR12" s="21"/>
      <c r="AS12" s="21">
        <v>22</v>
      </c>
      <c r="AT12" s="21">
        <v>23</v>
      </c>
      <c r="AU12" s="21">
        <v>17</v>
      </c>
      <c r="AV12" s="21">
        <v>24</v>
      </c>
      <c r="AW12" s="21">
        <v>58</v>
      </c>
      <c r="AX12" s="21">
        <v>38</v>
      </c>
      <c r="AY12" s="21">
        <v>23</v>
      </c>
      <c r="AZ12" s="21">
        <v>21</v>
      </c>
      <c r="BA12" s="21">
        <v>27</v>
      </c>
      <c r="BB12" s="21">
        <v>16</v>
      </c>
      <c r="BC12" s="21">
        <v>14</v>
      </c>
      <c r="BD12" s="21">
        <v>31</v>
      </c>
      <c r="BE12" s="21">
        <v>36</v>
      </c>
      <c r="BF12" s="21">
        <v>82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16</v>
      </c>
      <c r="D13" s="6"/>
      <c r="E13" s="6">
        <v>1</v>
      </c>
      <c r="F13" s="6"/>
      <c r="G13" s="6"/>
      <c r="H13" s="6"/>
      <c r="I13" s="6">
        <v>1</v>
      </c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>
        <v>1</v>
      </c>
      <c r="T13" s="6">
        <v>1</v>
      </c>
      <c r="U13" s="6"/>
      <c r="V13" s="6"/>
      <c r="W13" s="6">
        <v>1</v>
      </c>
      <c r="X13" s="6"/>
      <c r="Y13" s="6"/>
      <c r="Z13" s="6">
        <v>1</v>
      </c>
      <c r="AA13" s="6"/>
      <c r="AB13" s="6"/>
      <c r="AC13" s="6"/>
      <c r="AD13" s="6"/>
      <c r="AE13" s="6"/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/>
      <c r="AP13" s="6"/>
      <c r="AQ13" s="6"/>
      <c r="AR13" s="6"/>
      <c r="AS13" s="6"/>
      <c r="AT13" s="6"/>
      <c r="AU13" s="6"/>
      <c r="AV13" s="6"/>
      <c r="AW13" s="6">
        <v>1</v>
      </c>
      <c r="AX13" s="6">
        <v>1</v>
      </c>
      <c r="AY13" s="6"/>
      <c r="AZ13" s="6"/>
      <c r="BA13" s="6"/>
      <c r="BB13" s="6"/>
      <c r="BC13" s="6">
        <v>1</v>
      </c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1</v>
      </c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6</v>
      </c>
      <c r="D2" s="6"/>
      <c r="E2" s="6">
        <v>1</v>
      </c>
      <c r="F2" s="6"/>
      <c r="G2" s="6">
        <v>1</v>
      </c>
      <c r="H2" s="6"/>
      <c r="I2" s="6">
        <v>1</v>
      </c>
      <c r="J2" s="6"/>
      <c r="K2" s="6"/>
      <c r="L2" s="6"/>
      <c r="M2" s="6"/>
      <c r="N2" s="6"/>
      <c r="O2" s="6">
        <v>1</v>
      </c>
      <c r="P2" s="6"/>
      <c r="Q2" s="6"/>
      <c r="R2" s="6"/>
      <c r="S2" s="6"/>
      <c r="T2" s="6"/>
      <c r="U2" s="6"/>
      <c r="V2" s="6"/>
      <c r="W2" s="6">
        <v>1</v>
      </c>
      <c r="X2" s="6"/>
      <c r="Y2" s="6"/>
      <c r="Z2" s="6"/>
      <c r="AA2" s="6"/>
      <c r="AB2" s="6"/>
      <c r="AC2" s="6"/>
      <c r="AD2" s="6"/>
      <c r="AE2" s="6"/>
      <c r="AF2" s="6"/>
      <c r="AG2" s="6">
        <v>1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157</v>
      </c>
      <c r="D3" s="6">
        <v>3</v>
      </c>
      <c r="E3" s="6">
        <v>4</v>
      </c>
      <c r="F3" s="6">
        <v>3</v>
      </c>
      <c r="G3" s="6">
        <v>5</v>
      </c>
      <c r="H3" s="6">
        <v>2</v>
      </c>
      <c r="I3" s="6">
        <v>3</v>
      </c>
      <c r="J3" s="6">
        <v>3</v>
      </c>
      <c r="K3" s="6">
        <v>4</v>
      </c>
      <c r="L3" s="6">
        <v>2</v>
      </c>
      <c r="M3" s="6">
        <v>2</v>
      </c>
      <c r="N3" s="6">
        <v>2</v>
      </c>
      <c r="O3" s="6">
        <v>5</v>
      </c>
      <c r="P3" s="6">
        <v>2</v>
      </c>
      <c r="Q3" s="6">
        <v>2</v>
      </c>
      <c r="R3" s="6">
        <v>2</v>
      </c>
      <c r="S3" s="6">
        <v>3</v>
      </c>
      <c r="T3" s="6">
        <v>3</v>
      </c>
      <c r="U3" s="6">
        <v>2</v>
      </c>
      <c r="V3" s="6">
        <v>3</v>
      </c>
      <c r="W3" s="6">
        <v>3</v>
      </c>
      <c r="X3" s="6">
        <v>2</v>
      </c>
      <c r="Y3" s="6">
        <v>2</v>
      </c>
      <c r="Z3" s="6">
        <v>3</v>
      </c>
      <c r="AA3" s="6">
        <v>2</v>
      </c>
      <c r="AB3" s="6">
        <v>2</v>
      </c>
      <c r="AC3" s="6">
        <v>2</v>
      </c>
      <c r="AD3" s="6">
        <v>2</v>
      </c>
      <c r="AE3" s="6">
        <v>3</v>
      </c>
      <c r="AF3" s="6">
        <v>2</v>
      </c>
      <c r="AG3" s="6">
        <v>6</v>
      </c>
      <c r="AH3" s="6">
        <v>3</v>
      </c>
      <c r="AI3" s="6">
        <v>5</v>
      </c>
      <c r="AJ3" s="6">
        <v>4</v>
      </c>
      <c r="AK3" s="6">
        <v>3</v>
      </c>
      <c r="AL3" s="6">
        <v>2</v>
      </c>
      <c r="AM3" s="6">
        <v>3</v>
      </c>
      <c r="AN3" s="6">
        <v>3</v>
      </c>
      <c r="AO3" s="6">
        <v>2</v>
      </c>
      <c r="AP3" s="6">
        <v>3</v>
      </c>
      <c r="AQ3" s="6">
        <v>3</v>
      </c>
      <c r="AR3" s="6">
        <v>3</v>
      </c>
      <c r="AS3" s="6">
        <v>3</v>
      </c>
      <c r="AT3" s="6">
        <v>3</v>
      </c>
      <c r="AU3" s="6">
        <v>3</v>
      </c>
      <c r="AV3" s="6">
        <v>3</v>
      </c>
      <c r="AW3" s="6">
        <v>3</v>
      </c>
      <c r="AX3" s="6">
        <v>3</v>
      </c>
      <c r="AY3" s="6">
        <v>2</v>
      </c>
      <c r="AZ3" s="6">
        <v>2</v>
      </c>
      <c r="BA3" s="6">
        <v>2</v>
      </c>
      <c r="BB3" s="6">
        <v>3</v>
      </c>
      <c r="BC3" s="6">
        <v>2</v>
      </c>
      <c r="BD3" s="6">
        <v>2</v>
      </c>
      <c r="BE3" s="6">
        <v>3</v>
      </c>
      <c r="BF3" s="6">
        <v>5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23</v>
      </c>
      <c r="D4" s="6">
        <v>1</v>
      </c>
      <c r="E4" s="6">
        <v>1</v>
      </c>
      <c r="F4" s="6">
        <v>1</v>
      </c>
      <c r="G4" s="6">
        <v>1</v>
      </c>
      <c r="H4" s="6"/>
      <c r="I4" s="6">
        <v>1</v>
      </c>
      <c r="J4" s="6"/>
      <c r="K4" s="6">
        <v>1</v>
      </c>
      <c r="L4" s="6"/>
      <c r="M4" s="6"/>
      <c r="N4" s="6"/>
      <c r="O4" s="6">
        <v>1</v>
      </c>
      <c r="P4" s="6"/>
      <c r="Q4" s="6"/>
      <c r="R4" s="6"/>
      <c r="S4" s="6">
        <v>1</v>
      </c>
      <c r="T4" s="6">
        <v>1</v>
      </c>
      <c r="U4" s="6"/>
      <c r="V4" s="6">
        <v>1</v>
      </c>
      <c r="W4" s="6">
        <v>1</v>
      </c>
      <c r="X4" s="6"/>
      <c r="Y4" s="6"/>
      <c r="Z4" s="6">
        <v>1</v>
      </c>
      <c r="AA4" s="6"/>
      <c r="AB4" s="6"/>
      <c r="AC4" s="50"/>
      <c r="AD4" s="6"/>
      <c r="AE4" s="6">
        <v>1</v>
      </c>
      <c r="AF4" s="6"/>
      <c r="AG4" s="6">
        <v>1</v>
      </c>
      <c r="AH4" s="6">
        <v>1</v>
      </c>
      <c r="AI4" s="6">
        <v>1</v>
      </c>
      <c r="AJ4" s="6">
        <v>1</v>
      </c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>
        <v>1</v>
      </c>
      <c r="AW4" s="6">
        <v>1</v>
      </c>
      <c r="AX4" s="6">
        <v>1</v>
      </c>
      <c r="AY4" s="6"/>
      <c r="AZ4" s="6"/>
      <c r="BA4" s="6"/>
      <c r="BB4" s="6"/>
      <c r="BC4" s="6"/>
      <c r="BD4" s="6"/>
      <c r="BE4" s="6">
        <v>1</v>
      </c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60</v>
      </c>
      <c r="D5" s="6">
        <v>1</v>
      </c>
      <c r="E5" s="6">
        <v>1</v>
      </c>
      <c r="F5" s="6">
        <v>1</v>
      </c>
      <c r="G5" s="6">
        <v>3</v>
      </c>
      <c r="H5" s="6">
        <v>1</v>
      </c>
      <c r="I5" s="6">
        <v>1</v>
      </c>
      <c r="J5" s="6">
        <v>1</v>
      </c>
      <c r="K5" s="6">
        <v>2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2</v>
      </c>
      <c r="AH5" s="6">
        <v>1</v>
      </c>
      <c r="AI5" s="6">
        <v>2</v>
      </c>
      <c r="AJ5" s="6">
        <v>1</v>
      </c>
      <c r="AK5" s="6"/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/>
      <c r="AS5" s="6">
        <v>1</v>
      </c>
      <c r="AT5" s="6">
        <v>1</v>
      </c>
      <c r="AU5" s="6">
        <v>1</v>
      </c>
      <c r="AV5" s="6">
        <v>1</v>
      </c>
      <c r="AW5" s="6">
        <v>1</v>
      </c>
      <c r="AX5" s="6">
        <v>1</v>
      </c>
      <c r="AY5" s="6">
        <v>1</v>
      </c>
      <c r="AZ5" s="6">
        <v>1</v>
      </c>
      <c r="BA5" s="6">
        <v>1</v>
      </c>
      <c r="BB5" s="6">
        <v>1</v>
      </c>
      <c r="BC5" s="6">
        <v>1</v>
      </c>
      <c r="BD5" s="6">
        <v>1</v>
      </c>
      <c r="BE5" s="6">
        <v>1</v>
      </c>
      <c r="BF5" s="6">
        <v>3</v>
      </c>
    </row>
    <row r="6" spans="1:58" s="2" customFormat="1" ht="43.5" customHeight="1" x14ac:dyDescent="0.3">
      <c r="A6" s="58"/>
      <c r="B6" s="4" t="s">
        <v>93</v>
      </c>
      <c r="C6" s="13">
        <f t="shared" si="0"/>
        <v>45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/>
      <c r="K6" s="6">
        <v>1</v>
      </c>
      <c r="L6" s="6"/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/>
      <c r="AB6" s="6">
        <v>1</v>
      </c>
      <c r="AC6" s="6"/>
      <c r="AD6" s="6"/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/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1</v>
      </c>
      <c r="AU6" s="6">
        <v>1</v>
      </c>
      <c r="AV6" s="6">
        <v>1</v>
      </c>
      <c r="AW6" s="6">
        <v>1</v>
      </c>
      <c r="AX6" s="6">
        <v>1</v>
      </c>
      <c r="AY6" s="6">
        <v>1</v>
      </c>
      <c r="AZ6" s="6"/>
      <c r="BA6" s="6"/>
      <c r="BB6" s="6">
        <v>1</v>
      </c>
      <c r="BC6" s="6"/>
      <c r="BD6" s="6"/>
      <c r="BE6" s="6">
        <v>1</v>
      </c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7</v>
      </c>
      <c r="D11" s="6"/>
      <c r="E11" s="6"/>
      <c r="F11" s="6"/>
      <c r="G11" s="6">
        <v>1</v>
      </c>
      <c r="H11" s="6"/>
      <c r="I11" s="6"/>
      <c r="J11" s="6"/>
      <c r="K11" s="6"/>
      <c r="L11" s="6"/>
      <c r="M11" s="6"/>
      <c r="N11" s="6">
        <v>1</v>
      </c>
      <c r="O11" s="6"/>
      <c r="P11" s="6"/>
      <c r="Q11" s="6"/>
      <c r="R11" s="6"/>
      <c r="S11" s="6"/>
      <c r="T11" s="6">
        <v>1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>
        <v>1</v>
      </c>
      <c r="AN11" s="6"/>
      <c r="AO11" s="6"/>
      <c r="AP11" s="6"/>
      <c r="AQ11" s="6"/>
      <c r="AR11" s="6"/>
      <c r="AS11" s="6"/>
      <c r="AT11" s="6"/>
      <c r="AU11" s="6"/>
      <c r="AV11" s="6"/>
      <c r="AW11" s="6">
        <v>1</v>
      </c>
      <c r="AX11" s="6">
        <v>1</v>
      </c>
      <c r="AY11" s="6"/>
      <c r="AZ11" s="6"/>
      <c r="BA11" s="6"/>
      <c r="BB11" s="6"/>
      <c r="BC11" s="6"/>
      <c r="BD11" s="6"/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1235</v>
      </c>
      <c r="D12" s="21">
        <v>24</v>
      </c>
      <c r="E12" s="21">
        <v>28</v>
      </c>
      <c r="F12" s="21">
        <v>21</v>
      </c>
      <c r="G12" s="21">
        <v>25</v>
      </c>
      <c r="H12" s="21">
        <v>18</v>
      </c>
      <c r="I12" s="21">
        <v>27</v>
      </c>
      <c r="J12" s="21">
        <v>14</v>
      </c>
      <c r="K12" s="21">
        <v>36</v>
      </c>
      <c r="L12" s="21">
        <v>14</v>
      </c>
      <c r="M12" s="21">
        <v>18</v>
      </c>
      <c r="N12" s="21">
        <v>20</v>
      </c>
      <c r="O12" s="21">
        <v>31</v>
      </c>
      <c r="P12" s="21">
        <v>19</v>
      </c>
      <c r="Q12" s="21">
        <v>17</v>
      </c>
      <c r="R12" s="21">
        <v>16</v>
      </c>
      <c r="S12" s="21">
        <v>25</v>
      </c>
      <c r="T12" s="21">
        <v>43</v>
      </c>
      <c r="U12" s="21">
        <v>14</v>
      </c>
      <c r="V12" s="21">
        <v>39</v>
      </c>
      <c r="W12" s="21">
        <v>31</v>
      </c>
      <c r="X12" s="21">
        <v>15</v>
      </c>
      <c r="Y12" s="21">
        <v>18</v>
      </c>
      <c r="Z12" s="21">
        <v>23</v>
      </c>
      <c r="AA12" s="21">
        <v>22</v>
      </c>
      <c r="AB12" s="21">
        <v>19</v>
      </c>
      <c r="AC12" s="21">
        <v>11</v>
      </c>
      <c r="AD12" s="21">
        <v>18</v>
      </c>
      <c r="AE12" s="21">
        <v>25</v>
      </c>
      <c r="AF12" s="21">
        <v>22</v>
      </c>
      <c r="AG12" s="21">
        <v>40</v>
      </c>
      <c r="AH12" s="21">
        <v>24</v>
      </c>
      <c r="AI12" s="21">
        <v>42</v>
      </c>
      <c r="AJ12" s="21">
        <v>22</v>
      </c>
      <c r="AK12" s="21"/>
      <c r="AL12" s="21">
        <v>21</v>
      </c>
      <c r="AM12" s="21">
        <v>49</v>
      </c>
      <c r="AN12" s="21">
        <v>14</v>
      </c>
      <c r="AO12" s="21">
        <v>18</v>
      </c>
      <c r="AP12" s="21"/>
      <c r="AQ12" s="21">
        <v>17</v>
      </c>
      <c r="AR12" s="21"/>
      <c r="AS12" s="21">
        <v>15</v>
      </c>
      <c r="AT12" s="21">
        <v>19</v>
      </c>
      <c r="AU12" s="21">
        <v>18</v>
      </c>
      <c r="AV12" s="21">
        <v>22</v>
      </c>
      <c r="AW12" s="21">
        <v>51</v>
      </c>
      <c r="AX12" s="21">
        <v>24</v>
      </c>
      <c r="AY12" s="21">
        <v>18</v>
      </c>
      <c r="AZ12" s="21">
        <v>14</v>
      </c>
      <c r="BA12" s="21">
        <v>13</v>
      </c>
      <c r="BB12" s="21">
        <v>14</v>
      </c>
      <c r="BC12" s="21">
        <v>15</v>
      </c>
      <c r="BD12" s="21">
        <v>22</v>
      </c>
      <c r="BE12" s="21">
        <v>32</v>
      </c>
      <c r="BF12" s="21">
        <v>58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16</v>
      </c>
      <c r="D13" s="6"/>
      <c r="E13" s="6">
        <v>1</v>
      </c>
      <c r="F13" s="6"/>
      <c r="G13" s="6">
        <v>1</v>
      </c>
      <c r="H13" s="6"/>
      <c r="I13" s="6">
        <v>1</v>
      </c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/>
      <c r="T13" s="6"/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/>
      <c r="AE13" s="6">
        <v>1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/>
      <c r="AP13" s="6"/>
      <c r="AQ13" s="6"/>
      <c r="AR13" s="6"/>
      <c r="AS13" s="6"/>
      <c r="AT13" s="6"/>
      <c r="AU13" s="6"/>
      <c r="AV13" s="6"/>
      <c r="AW13" s="6">
        <v>1</v>
      </c>
      <c r="AX13" s="6">
        <v>1</v>
      </c>
      <c r="AY13" s="6"/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5" tint="0.39997558519241921"/>
  </sheetPr>
  <dimension ref="A1:BI2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>
        <v>1</v>
      </c>
      <c r="P2" s="6"/>
      <c r="Q2" s="6"/>
      <c r="R2" s="6"/>
      <c r="S2" s="6"/>
      <c r="T2" s="6">
        <v>2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55</v>
      </c>
      <c r="D3" s="6">
        <v>1</v>
      </c>
      <c r="E3" s="6">
        <v>1</v>
      </c>
      <c r="F3" s="6">
        <v>1</v>
      </c>
      <c r="G3" s="6">
        <v>3</v>
      </c>
      <c r="H3" s="6"/>
      <c r="I3" s="6">
        <v>2</v>
      </c>
      <c r="J3" s="6">
        <v>1</v>
      </c>
      <c r="K3" s="6">
        <v>2</v>
      </c>
      <c r="L3" s="6"/>
      <c r="M3" s="6"/>
      <c r="N3" s="6">
        <v>1</v>
      </c>
      <c r="O3" s="6">
        <v>3</v>
      </c>
      <c r="P3" s="6"/>
      <c r="Q3" s="6"/>
      <c r="R3" s="6"/>
      <c r="S3" s="6">
        <v>2</v>
      </c>
      <c r="T3" s="6">
        <v>4</v>
      </c>
      <c r="U3" s="6"/>
      <c r="V3" s="6">
        <v>2</v>
      </c>
      <c r="W3" s="6">
        <v>2</v>
      </c>
      <c r="X3" s="6"/>
      <c r="Y3" s="6"/>
      <c r="Z3" s="6">
        <v>2</v>
      </c>
      <c r="AA3" s="6"/>
      <c r="AB3" s="6"/>
      <c r="AC3" s="6"/>
      <c r="AD3" s="6"/>
      <c r="AE3" s="6">
        <v>2</v>
      </c>
      <c r="AF3" s="6"/>
      <c r="AG3" s="6">
        <v>2</v>
      </c>
      <c r="AH3" s="6"/>
      <c r="AI3" s="6">
        <v>2</v>
      </c>
      <c r="AJ3" s="6"/>
      <c r="AK3" s="6">
        <v>1</v>
      </c>
      <c r="AL3" s="6"/>
      <c r="AM3" s="6">
        <v>2</v>
      </c>
      <c r="AN3" s="6">
        <v>1</v>
      </c>
      <c r="AO3" s="6">
        <v>2</v>
      </c>
      <c r="AP3" s="6"/>
      <c r="AQ3" s="6"/>
      <c r="AR3" s="6"/>
      <c r="AS3" s="6">
        <v>1</v>
      </c>
      <c r="AT3" s="6">
        <v>1</v>
      </c>
      <c r="AU3" s="6"/>
      <c r="AV3" s="6">
        <v>3</v>
      </c>
      <c r="AW3" s="6">
        <v>2</v>
      </c>
      <c r="AX3" s="6">
        <v>3</v>
      </c>
      <c r="AY3" s="6"/>
      <c r="AZ3" s="6"/>
      <c r="BA3" s="6"/>
      <c r="BB3" s="6"/>
      <c r="BC3" s="6"/>
      <c r="BD3" s="6"/>
      <c r="BE3" s="6">
        <v>2</v>
      </c>
      <c r="BF3" s="6">
        <v>4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>
        <v>1</v>
      </c>
      <c r="P4" s="6"/>
      <c r="Q4" s="6"/>
      <c r="R4" s="6"/>
      <c r="S4" s="6"/>
      <c r="T4" s="6">
        <v>2</v>
      </c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>
        <v>1</v>
      </c>
      <c r="AW4" s="6"/>
      <c r="AX4" s="6">
        <v>1</v>
      </c>
      <c r="AY4" s="6"/>
      <c r="AZ4" s="6"/>
      <c r="BA4" s="6"/>
      <c r="BB4" s="6"/>
      <c r="BC4" s="6"/>
      <c r="BD4" s="6"/>
      <c r="BE4" s="6"/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23</v>
      </c>
      <c r="D5" s="6">
        <v>1</v>
      </c>
      <c r="E5" s="6">
        <v>1</v>
      </c>
      <c r="F5" s="6"/>
      <c r="G5" s="6">
        <v>1</v>
      </c>
      <c r="H5" s="6"/>
      <c r="I5" s="6">
        <v>1</v>
      </c>
      <c r="J5" s="6"/>
      <c r="K5" s="6">
        <v>1</v>
      </c>
      <c r="L5" s="6"/>
      <c r="M5" s="6"/>
      <c r="N5" s="6">
        <v>1</v>
      </c>
      <c r="O5" s="6">
        <v>1</v>
      </c>
      <c r="P5" s="6"/>
      <c r="Q5" s="6"/>
      <c r="R5" s="6"/>
      <c r="S5" s="6">
        <v>1</v>
      </c>
      <c r="T5" s="6">
        <v>1</v>
      </c>
      <c r="U5" s="6"/>
      <c r="V5" s="6">
        <v>1</v>
      </c>
      <c r="W5" s="6">
        <v>1</v>
      </c>
      <c r="X5" s="6"/>
      <c r="Y5" s="6"/>
      <c r="Z5" s="6"/>
      <c r="AA5" s="6"/>
      <c r="AB5" s="6"/>
      <c r="AC5" s="6"/>
      <c r="AD5" s="6"/>
      <c r="AE5" s="6">
        <v>1</v>
      </c>
      <c r="AF5" s="6"/>
      <c r="AG5" s="6">
        <v>1</v>
      </c>
      <c r="AH5" s="6"/>
      <c r="AI5" s="6">
        <v>1</v>
      </c>
      <c r="AJ5" s="6"/>
      <c r="AK5" s="6">
        <v>1</v>
      </c>
      <c r="AL5" s="6"/>
      <c r="AM5" s="6">
        <v>1</v>
      </c>
      <c r="AN5" s="6"/>
      <c r="AO5" s="6">
        <v>1</v>
      </c>
      <c r="AP5" s="6"/>
      <c r="AQ5" s="6"/>
      <c r="AR5" s="6"/>
      <c r="AS5" s="6">
        <v>1</v>
      </c>
      <c r="AT5" s="6"/>
      <c r="AU5" s="6"/>
      <c r="AV5" s="6">
        <v>1</v>
      </c>
      <c r="AW5" s="6">
        <v>1</v>
      </c>
      <c r="AX5" s="6">
        <v>1</v>
      </c>
      <c r="AY5" s="6"/>
      <c r="AZ5" s="6"/>
      <c r="BA5" s="6"/>
      <c r="BB5" s="6"/>
      <c r="BC5" s="6"/>
      <c r="BD5" s="6"/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20</v>
      </c>
      <c r="D6" s="6"/>
      <c r="E6" s="6"/>
      <c r="F6" s="6"/>
      <c r="G6" s="6">
        <v>1</v>
      </c>
      <c r="H6" s="6"/>
      <c r="I6" s="6">
        <v>1</v>
      </c>
      <c r="J6" s="6"/>
      <c r="K6" s="6">
        <v>1</v>
      </c>
      <c r="L6" s="6"/>
      <c r="M6" s="6"/>
      <c r="N6" s="6"/>
      <c r="O6" s="6">
        <v>1</v>
      </c>
      <c r="P6" s="6"/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>
        <v>1</v>
      </c>
      <c r="AU6" s="6"/>
      <c r="AV6" s="6">
        <v>1</v>
      </c>
      <c r="AW6" s="6">
        <v>1</v>
      </c>
      <c r="AX6" s="6">
        <v>1</v>
      </c>
      <c r="AY6" s="6"/>
      <c r="AZ6" s="6"/>
      <c r="BA6" s="6"/>
      <c r="BB6" s="6"/>
      <c r="BC6" s="6"/>
      <c r="BD6" s="6"/>
      <c r="BE6" s="6">
        <v>1</v>
      </c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8</v>
      </c>
      <c r="D11" s="6"/>
      <c r="E11" s="6"/>
      <c r="F11" s="6"/>
      <c r="G11" s="6"/>
      <c r="H11" s="6"/>
      <c r="I11" s="6">
        <v>1</v>
      </c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>
        <v>1</v>
      </c>
      <c r="U11" s="6"/>
      <c r="V11" s="6"/>
      <c r="W11" s="6"/>
      <c r="X11" s="6"/>
      <c r="Y11" s="6">
        <v>1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>
        <v>2</v>
      </c>
      <c r="AL11" s="6"/>
      <c r="AM11" s="6"/>
      <c r="AN11" s="6"/>
      <c r="AO11" s="6"/>
      <c r="AP11" s="6"/>
      <c r="AQ11" s="6"/>
      <c r="AR11" s="6"/>
      <c r="AS11" s="6"/>
      <c r="AT11" s="6">
        <v>1</v>
      </c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1224</v>
      </c>
      <c r="D12" s="21">
        <v>22</v>
      </c>
      <c r="E12" s="21">
        <v>26</v>
      </c>
      <c r="F12" s="21">
        <v>14</v>
      </c>
      <c r="G12" s="21">
        <v>25</v>
      </c>
      <c r="H12" s="21">
        <v>16</v>
      </c>
      <c r="I12" s="21">
        <v>28</v>
      </c>
      <c r="J12" s="21">
        <v>21</v>
      </c>
      <c r="K12" s="21">
        <v>34</v>
      </c>
      <c r="L12" s="21">
        <v>14</v>
      </c>
      <c r="M12" s="21">
        <v>18</v>
      </c>
      <c r="N12" s="21">
        <v>22</v>
      </c>
      <c r="O12" s="21">
        <v>32</v>
      </c>
      <c r="P12" s="21">
        <v>15</v>
      </c>
      <c r="Q12" s="21">
        <v>14</v>
      </c>
      <c r="R12" s="21">
        <v>16</v>
      </c>
      <c r="S12" s="21">
        <v>30</v>
      </c>
      <c r="T12" s="21">
        <v>63</v>
      </c>
      <c r="U12" s="21">
        <v>15</v>
      </c>
      <c r="V12" s="21">
        <v>51</v>
      </c>
      <c r="W12" s="21">
        <v>31</v>
      </c>
      <c r="X12" s="21">
        <v>14</v>
      </c>
      <c r="Y12" s="21">
        <v>16</v>
      </c>
      <c r="Z12" s="21">
        <v>24</v>
      </c>
      <c r="AA12" s="21">
        <v>12</v>
      </c>
      <c r="AB12" s="21">
        <v>14</v>
      </c>
      <c r="AC12" s="21"/>
      <c r="AD12" s="21"/>
      <c r="AE12" s="21">
        <v>25</v>
      </c>
      <c r="AF12" s="21">
        <v>14</v>
      </c>
      <c r="AG12" s="21">
        <v>36</v>
      </c>
      <c r="AH12" s="21">
        <v>15</v>
      </c>
      <c r="AI12" s="21">
        <v>39</v>
      </c>
      <c r="AJ12" s="21">
        <v>16</v>
      </c>
      <c r="AK12" s="21">
        <v>21</v>
      </c>
      <c r="AL12" s="21">
        <v>14</v>
      </c>
      <c r="AM12" s="21">
        <v>68</v>
      </c>
      <c r="AN12" s="21">
        <v>14</v>
      </c>
      <c r="AO12" s="21">
        <v>24</v>
      </c>
      <c r="AP12" s="21"/>
      <c r="AQ12" s="21"/>
      <c r="AR12" s="21"/>
      <c r="AS12" s="21">
        <v>21</v>
      </c>
      <c r="AT12" s="21">
        <v>18</v>
      </c>
      <c r="AU12" s="21">
        <v>16</v>
      </c>
      <c r="AV12" s="21">
        <v>32</v>
      </c>
      <c r="AW12" s="21">
        <v>61</v>
      </c>
      <c r="AX12" s="21">
        <v>32</v>
      </c>
      <c r="AY12" s="21">
        <v>15</v>
      </c>
      <c r="AZ12" s="21">
        <v>14</v>
      </c>
      <c r="BA12" s="21">
        <v>15</v>
      </c>
      <c r="BB12" s="21"/>
      <c r="BC12" s="21">
        <v>14</v>
      </c>
      <c r="BD12" s="21">
        <v>15</v>
      </c>
      <c r="BE12" s="21">
        <v>34</v>
      </c>
      <c r="BF12" s="21">
        <v>64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16</v>
      </c>
      <c r="D13" s="6"/>
      <c r="E13" s="6">
        <v>1</v>
      </c>
      <c r="F13" s="6"/>
      <c r="G13" s="6">
        <v>1</v>
      </c>
      <c r="H13" s="6"/>
      <c r="I13" s="6"/>
      <c r="J13" s="6"/>
      <c r="K13" s="6">
        <v>1</v>
      </c>
      <c r="L13" s="6"/>
      <c r="M13" s="6">
        <v>1</v>
      </c>
      <c r="N13" s="6"/>
      <c r="O13" s="6">
        <v>1</v>
      </c>
      <c r="P13" s="6"/>
      <c r="Q13" s="6"/>
      <c r="R13" s="6"/>
      <c r="S13" s="6">
        <v>1</v>
      </c>
      <c r="T13" s="6"/>
      <c r="U13" s="6"/>
      <c r="V13" s="6">
        <v>1</v>
      </c>
      <c r="W13" s="6">
        <v>1</v>
      </c>
      <c r="X13" s="6"/>
      <c r="Y13" s="6">
        <v>1</v>
      </c>
      <c r="Z13" s="6">
        <v>1</v>
      </c>
      <c r="AA13" s="6"/>
      <c r="AB13" s="6"/>
      <c r="AC13" s="6"/>
      <c r="AD13" s="6"/>
      <c r="AE13" s="6"/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>
        <v>1</v>
      </c>
      <c r="AP13" s="6"/>
      <c r="AQ13" s="6"/>
      <c r="AR13" s="6"/>
      <c r="AS13" s="6">
        <v>1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>
        <v>1</v>
      </c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245</v>
      </c>
      <c r="D15" s="13"/>
      <c r="E15" s="16">
        <v>5</v>
      </c>
      <c r="F15" s="16">
        <v>3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8</v>
      </c>
      <c r="T15" s="16">
        <v>1</v>
      </c>
      <c r="U15" s="16">
        <v>7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8</v>
      </c>
      <c r="AC15" s="16">
        <v>3</v>
      </c>
      <c r="AD15" s="16">
        <v>5</v>
      </c>
      <c r="AE15" s="16">
        <v>4</v>
      </c>
      <c r="AF15" s="16">
        <v>4</v>
      </c>
      <c r="AG15" s="16">
        <v>5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6</v>
      </c>
      <c r="AO15" s="16">
        <v>2</v>
      </c>
      <c r="AP15" s="16">
        <v>5</v>
      </c>
      <c r="AQ15" s="16">
        <v>1</v>
      </c>
      <c r="AR15" s="16"/>
      <c r="AS15" s="16">
        <v>4</v>
      </c>
      <c r="AT15" s="16">
        <v>3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405</v>
      </c>
      <c r="D16" s="13"/>
      <c r="E16" s="16">
        <v>7</v>
      </c>
      <c r="F16" s="16">
        <v>3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7</v>
      </c>
      <c r="R16" s="16">
        <v>7</v>
      </c>
      <c r="S16" s="16">
        <v>19</v>
      </c>
      <c r="T16" s="16">
        <v>1</v>
      </c>
      <c r="U16" s="16">
        <v>14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19</v>
      </c>
      <c r="AC16" s="16">
        <v>4</v>
      </c>
      <c r="AD16" s="16">
        <v>7</v>
      </c>
      <c r="AE16" s="16">
        <v>6</v>
      </c>
      <c r="AF16" s="16">
        <v>10</v>
      </c>
      <c r="AG16" s="16">
        <v>11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5</v>
      </c>
      <c r="AN16" s="16">
        <v>11</v>
      </c>
      <c r="AO16" s="16">
        <v>2</v>
      </c>
      <c r="AP16" s="16">
        <v>8</v>
      </c>
      <c r="AQ16" s="16">
        <v>1</v>
      </c>
      <c r="AR16" s="16"/>
      <c r="AS16" s="16">
        <v>4</v>
      </c>
      <c r="AT16" s="16">
        <v>5</v>
      </c>
      <c r="AU16" s="16">
        <v>12</v>
      </c>
      <c r="AV16" s="16">
        <v>9</v>
      </c>
      <c r="AW16" s="16">
        <v>12</v>
      </c>
      <c r="AX16" s="16">
        <v>14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>
        <v>1</v>
      </c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8104-04E5-48A3-AFFA-235B21F9DD80}">
  <sheetPr>
    <tabColor rgb="FF002060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2"/>
      <selection pane="topRight" activeCell="D2" sqref="D2:BF22"/>
      <selection pane="bottomLeft" activeCell="D2" sqref="D2:BF22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78</v>
      </c>
      <c r="D3" s="6">
        <v>2</v>
      </c>
      <c r="E3" s="6">
        <v>2</v>
      </c>
      <c r="F3" s="6"/>
      <c r="G3" s="6">
        <v>1</v>
      </c>
      <c r="H3" s="6">
        <v>1</v>
      </c>
      <c r="I3" s="6">
        <v>2</v>
      </c>
      <c r="J3" s="6"/>
      <c r="K3" s="6">
        <v>3</v>
      </c>
      <c r="L3" s="6"/>
      <c r="M3" s="6">
        <v>1</v>
      </c>
      <c r="N3" s="6"/>
      <c r="O3" s="6">
        <v>2</v>
      </c>
      <c r="P3" s="6">
        <v>1</v>
      </c>
      <c r="Q3" s="6">
        <v>1</v>
      </c>
      <c r="R3" s="6"/>
      <c r="S3" s="6">
        <v>2</v>
      </c>
      <c r="T3" s="6">
        <v>3</v>
      </c>
      <c r="U3" s="6">
        <v>1</v>
      </c>
      <c r="V3" s="6">
        <v>2</v>
      </c>
      <c r="W3" s="6">
        <v>1</v>
      </c>
      <c r="X3" s="6">
        <v>1</v>
      </c>
      <c r="Y3" s="6">
        <v>1</v>
      </c>
      <c r="Z3" s="6">
        <v>1</v>
      </c>
      <c r="AA3" s="6"/>
      <c r="AB3" s="6"/>
      <c r="AC3" s="6">
        <v>2</v>
      </c>
      <c r="AD3" s="6"/>
      <c r="AE3" s="6">
        <v>2</v>
      </c>
      <c r="AF3" s="6">
        <v>1</v>
      </c>
      <c r="AG3" s="6">
        <v>2</v>
      </c>
      <c r="AH3" s="6">
        <v>1</v>
      </c>
      <c r="AI3" s="6">
        <v>3</v>
      </c>
      <c r="AJ3" s="6">
        <v>1</v>
      </c>
      <c r="AK3" s="6"/>
      <c r="AL3" s="6">
        <v>1</v>
      </c>
      <c r="AM3" s="6">
        <v>2</v>
      </c>
      <c r="AN3" s="6">
        <v>1</v>
      </c>
      <c r="AO3" s="6">
        <v>2</v>
      </c>
      <c r="AP3" s="6"/>
      <c r="AQ3" s="6">
        <v>1</v>
      </c>
      <c r="AR3" s="6"/>
      <c r="AS3" s="6">
        <v>1</v>
      </c>
      <c r="AT3" s="6">
        <v>1</v>
      </c>
      <c r="AU3" s="6">
        <v>1</v>
      </c>
      <c r="AV3" s="6">
        <v>2</v>
      </c>
      <c r="AW3" s="6">
        <v>2</v>
      </c>
      <c r="AX3" s="6">
        <v>2</v>
      </c>
      <c r="AY3" s="6">
        <v>1</v>
      </c>
      <c r="AZ3" s="6">
        <v>1</v>
      </c>
      <c r="BA3" s="6">
        <v>1</v>
      </c>
      <c r="BB3" s="6"/>
      <c r="BC3" s="6">
        <v>1</v>
      </c>
      <c r="BD3" s="6">
        <v>2</v>
      </c>
      <c r="BE3" s="6">
        <v>2</v>
      </c>
      <c r="BF3" s="6">
        <v>14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2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52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46</v>
      </c>
      <c r="D5" s="6">
        <v>1</v>
      </c>
      <c r="E5" s="6">
        <v>1</v>
      </c>
      <c r="F5" s="6"/>
      <c r="G5" s="6">
        <v>1</v>
      </c>
      <c r="H5" s="6">
        <v>1</v>
      </c>
      <c r="I5" s="6">
        <v>1</v>
      </c>
      <c r="J5" s="6"/>
      <c r="K5" s="6">
        <v>1</v>
      </c>
      <c r="L5" s="6"/>
      <c r="M5" s="6">
        <v>1</v>
      </c>
      <c r="N5" s="6"/>
      <c r="O5" s="6">
        <v>1</v>
      </c>
      <c r="P5" s="6">
        <v>1</v>
      </c>
      <c r="Q5" s="6">
        <v>1</v>
      </c>
      <c r="R5" s="6"/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/>
      <c r="AA5" s="6"/>
      <c r="AB5" s="6"/>
      <c r="AC5" s="6">
        <v>1</v>
      </c>
      <c r="AD5" s="6"/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/>
      <c r="AL5" s="6">
        <v>1</v>
      </c>
      <c r="AM5" s="6">
        <v>1</v>
      </c>
      <c r="AN5" s="6">
        <v>1</v>
      </c>
      <c r="AO5" s="6">
        <v>1</v>
      </c>
      <c r="AP5" s="6"/>
      <c r="AQ5" s="6">
        <v>1</v>
      </c>
      <c r="AR5" s="6"/>
      <c r="AS5" s="6">
        <v>1</v>
      </c>
      <c r="AT5" s="6">
        <v>1</v>
      </c>
      <c r="AU5" s="6">
        <v>1</v>
      </c>
      <c r="AV5" s="6">
        <v>1</v>
      </c>
      <c r="AW5" s="6">
        <v>1</v>
      </c>
      <c r="AX5" s="6">
        <v>1</v>
      </c>
      <c r="AY5" s="6">
        <v>1</v>
      </c>
      <c r="AZ5" s="6">
        <v>1</v>
      </c>
      <c r="BA5" s="6">
        <v>1</v>
      </c>
      <c r="BB5" s="6"/>
      <c r="BC5" s="6">
        <v>1</v>
      </c>
      <c r="BD5" s="6">
        <v>1</v>
      </c>
      <c r="BE5" s="6">
        <v>1</v>
      </c>
      <c r="BF5" s="6">
        <v>5</v>
      </c>
    </row>
    <row r="6" spans="1:58" s="2" customFormat="1" ht="43.5" customHeight="1" x14ac:dyDescent="0.3">
      <c r="A6" s="58"/>
      <c r="B6" s="4" t="s">
        <v>93</v>
      </c>
      <c r="C6" s="13">
        <f t="shared" si="0"/>
        <v>25</v>
      </c>
      <c r="D6" s="6">
        <v>1</v>
      </c>
      <c r="E6" s="6">
        <v>1</v>
      </c>
      <c r="F6" s="6"/>
      <c r="G6" s="6"/>
      <c r="H6" s="6"/>
      <c r="I6" s="6">
        <v>1</v>
      </c>
      <c r="J6" s="6"/>
      <c r="K6" s="6">
        <v>1</v>
      </c>
      <c r="L6" s="6"/>
      <c r="M6" s="6"/>
      <c r="N6" s="6"/>
      <c r="O6" s="6">
        <v>1</v>
      </c>
      <c r="P6" s="6"/>
      <c r="Q6" s="6"/>
      <c r="R6" s="6"/>
      <c r="S6" s="6">
        <v>1</v>
      </c>
      <c r="T6" s="6">
        <v>2</v>
      </c>
      <c r="U6" s="6"/>
      <c r="V6" s="6">
        <v>1</v>
      </c>
      <c r="W6" s="6"/>
      <c r="X6" s="6"/>
      <c r="Y6" s="6"/>
      <c r="Z6" s="6">
        <v>1</v>
      </c>
      <c r="AA6" s="6"/>
      <c r="AB6" s="6"/>
      <c r="AC6" s="6">
        <v>1</v>
      </c>
      <c r="AD6" s="6"/>
      <c r="AE6" s="6">
        <v>1</v>
      </c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/>
      <c r="AU6" s="6"/>
      <c r="AV6" s="6">
        <v>1</v>
      </c>
      <c r="AW6" s="6">
        <v>1</v>
      </c>
      <c r="AX6" s="6">
        <v>1</v>
      </c>
      <c r="AY6" s="6"/>
      <c r="AZ6" s="6"/>
      <c r="BA6" s="6"/>
      <c r="BB6" s="6"/>
      <c r="BC6" s="6"/>
      <c r="BD6" s="6">
        <v>1</v>
      </c>
      <c r="BE6" s="6">
        <v>1</v>
      </c>
      <c r="BF6" s="6">
        <v>4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8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>
        <v>1</v>
      </c>
      <c r="U11" s="6"/>
      <c r="V11" s="6"/>
      <c r="W11" s="6">
        <v>1</v>
      </c>
      <c r="X11" s="6">
        <v>1</v>
      </c>
      <c r="Y11" s="6"/>
      <c r="Z11" s="6"/>
      <c r="AA11" s="6"/>
      <c r="AB11" s="6"/>
      <c r="AC11" s="6">
        <v>1</v>
      </c>
      <c r="AD11" s="6"/>
      <c r="AE11" s="6">
        <v>1</v>
      </c>
      <c r="AF11" s="6"/>
      <c r="AG11" s="6"/>
      <c r="AH11" s="6"/>
      <c r="AI11" s="6"/>
      <c r="AJ11" s="6"/>
      <c r="AK11" s="6"/>
      <c r="AL11" s="6"/>
      <c r="AM11" s="6">
        <v>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1339</v>
      </c>
      <c r="D12" s="21">
        <v>24</v>
      </c>
      <c r="E12" s="21">
        <v>29</v>
      </c>
      <c r="F12" s="21"/>
      <c r="G12" s="21">
        <v>21</v>
      </c>
      <c r="H12" s="21">
        <v>22</v>
      </c>
      <c r="I12" s="21">
        <v>31</v>
      </c>
      <c r="J12" s="21"/>
      <c r="K12" s="21">
        <v>43</v>
      </c>
      <c r="L12" s="21"/>
      <c r="M12" s="21">
        <v>14</v>
      </c>
      <c r="N12" s="21"/>
      <c r="O12" s="21">
        <v>27</v>
      </c>
      <c r="P12" s="21">
        <v>24</v>
      </c>
      <c r="Q12" s="21">
        <v>21</v>
      </c>
      <c r="R12" s="21"/>
      <c r="S12" s="21">
        <v>21</v>
      </c>
      <c r="T12" s="21">
        <v>67</v>
      </c>
      <c r="U12" s="21">
        <v>24</v>
      </c>
      <c r="V12" s="21">
        <v>59</v>
      </c>
      <c r="W12" s="21">
        <v>31</v>
      </c>
      <c r="X12" s="21">
        <v>18</v>
      </c>
      <c r="Y12" s="21">
        <v>21</v>
      </c>
      <c r="Z12" s="21">
        <v>18</v>
      </c>
      <c r="AA12" s="21">
        <v>15</v>
      </c>
      <c r="AB12" s="21">
        <v>14</v>
      </c>
      <c r="AC12" s="21">
        <v>16</v>
      </c>
      <c r="AD12" s="21">
        <v>10</v>
      </c>
      <c r="AE12" s="21">
        <v>31</v>
      </c>
      <c r="AF12" s="21">
        <v>17</v>
      </c>
      <c r="AG12" s="21">
        <v>39</v>
      </c>
      <c r="AH12" s="21">
        <v>15</v>
      </c>
      <c r="AI12" s="21">
        <v>41</v>
      </c>
      <c r="AJ12" s="21">
        <v>29</v>
      </c>
      <c r="AK12" s="21">
        <v>12</v>
      </c>
      <c r="AL12" s="21">
        <v>14</v>
      </c>
      <c r="AM12" s="21">
        <v>62</v>
      </c>
      <c r="AN12" s="21">
        <v>16</v>
      </c>
      <c r="AO12" s="21">
        <v>25</v>
      </c>
      <c r="AP12" s="21"/>
      <c r="AQ12" s="21">
        <v>14</v>
      </c>
      <c r="AR12" s="21">
        <v>14</v>
      </c>
      <c r="AS12" s="21">
        <v>26</v>
      </c>
      <c r="AT12" s="21">
        <v>19</v>
      </c>
      <c r="AU12" s="21">
        <v>18</v>
      </c>
      <c r="AV12" s="21">
        <v>19</v>
      </c>
      <c r="AW12" s="21">
        <v>64</v>
      </c>
      <c r="AX12" s="21">
        <v>32</v>
      </c>
      <c r="AY12" s="21">
        <v>19</v>
      </c>
      <c r="AZ12" s="21">
        <v>21</v>
      </c>
      <c r="BA12" s="21">
        <v>27</v>
      </c>
      <c r="BB12" s="21">
        <v>29</v>
      </c>
      <c r="BC12" s="21">
        <v>27</v>
      </c>
      <c r="BD12" s="21">
        <v>31</v>
      </c>
      <c r="BE12" s="21">
        <v>34</v>
      </c>
      <c r="BF12" s="21">
        <v>74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20</v>
      </c>
      <c r="D13" s="6"/>
      <c r="E13" s="6">
        <v>1</v>
      </c>
      <c r="F13" s="6"/>
      <c r="G13" s="6">
        <v>1</v>
      </c>
      <c r="H13" s="6"/>
      <c r="I13" s="6">
        <v>1</v>
      </c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>
        <v>1</v>
      </c>
      <c r="T13" s="6"/>
      <c r="U13" s="6"/>
      <c r="V13" s="6">
        <v>1</v>
      </c>
      <c r="W13" s="6"/>
      <c r="X13" s="6"/>
      <c r="Y13" s="6"/>
      <c r="Z13" s="6">
        <v>1</v>
      </c>
      <c r="AA13" s="6"/>
      <c r="AB13" s="6"/>
      <c r="AC13" s="6"/>
      <c r="AD13" s="6"/>
      <c r="AE13" s="6">
        <v>1</v>
      </c>
      <c r="AF13" s="6"/>
      <c r="AG13" s="6">
        <v>1</v>
      </c>
      <c r="AH13" s="6"/>
      <c r="AI13" s="6">
        <v>1</v>
      </c>
      <c r="AJ13" s="6">
        <v>1</v>
      </c>
      <c r="AK13" s="6"/>
      <c r="AL13" s="6"/>
      <c r="AM13" s="6">
        <v>1</v>
      </c>
      <c r="AN13" s="6"/>
      <c r="AO13" s="6">
        <v>1</v>
      </c>
      <c r="AP13" s="6"/>
      <c r="AQ13" s="6"/>
      <c r="AR13" s="6"/>
      <c r="AS13" s="6">
        <v>1</v>
      </c>
      <c r="AT13" s="6"/>
      <c r="AU13" s="6"/>
      <c r="AV13" s="6"/>
      <c r="AW13" s="6">
        <v>1</v>
      </c>
      <c r="AX13" s="6"/>
      <c r="AY13" s="6"/>
      <c r="AZ13" s="6"/>
      <c r="BA13" s="6">
        <v>1</v>
      </c>
      <c r="BB13" s="6"/>
      <c r="BC13" s="6"/>
      <c r="BD13" s="6">
        <v>1</v>
      </c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v>1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4FAA-1CB2-4335-B922-7FF053588C65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119</v>
      </c>
      <c r="D3" s="6">
        <v>2</v>
      </c>
      <c r="E3" s="6">
        <v>2</v>
      </c>
      <c r="F3" s="6">
        <v>2</v>
      </c>
      <c r="G3" s="6">
        <v>2</v>
      </c>
      <c r="H3" s="6">
        <v>1</v>
      </c>
      <c r="I3" s="6">
        <v>3</v>
      </c>
      <c r="J3" s="6">
        <v>1</v>
      </c>
      <c r="K3" s="6">
        <v>6</v>
      </c>
      <c r="L3" s="6"/>
      <c r="M3" s="6">
        <v>1</v>
      </c>
      <c r="N3" s="6">
        <v>2</v>
      </c>
      <c r="O3" s="6">
        <v>2</v>
      </c>
      <c r="P3" s="6">
        <v>1</v>
      </c>
      <c r="Q3" s="6">
        <v>1</v>
      </c>
      <c r="R3" s="6"/>
      <c r="S3" s="6"/>
      <c r="T3" s="6">
        <v>5</v>
      </c>
      <c r="U3" s="6">
        <v>1</v>
      </c>
      <c r="V3" s="6">
        <v>4</v>
      </c>
      <c r="W3" s="6">
        <v>2</v>
      </c>
      <c r="X3" s="6">
        <v>1</v>
      </c>
      <c r="Y3" s="6">
        <v>1</v>
      </c>
      <c r="Z3" s="6">
        <v>2</v>
      </c>
      <c r="AA3" s="6">
        <v>1</v>
      </c>
      <c r="AB3" s="6">
        <v>2</v>
      </c>
      <c r="AC3" s="6">
        <v>1</v>
      </c>
      <c r="AD3" s="6"/>
      <c r="AE3" s="6">
        <v>2</v>
      </c>
      <c r="AF3" s="6">
        <v>2</v>
      </c>
      <c r="AG3" s="6">
        <v>3</v>
      </c>
      <c r="AH3" s="6">
        <v>2</v>
      </c>
      <c r="AI3" s="6">
        <v>4</v>
      </c>
      <c r="AJ3" s="6">
        <v>2</v>
      </c>
      <c r="AK3" s="6">
        <v>1</v>
      </c>
      <c r="AL3" s="6">
        <v>2</v>
      </c>
      <c r="AM3" s="6">
        <v>4</v>
      </c>
      <c r="AN3" s="6">
        <v>1</v>
      </c>
      <c r="AO3" s="6">
        <v>2</v>
      </c>
      <c r="AP3" s="6"/>
      <c r="AQ3" s="6">
        <v>2</v>
      </c>
      <c r="AR3" s="6">
        <v>2</v>
      </c>
      <c r="AS3" s="6">
        <v>2</v>
      </c>
      <c r="AT3" s="6">
        <v>2</v>
      </c>
      <c r="AU3" s="6">
        <v>2</v>
      </c>
      <c r="AV3" s="6">
        <v>2</v>
      </c>
      <c r="AW3" s="6">
        <v>2</v>
      </c>
      <c r="AX3" s="6">
        <v>2</v>
      </c>
      <c r="AY3" s="6">
        <v>2</v>
      </c>
      <c r="AZ3" s="6">
        <v>1</v>
      </c>
      <c r="BA3" s="6">
        <v>2</v>
      </c>
      <c r="BB3" s="6">
        <v>2</v>
      </c>
      <c r="BC3" s="6">
        <v>2</v>
      </c>
      <c r="BD3" s="6">
        <v>2</v>
      </c>
      <c r="BE3" s="6">
        <v>3</v>
      </c>
      <c r="BF3" s="6">
        <v>18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7</v>
      </c>
      <c r="D4" s="6"/>
      <c r="E4" s="6"/>
      <c r="F4" s="6"/>
      <c r="G4" s="6"/>
      <c r="H4" s="6"/>
      <c r="I4" s="6">
        <v>1</v>
      </c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>
        <v>1</v>
      </c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46</v>
      </c>
      <c r="D5" s="6">
        <v>1</v>
      </c>
      <c r="E5" s="6">
        <v>1</v>
      </c>
      <c r="F5" s="6">
        <v>1</v>
      </c>
      <c r="G5" s="6">
        <v>1</v>
      </c>
      <c r="H5" s="6"/>
      <c r="I5" s="6">
        <v>1</v>
      </c>
      <c r="J5" s="6">
        <v>1</v>
      </c>
      <c r="K5" s="6">
        <v>2</v>
      </c>
      <c r="L5" s="6"/>
      <c r="M5" s="6"/>
      <c r="N5" s="6">
        <v>1</v>
      </c>
      <c r="O5" s="6">
        <v>1</v>
      </c>
      <c r="P5" s="6"/>
      <c r="Q5" s="6"/>
      <c r="R5" s="6"/>
      <c r="S5" s="6"/>
      <c r="T5" s="6">
        <v>2</v>
      </c>
      <c r="U5" s="6">
        <v>1</v>
      </c>
      <c r="V5" s="6">
        <v>1</v>
      </c>
      <c r="W5" s="6">
        <v>1</v>
      </c>
      <c r="X5" s="6"/>
      <c r="Y5" s="6"/>
      <c r="Z5" s="6">
        <v>1</v>
      </c>
      <c r="AA5" s="6">
        <v>1</v>
      </c>
      <c r="AB5" s="6">
        <v>1</v>
      </c>
      <c r="AC5" s="6"/>
      <c r="AD5" s="6"/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/>
      <c r="AL5" s="6">
        <v>1</v>
      </c>
      <c r="AM5" s="6">
        <v>1</v>
      </c>
      <c r="AN5" s="6"/>
      <c r="AO5" s="6">
        <v>1</v>
      </c>
      <c r="AP5" s="6"/>
      <c r="AQ5" s="6">
        <v>1</v>
      </c>
      <c r="AR5" s="6">
        <v>1</v>
      </c>
      <c r="AS5" s="6">
        <v>1</v>
      </c>
      <c r="AT5" s="6">
        <v>1</v>
      </c>
      <c r="AU5" s="6">
        <v>1</v>
      </c>
      <c r="AV5" s="6">
        <v>1</v>
      </c>
      <c r="AW5" s="6">
        <v>1</v>
      </c>
      <c r="AX5" s="6">
        <v>1</v>
      </c>
      <c r="AY5" s="6">
        <v>1</v>
      </c>
      <c r="AZ5" s="6"/>
      <c r="BA5" s="6">
        <v>1</v>
      </c>
      <c r="BB5" s="6">
        <v>1</v>
      </c>
      <c r="BC5" s="6">
        <v>1</v>
      </c>
      <c r="BD5" s="6">
        <v>1</v>
      </c>
      <c r="BE5" s="6">
        <v>1</v>
      </c>
      <c r="BF5" s="6">
        <v>5</v>
      </c>
    </row>
    <row r="6" spans="1:58" s="2" customFormat="1" ht="43.5" customHeight="1" x14ac:dyDescent="0.3">
      <c r="A6" s="58"/>
      <c r="B6" s="4" t="s">
        <v>93</v>
      </c>
      <c r="C6" s="13">
        <f t="shared" si="0"/>
        <v>46</v>
      </c>
      <c r="D6" s="6">
        <v>1</v>
      </c>
      <c r="E6" s="6">
        <v>1</v>
      </c>
      <c r="F6" s="6">
        <v>1</v>
      </c>
      <c r="G6" s="6">
        <v>1</v>
      </c>
      <c r="H6" s="6"/>
      <c r="I6" s="6">
        <v>1</v>
      </c>
      <c r="J6" s="6"/>
      <c r="K6" s="6">
        <v>2</v>
      </c>
      <c r="L6" s="6"/>
      <c r="M6" s="6"/>
      <c r="N6" s="6">
        <v>1</v>
      </c>
      <c r="O6" s="6">
        <v>1</v>
      </c>
      <c r="P6" s="6"/>
      <c r="Q6" s="6"/>
      <c r="R6" s="6"/>
      <c r="S6" s="6"/>
      <c r="T6" s="6">
        <v>2</v>
      </c>
      <c r="U6" s="6"/>
      <c r="V6" s="6">
        <v>2</v>
      </c>
      <c r="W6" s="6">
        <v>1</v>
      </c>
      <c r="X6" s="6"/>
      <c r="Y6" s="6"/>
      <c r="Z6" s="6">
        <v>1</v>
      </c>
      <c r="AA6" s="6"/>
      <c r="AB6" s="6">
        <v>1</v>
      </c>
      <c r="AC6" s="6">
        <v>1</v>
      </c>
      <c r="AD6" s="6"/>
      <c r="AE6" s="6">
        <v>1</v>
      </c>
      <c r="AF6" s="6">
        <v>1</v>
      </c>
      <c r="AG6" s="6">
        <v>1</v>
      </c>
      <c r="AH6" s="6">
        <v>1</v>
      </c>
      <c r="AI6" s="6">
        <v>2</v>
      </c>
      <c r="AJ6" s="6">
        <v>1</v>
      </c>
      <c r="AK6" s="6"/>
      <c r="AL6" s="6">
        <v>1</v>
      </c>
      <c r="AM6" s="6">
        <v>2</v>
      </c>
      <c r="AN6" s="6"/>
      <c r="AO6" s="6">
        <v>1</v>
      </c>
      <c r="AP6" s="6"/>
      <c r="AQ6" s="6">
        <v>1</v>
      </c>
      <c r="AR6" s="6">
        <v>1</v>
      </c>
      <c r="AS6" s="6">
        <v>1</v>
      </c>
      <c r="AT6" s="6">
        <v>1</v>
      </c>
      <c r="AU6" s="6">
        <v>1</v>
      </c>
      <c r="AV6" s="6">
        <v>1</v>
      </c>
      <c r="AW6" s="6">
        <v>1</v>
      </c>
      <c r="AX6" s="6">
        <v>1</v>
      </c>
      <c r="AY6" s="6">
        <v>1</v>
      </c>
      <c r="AZ6" s="6"/>
      <c r="BA6" s="6">
        <v>1</v>
      </c>
      <c r="BB6" s="6">
        <v>1</v>
      </c>
      <c r="BC6" s="6">
        <v>1</v>
      </c>
      <c r="BD6" s="6">
        <v>1</v>
      </c>
      <c r="BE6" s="6">
        <v>1</v>
      </c>
      <c r="BF6" s="6">
        <v>4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11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v>1</v>
      </c>
      <c r="O11" s="6"/>
      <c r="P11" s="6">
        <v>1</v>
      </c>
      <c r="Q11" s="6"/>
      <c r="R11" s="6"/>
      <c r="S11" s="6"/>
      <c r="T11" s="6">
        <v>1</v>
      </c>
      <c r="U11" s="6"/>
      <c r="V11" s="6"/>
      <c r="W11" s="6"/>
      <c r="X11" s="6">
        <v>1</v>
      </c>
      <c r="Y11" s="6"/>
      <c r="Z11" s="6"/>
      <c r="AA11" s="6"/>
      <c r="AB11" s="6"/>
      <c r="AC11" s="6">
        <v>1</v>
      </c>
      <c r="AD11" s="6"/>
      <c r="AE11" s="6"/>
      <c r="AF11" s="6"/>
      <c r="AG11" s="6"/>
      <c r="AH11" s="6"/>
      <c r="AI11" s="6">
        <v>1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>
        <v>1</v>
      </c>
      <c r="AY11" s="6"/>
      <c r="AZ11" s="6"/>
      <c r="BA11" s="6">
        <v>1</v>
      </c>
      <c r="BB11" s="6"/>
      <c r="BC11" s="6"/>
      <c r="BD11" s="6"/>
      <c r="BE11" s="6"/>
      <c r="BF11" s="6">
        <v>3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1364</v>
      </c>
      <c r="D12" s="21">
        <v>24</v>
      </c>
      <c r="E12" s="21">
        <v>38</v>
      </c>
      <c r="F12" s="21">
        <v>25</v>
      </c>
      <c r="G12" s="21">
        <v>24</v>
      </c>
      <c r="H12" s="21">
        <v>14</v>
      </c>
      <c r="I12" s="21">
        <v>26</v>
      </c>
      <c r="J12" s="21">
        <v>15</v>
      </c>
      <c r="K12" s="21">
        <v>51</v>
      </c>
      <c r="L12" s="21"/>
      <c r="M12" s="21">
        <v>25</v>
      </c>
      <c r="N12" s="21">
        <v>22</v>
      </c>
      <c r="O12" s="21">
        <v>29</v>
      </c>
      <c r="P12" s="21">
        <v>24</v>
      </c>
      <c r="Q12" s="21">
        <v>18</v>
      </c>
      <c r="R12" s="21"/>
      <c r="S12" s="21"/>
      <c r="T12" s="21">
        <v>78</v>
      </c>
      <c r="U12" s="21">
        <v>28</v>
      </c>
      <c r="V12" s="21">
        <v>68</v>
      </c>
      <c r="W12" s="21">
        <v>23</v>
      </c>
      <c r="X12" s="21">
        <v>22</v>
      </c>
      <c r="Y12" s="21">
        <v>24</v>
      </c>
      <c r="Z12" s="21">
        <v>25</v>
      </c>
      <c r="AA12" s="21">
        <v>21</v>
      </c>
      <c r="AB12" s="21">
        <v>23</v>
      </c>
      <c r="AC12" s="21">
        <v>21</v>
      </c>
      <c r="AD12" s="21"/>
      <c r="AE12" s="21">
        <v>29</v>
      </c>
      <c r="AF12" s="21">
        <v>22</v>
      </c>
      <c r="AG12" s="21">
        <v>48</v>
      </c>
      <c r="AH12" s="21">
        <v>16</v>
      </c>
      <c r="AI12" s="21">
        <v>53</v>
      </c>
      <c r="AJ12" s="21">
        <v>19</v>
      </c>
      <c r="AK12" s="21">
        <v>14</v>
      </c>
      <c r="AL12" s="21">
        <v>14</v>
      </c>
      <c r="AM12" s="21">
        <v>69</v>
      </c>
      <c r="AN12" s="21"/>
      <c r="AO12" s="21">
        <v>35</v>
      </c>
      <c r="AP12" s="21"/>
      <c r="AQ12" s="21"/>
      <c r="AR12" s="21"/>
      <c r="AS12" s="21"/>
      <c r="AT12" s="21"/>
      <c r="AU12" s="21"/>
      <c r="AV12" s="21"/>
      <c r="AW12" s="21">
        <v>65</v>
      </c>
      <c r="AX12" s="21">
        <v>38</v>
      </c>
      <c r="AY12" s="21">
        <v>21</v>
      </c>
      <c r="AZ12" s="21">
        <v>22</v>
      </c>
      <c r="BA12" s="21">
        <v>24</v>
      </c>
      <c r="BB12" s="21">
        <v>23</v>
      </c>
      <c r="BC12" s="21">
        <v>24</v>
      </c>
      <c r="BD12" s="21">
        <v>28</v>
      </c>
      <c r="BE12" s="21">
        <v>38</v>
      </c>
      <c r="BF12" s="21">
        <v>94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18</v>
      </c>
      <c r="D13" s="6">
        <v>1</v>
      </c>
      <c r="E13" s="6">
        <v>1</v>
      </c>
      <c r="F13" s="6"/>
      <c r="G13" s="6">
        <v>1</v>
      </c>
      <c r="H13" s="6"/>
      <c r="I13" s="6">
        <v>1</v>
      </c>
      <c r="J13" s="6"/>
      <c r="K13" s="6">
        <v>1</v>
      </c>
      <c r="L13" s="6"/>
      <c r="M13" s="6"/>
      <c r="N13" s="6"/>
      <c r="O13" s="6"/>
      <c r="P13" s="6"/>
      <c r="Q13" s="6"/>
      <c r="R13" s="6"/>
      <c r="S13" s="6"/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/>
      <c r="AE13" s="6">
        <v>1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>
        <v>1</v>
      </c>
      <c r="AP13" s="6"/>
      <c r="AQ13" s="6"/>
      <c r="AR13" s="6"/>
      <c r="AS13" s="6"/>
      <c r="AT13" s="6"/>
      <c r="AU13" s="6"/>
      <c r="AV13" s="6"/>
      <c r="AW13" s="6">
        <v>1</v>
      </c>
      <c r="AX13" s="6"/>
      <c r="AY13" s="6"/>
      <c r="AZ13" s="6"/>
      <c r="BA13" s="6"/>
      <c r="BB13" s="6"/>
      <c r="BC13" s="6"/>
      <c r="BD13" s="6">
        <v>1</v>
      </c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1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3</v>
      </c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FFA9-9137-47C1-A2B7-5BDBCEF6A9FD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80</v>
      </c>
      <c r="D3" s="6">
        <v>2</v>
      </c>
      <c r="E3" s="6">
        <v>2</v>
      </c>
      <c r="F3" s="6">
        <v>1</v>
      </c>
      <c r="G3" s="6">
        <v>2</v>
      </c>
      <c r="H3" s="6"/>
      <c r="I3" s="6">
        <v>1</v>
      </c>
      <c r="J3" s="6"/>
      <c r="K3" s="6">
        <v>3</v>
      </c>
      <c r="L3" s="6"/>
      <c r="M3" s="6">
        <v>1</v>
      </c>
      <c r="N3" s="6">
        <v>1</v>
      </c>
      <c r="O3" s="6">
        <v>2</v>
      </c>
      <c r="P3" s="6">
        <v>1</v>
      </c>
      <c r="Q3" s="6"/>
      <c r="R3" s="6"/>
      <c r="S3" s="6">
        <v>1</v>
      </c>
      <c r="T3" s="6">
        <v>3</v>
      </c>
      <c r="U3" s="6"/>
      <c r="V3" s="6">
        <v>2</v>
      </c>
      <c r="W3" s="6">
        <v>2</v>
      </c>
      <c r="X3" s="6"/>
      <c r="Y3" s="6"/>
      <c r="Z3" s="6">
        <v>2</v>
      </c>
      <c r="AA3" s="6"/>
      <c r="AB3" s="6"/>
      <c r="AC3" s="6"/>
      <c r="AD3" s="6"/>
      <c r="AE3" s="6">
        <v>2</v>
      </c>
      <c r="AF3" s="6"/>
      <c r="AG3" s="6">
        <v>3</v>
      </c>
      <c r="AH3" s="6"/>
      <c r="AI3" s="6">
        <v>3</v>
      </c>
      <c r="AJ3" s="6"/>
      <c r="AK3" s="6"/>
      <c r="AL3" s="6"/>
      <c r="AM3" s="6">
        <v>2</v>
      </c>
      <c r="AN3" s="6">
        <v>1</v>
      </c>
      <c r="AO3" s="6">
        <v>2</v>
      </c>
      <c r="AP3" s="6"/>
      <c r="AQ3" s="6"/>
      <c r="AR3" s="6"/>
      <c r="AS3" s="6">
        <v>1</v>
      </c>
      <c r="AT3" s="6">
        <v>1</v>
      </c>
      <c r="AU3" s="6">
        <v>1</v>
      </c>
      <c r="AV3" s="6">
        <v>1</v>
      </c>
      <c r="AW3" s="6">
        <v>3</v>
      </c>
      <c r="AX3" s="6">
        <v>2</v>
      </c>
      <c r="AY3" s="6">
        <v>1</v>
      </c>
      <c r="AZ3" s="6">
        <v>1</v>
      </c>
      <c r="BA3" s="6">
        <v>1</v>
      </c>
      <c r="BB3" s="6">
        <v>1</v>
      </c>
      <c r="BC3" s="6"/>
      <c r="BD3" s="6"/>
      <c r="BE3" s="6">
        <v>3</v>
      </c>
      <c r="BF3" s="6">
        <v>25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8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>
        <v>1</v>
      </c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>
        <v>1</v>
      </c>
      <c r="AX4" s="6"/>
      <c r="AY4" s="6"/>
      <c r="AZ4" s="6"/>
      <c r="BA4" s="6"/>
      <c r="BB4" s="6"/>
      <c r="BC4" s="6"/>
      <c r="BD4" s="6"/>
      <c r="BE4" s="6">
        <v>1</v>
      </c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39</v>
      </c>
      <c r="D5" s="6">
        <v>1</v>
      </c>
      <c r="E5" s="6">
        <v>1</v>
      </c>
      <c r="F5" s="6">
        <v>1</v>
      </c>
      <c r="G5" s="6">
        <v>1</v>
      </c>
      <c r="H5" s="6"/>
      <c r="I5" s="6"/>
      <c r="J5" s="6"/>
      <c r="K5" s="6">
        <v>1</v>
      </c>
      <c r="L5" s="6"/>
      <c r="M5" s="6"/>
      <c r="N5" s="6">
        <v>1</v>
      </c>
      <c r="O5" s="6">
        <v>1</v>
      </c>
      <c r="P5" s="6"/>
      <c r="Q5" s="6"/>
      <c r="R5" s="6"/>
      <c r="S5" s="6">
        <v>1</v>
      </c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/>
      <c r="AE5" s="6">
        <v>1</v>
      </c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>
        <v>1</v>
      </c>
      <c r="AO5" s="6">
        <v>1</v>
      </c>
      <c r="AP5" s="6"/>
      <c r="AQ5" s="6"/>
      <c r="AR5" s="6"/>
      <c r="AS5" s="6">
        <v>1</v>
      </c>
      <c r="AT5" s="6">
        <v>1</v>
      </c>
      <c r="AU5" s="6">
        <v>1</v>
      </c>
      <c r="AV5" s="6">
        <v>1</v>
      </c>
      <c r="AW5" s="6">
        <v>1</v>
      </c>
      <c r="AX5" s="6">
        <v>1</v>
      </c>
      <c r="AY5" s="6">
        <v>1</v>
      </c>
      <c r="AZ5" s="6">
        <v>1</v>
      </c>
      <c r="BA5" s="6">
        <v>1</v>
      </c>
      <c r="BB5" s="6">
        <v>1</v>
      </c>
      <c r="BC5" s="6"/>
      <c r="BD5" s="6"/>
      <c r="BE5" s="6">
        <v>1</v>
      </c>
      <c r="BF5" s="6">
        <v>10</v>
      </c>
    </row>
    <row r="6" spans="1:58" s="2" customFormat="1" ht="43.5" customHeight="1" x14ac:dyDescent="0.3">
      <c r="A6" s="58"/>
      <c r="B6" s="4" t="s">
        <v>93</v>
      </c>
      <c r="C6" s="13">
        <f t="shared" si="0"/>
        <v>27</v>
      </c>
      <c r="D6" s="6">
        <v>1</v>
      </c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/>
      <c r="M6" s="6">
        <v>1</v>
      </c>
      <c r="N6" s="6"/>
      <c r="O6" s="6">
        <v>1</v>
      </c>
      <c r="P6" s="6">
        <v>1</v>
      </c>
      <c r="Q6" s="6"/>
      <c r="R6" s="6"/>
      <c r="S6" s="6"/>
      <c r="T6" s="6">
        <v>1</v>
      </c>
      <c r="U6" s="6"/>
      <c r="V6" s="6">
        <v>1</v>
      </c>
      <c r="W6" s="6"/>
      <c r="X6" s="6"/>
      <c r="Y6" s="6"/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/>
      <c r="AU6" s="6"/>
      <c r="AV6" s="6"/>
      <c r="AW6" s="6">
        <v>1</v>
      </c>
      <c r="AX6" s="6">
        <v>1</v>
      </c>
      <c r="AY6" s="6"/>
      <c r="AZ6" s="6"/>
      <c r="BA6" s="6"/>
      <c r="BB6" s="6"/>
      <c r="BC6" s="6"/>
      <c r="BD6" s="6"/>
      <c r="BE6" s="6">
        <v>1</v>
      </c>
      <c r="BF6" s="6">
        <v>8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5</v>
      </c>
      <c r="D11" s="6"/>
      <c r="E11" s="6"/>
      <c r="F11" s="6"/>
      <c r="G11" s="6">
        <v>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>
        <v>1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>
        <v>1</v>
      </c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1342</v>
      </c>
      <c r="D12" s="21">
        <v>25</v>
      </c>
      <c r="E12" s="21">
        <v>31</v>
      </c>
      <c r="F12" s="21">
        <v>27</v>
      </c>
      <c r="G12" s="21">
        <v>25</v>
      </c>
      <c r="H12" s="21">
        <v>18</v>
      </c>
      <c r="I12" s="21">
        <v>38</v>
      </c>
      <c r="J12" s="21">
        <v>18</v>
      </c>
      <c r="K12" s="21">
        <v>22</v>
      </c>
      <c r="L12" s="21"/>
      <c r="M12" s="21">
        <v>25</v>
      </c>
      <c r="N12" s="21">
        <v>25</v>
      </c>
      <c r="O12" s="21">
        <v>31</v>
      </c>
      <c r="P12" s="21">
        <v>22</v>
      </c>
      <c r="Q12" s="21">
        <v>17</v>
      </c>
      <c r="R12" s="21">
        <v>22</v>
      </c>
      <c r="S12" s="21">
        <v>19</v>
      </c>
      <c r="T12" s="21">
        <v>62</v>
      </c>
      <c r="U12" s="21">
        <v>22</v>
      </c>
      <c r="V12" s="21">
        <v>56</v>
      </c>
      <c r="W12" s="21">
        <v>37</v>
      </c>
      <c r="X12" s="21">
        <v>15</v>
      </c>
      <c r="Y12" s="21">
        <v>18</v>
      </c>
      <c r="Z12" s="21">
        <v>28</v>
      </c>
      <c r="AA12" s="21">
        <v>21</v>
      </c>
      <c r="AB12" s="21"/>
      <c r="AC12" s="21"/>
      <c r="AD12" s="21">
        <v>14</v>
      </c>
      <c r="AE12" s="21">
        <v>24</v>
      </c>
      <c r="AF12" s="21">
        <v>15</v>
      </c>
      <c r="AG12" s="21">
        <v>43</v>
      </c>
      <c r="AH12" s="21"/>
      <c r="AI12" s="21">
        <v>48</v>
      </c>
      <c r="AJ12" s="21">
        <v>28</v>
      </c>
      <c r="AK12" s="21">
        <v>18</v>
      </c>
      <c r="AL12" s="21"/>
      <c r="AM12" s="21">
        <v>69</v>
      </c>
      <c r="AN12" s="21">
        <v>15</v>
      </c>
      <c r="AO12" s="21">
        <v>28</v>
      </c>
      <c r="AP12" s="21"/>
      <c r="AQ12" s="21"/>
      <c r="AR12" s="21"/>
      <c r="AS12" s="21">
        <v>21</v>
      </c>
      <c r="AT12" s="21">
        <v>24</v>
      </c>
      <c r="AU12" s="21">
        <v>20</v>
      </c>
      <c r="AV12" s="21"/>
      <c r="AW12" s="21">
        <v>65</v>
      </c>
      <c r="AX12" s="21">
        <v>31</v>
      </c>
      <c r="AY12" s="21">
        <v>24</v>
      </c>
      <c r="AZ12" s="21">
        <v>21</v>
      </c>
      <c r="BA12" s="21">
        <v>20</v>
      </c>
      <c r="BB12" s="21">
        <v>14</v>
      </c>
      <c r="BC12" s="21">
        <v>19</v>
      </c>
      <c r="BD12" s="21">
        <v>25</v>
      </c>
      <c r="BE12" s="21">
        <v>41</v>
      </c>
      <c r="BF12" s="21">
        <v>91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19</v>
      </c>
      <c r="D13" s="6">
        <v>1</v>
      </c>
      <c r="E13" s="6">
        <v>1</v>
      </c>
      <c r="F13" s="6"/>
      <c r="G13" s="6">
        <v>1</v>
      </c>
      <c r="H13" s="6"/>
      <c r="I13" s="6">
        <v>1</v>
      </c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>
        <v>1</v>
      </c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/>
      <c r="AE13" s="6">
        <v>1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/>
      <c r="AP13" s="6"/>
      <c r="AQ13" s="6"/>
      <c r="AR13" s="6"/>
      <c r="AS13" s="6"/>
      <c r="AT13" s="6"/>
      <c r="AU13" s="6"/>
      <c r="AV13" s="6"/>
      <c r="AW13" s="6">
        <v>1</v>
      </c>
      <c r="AX13" s="6"/>
      <c r="AY13" s="6">
        <v>1</v>
      </c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17D9-34EF-47EE-81CD-612C01F3E944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5</v>
      </c>
      <c r="D2" s="6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>
        <v>1</v>
      </c>
      <c r="AH2" s="6"/>
      <c r="AI2" s="6">
        <v>1</v>
      </c>
      <c r="AJ2" s="6"/>
      <c r="AK2" s="6"/>
      <c r="AL2" s="6"/>
      <c r="AM2" s="6">
        <v>1</v>
      </c>
      <c r="AN2" s="6"/>
      <c r="AO2" s="6"/>
      <c r="AP2" s="6"/>
      <c r="AQ2" s="6"/>
      <c r="AR2" s="6"/>
      <c r="AS2" s="6"/>
      <c r="AT2" s="6"/>
      <c r="AU2" s="6"/>
      <c r="AV2" s="6"/>
      <c r="AW2" s="6">
        <v>1</v>
      </c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105</v>
      </c>
      <c r="D3" s="6">
        <v>2</v>
      </c>
      <c r="E3" s="6">
        <v>3</v>
      </c>
      <c r="F3" s="6">
        <v>1</v>
      </c>
      <c r="G3" s="6">
        <v>2</v>
      </c>
      <c r="H3" s="6"/>
      <c r="I3" s="6">
        <v>2</v>
      </c>
      <c r="J3" s="6"/>
      <c r="K3" s="6">
        <v>3</v>
      </c>
      <c r="L3" s="6"/>
      <c r="M3" s="6">
        <v>1</v>
      </c>
      <c r="N3" s="6">
        <v>2</v>
      </c>
      <c r="O3" s="6">
        <v>2</v>
      </c>
      <c r="P3" s="6">
        <v>2</v>
      </c>
      <c r="Q3" s="6"/>
      <c r="R3" s="6"/>
      <c r="S3" s="6">
        <v>1</v>
      </c>
      <c r="T3" s="6">
        <v>2</v>
      </c>
      <c r="U3" s="6">
        <v>1</v>
      </c>
      <c r="V3" s="6">
        <v>2</v>
      </c>
      <c r="W3" s="6">
        <v>2</v>
      </c>
      <c r="X3" s="6"/>
      <c r="Y3" s="6">
        <v>2</v>
      </c>
      <c r="Z3" s="6">
        <v>2</v>
      </c>
      <c r="AA3" s="6"/>
      <c r="AB3" s="6">
        <v>1</v>
      </c>
      <c r="AC3" s="6"/>
      <c r="AD3" s="6">
        <v>1</v>
      </c>
      <c r="AE3" s="6">
        <v>2</v>
      </c>
      <c r="AF3" s="6">
        <v>1</v>
      </c>
      <c r="AG3" s="6">
        <v>3</v>
      </c>
      <c r="AH3" s="6">
        <v>1</v>
      </c>
      <c r="AI3" s="6">
        <v>3</v>
      </c>
      <c r="AJ3" s="6">
        <v>2</v>
      </c>
      <c r="AK3" s="6">
        <v>1</v>
      </c>
      <c r="AL3" s="6">
        <v>1</v>
      </c>
      <c r="AM3" s="6">
        <v>6</v>
      </c>
      <c r="AN3" s="6">
        <v>1</v>
      </c>
      <c r="AO3" s="6">
        <v>2</v>
      </c>
      <c r="AP3" s="6"/>
      <c r="AQ3" s="6"/>
      <c r="AR3" s="6">
        <v>1</v>
      </c>
      <c r="AS3" s="6">
        <v>2</v>
      </c>
      <c r="AT3" s="6">
        <v>1</v>
      </c>
      <c r="AU3" s="6">
        <v>2</v>
      </c>
      <c r="AV3" s="6">
        <v>2</v>
      </c>
      <c r="AW3" s="6">
        <v>3</v>
      </c>
      <c r="AX3" s="6">
        <v>2</v>
      </c>
      <c r="AY3" s="6">
        <v>2</v>
      </c>
      <c r="AZ3" s="6">
        <v>1</v>
      </c>
      <c r="BA3" s="6">
        <v>2</v>
      </c>
      <c r="BB3" s="6">
        <v>2</v>
      </c>
      <c r="BC3" s="6"/>
      <c r="BD3" s="6">
        <v>2</v>
      </c>
      <c r="BE3" s="6">
        <v>2</v>
      </c>
      <c r="BF3" s="6">
        <v>24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7</v>
      </c>
      <c r="D4" s="6"/>
      <c r="E4" s="6">
        <v>1</v>
      </c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>
        <v>1</v>
      </c>
      <c r="AH4" s="6"/>
      <c r="AI4" s="6">
        <v>1</v>
      </c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6">
        <v>1</v>
      </c>
      <c r="AX4" s="6"/>
      <c r="AY4" s="6"/>
      <c r="AZ4" s="6"/>
      <c r="BA4" s="6"/>
      <c r="BB4" s="6"/>
      <c r="BC4" s="6"/>
      <c r="BD4" s="6"/>
      <c r="BE4" s="6"/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40</v>
      </c>
      <c r="D5" s="6">
        <v>1</v>
      </c>
      <c r="E5" s="6">
        <v>1</v>
      </c>
      <c r="F5" s="6"/>
      <c r="G5" s="6">
        <v>1</v>
      </c>
      <c r="H5" s="6"/>
      <c r="I5" s="6">
        <v>1</v>
      </c>
      <c r="J5" s="6"/>
      <c r="K5" s="6">
        <v>1</v>
      </c>
      <c r="L5" s="6"/>
      <c r="M5" s="6"/>
      <c r="N5" s="6">
        <v>1</v>
      </c>
      <c r="O5" s="6">
        <v>1</v>
      </c>
      <c r="P5" s="6">
        <v>1</v>
      </c>
      <c r="Q5" s="6"/>
      <c r="R5" s="6"/>
      <c r="S5" s="6"/>
      <c r="T5" s="6">
        <v>1</v>
      </c>
      <c r="U5" s="6"/>
      <c r="V5" s="6">
        <v>1</v>
      </c>
      <c r="W5" s="6">
        <v>1</v>
      </c>
      <c r="X5" s="6"/>
      <c r="Y5" s="6">
        <v>1</v>
      </c>
      <c r="Z5" s="6">
        <v>1</v>
      </c>
      <c r="AA5" s="6"/>
      <c r="AB5" s="6"/>
      <c r="AC5" s="6"/>
      <c r="AD5" s="6"/>
      <c r="AE5" s="6">
        <v>1</v>
      </c>
      <c r="AF5" s="6"/>
      <c r="AG5" s="6">
        <v>1</v>
      </c>
      <c r="AH5" s="6"/>
      <c r="AI5" s="6">
        <v>1</v>
      </c>
      <c r="AJ5" s="6">
        <v>1</v>
      </c>
      <c r="AK5" s="6"/>
      <c r="AL5" s="6"/>
      <c r="AM5" s="6">
        <v>2</v>
      </c>
      <c r="AN5" s="6"/>
      <c r="AO5" s="6">
        <v>1</v>
      </c>
      <c r="AP5" s="6"/>
      <c r="AQ5" s="6"/>
      <c r="AR5" s="6"/>
      <c r="AS5" s="6">
        <v>1</v>
      </c>
      <c r="AT5" s="6"/>
      <c r="AU5" s="6">
        <v>1</v>
      </c>
      <c r="AV5" s="6">
        <v>1</v>
      </c>
      <c r="AW5" s="6">
        <v>1</v>
      </c>
      <c r="AX5" s="6">
        <v>1</v>
      </c>
      <c r="AY5" s="6">
        <v>1</v>
      </c>
      <c r="AZ5" s="6"/>
      <c r="BA5" s="6">
        <v>1</v>
      </c>
      <c r="BB5" s="6">
        <v>1</v>
      </c>
      <c r="BC5" s="6"/>
      <c r="BD5" s="6">
        <v>1</v>
      </c>
      <c r="BE5" s="6">
        <v>1</v>
      </c>
      <c r="BF5" s="6">
        <v>10</v>
      </c>
    </row>
    <row r="6" spans="1:58" s="2" customFormat="1" ht="43.5" customHeight="1" x14ac:dyDescent="0.3">
      <c r="A6" s="58"/>
      <c r="B6" s="4" t="s">
        <v>93</v>
      </c>
      <c r="C6" s="13">
        <f t="shared" si="0"/>
        <v>37</v>
      </c>
      <c r="D6" s="6">
        <v>1</v>
      </c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/>
      <c r="M6" s="6"/>
      <c r="N6" s="6">
        <v>1</v>
      </c>
      <c r="O6" s="6">
        <v>1</v>
      </c>
      <c r="P6" s="6">
        <v>1</v>
      </c>
      <c r="Q6" s="6"/>
      <c r="R6" s="6"/>
      <c r="S6" s="6"/>
      <c r="T6" s="6">
        <v>1</v>
      </c>
      <c r="U6" s="6"/>
      <c r="V6" s="6">
        <v>1</v>
      </c>
      <c r="W6" s="6">
        <v>1</v>
      </c>
      <c r="X6" s="6"/>
      <c r="Y6" s="6">
        <v>1</v>
      </c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/>
      <c r="AI6" s="6">
        <v>1</v>
      </c>
      <c r="AJ6" s="6">
        <v>1</v>
      </c>
      <c r="AK6" s="6"/>
      <c r="AL6" s="6"/>
      <c r="AM6" s="6">
        <v>3</v>
      </c>
      <c r="AN6" s="6"/>
      <c r="AO6" s="6">
        <v>1</v>
      </c>
      <c r="AP6" s="6"/>
      <c r="AQ6" s="6"/>
      <c r="AR6" s="6"/>
      <c r="AS6" s="6">
        <v>1</v>
      </c>
      <c r="AT6" s="6"/>
      <c r="AU6" s="6">
        <v>1</v>
      </c>
      <c r="AV6" s="6">
        <v>1</v>
      </c>
      <c r="AW6" s="6">
        <v>1</v>
      </c>
      <c r="AX6" s="6">
        <v>1</v>
      </c>
      <c r="AY6" s="6">
        <v>1</v>
      </c>
      <c r="AZ6" s="6"/>
      <c r="BA6" s="6">
        <v>1</v>
      </c>
      <c r="BB6" s="6">
        <v>1</v>
      </c>
      <c r="BC6" s="6"/>
      <c r="BD6" s="6">
        <v>1</v>
      </c>
      <c r="BE6" s="6">
        <v>1</v>
      </c>
      <c r="BF6" s="6">
        <v>6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>
        <v>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>
        <v>1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1</v>
      </c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1364</v>
      </c>
      <c r="D12" s="21">
        <v>28</v>
      </c>
      <c r="E12" s="21">
        <v>31</v>
      </c>
      <c r="F12" s="21">
        <v>24</v>
      </c>
      <c r="G12" s="21">
        <v>26</v>
      </c>
      <c r="H12" s="21">
        <v>17</v>
      </c>
      <c r="I12" s="21">
        <v>33</v>
      </c>
      <c r="J12" s="21">
        <v>15</v>
      </c>
      <c r="K12" s="21">
        <v>41</v>
      </c>
      <c r="L12" s="21">
        <v>19</v>
      </c>
      <c r="M12" s="21">
        <v>14</v>
      </c>
      <c r="N12" s="21">
        <v>21</v>
      </c>
      <c r="O12" s="21">
        <v>39</v>
      </c>
      <c r="P12" s="21">
        <v>20</v>
      </c>
      <c r="Q12" s="21"/>
      <c r="R12" s="21"/>
      <c r="S12" s="21">
        <v>23</v>
      </c>
      <c r="T12" s="21">
        <v>71</v>
      </c>
      <c r="U12" s="21">
        <v>21</v>
      </c>
      <c r="V12" s="21">
        <v>68</v>
      </c>
      <c r="W12" s="21">
        <v>34</v>
      </c>
      <c r="X12" s="21">
        <v>16</v>
      </c>
      <c r="Y12" s="21">
        <v>14</v>
      </c>
      <c r="Z12" s="21">
        <v>33</v>
      </c>
      <c r="AA12" s="21"/>
      <c r="AB12" s="21"/>
      <c r="AC12" s="21"/>
      <c r="AD12" s="21">
        <v>22</v>
      </c>
      <c r="AE12" s="21">
        <v>28</v>
      </c>
      <c r="AF12" s="21">
        <v>14</v>
      </c>
      <c r="AG12" s="21">
        <v>39</v>
      </c>
      <c r="AH12" s="21">
        <v>15</v>
      </c>
      <c r="AI12" s="21">
        <v>43</v>
      </c>
      <c r="AJ12" s="21">
        <v>24</v>
      </c>
      <c r="AK12" s="21">
        <v>14</v>
      </c>
      <c r="AL12" s="21">
        <v>19</v>
      </c>
      <c r="AM12" s="21">
        <v>74</v>
      </c>
      <c r="AN12" s="21">
        <v>25</v>
      </c>
      <c r="AO12" s="21">
        <v>30</v>
      </c>
      <c r="AP12" s="21">
        <v>15</v>
      </c>
      <c r="AQ12" s="21">
        <v>24</v>
      </c>
      <c r="AR12" s="21">
        <v>14</v>
      </c>
      <c r="AS12" s="21">
        <v>23</v>
      </c>
      <c r="AT12" s="21">
        <v>24</v>
      </c>
      <c r="AU12" s="21">
        <v>27</v>
      </c>
      <c r="AV12" s="21">
        <v>25</v>
      </c>
      <c r="AW12" s="21">
        <v>78</v>
      </c>
      <c r="AX12" s="21">
        <v>30</v>
      </c>
      <c r="AY12" s="21"/>
      <c r="AZ12" s="21"/>
      <c r="BA12" s="21"/>
      <c r="BB12" s="21"/>
      <c r="BC12" s="21"/>
      <c r="BD12" s="21">
        <v>14</v>
      </c>
      <c r="BE12" s="21">
        <v>32</v>
      </c>
      <c r="BF12" s="21">
        <v>103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19</v>
      </c>
      <c r="D13" s="6">
        <v>1</v>
      </c>
      <c r="E13" s="6">
        <v>1</v>
      </c>
      <c r="F13" s="6"/>
      <c r="G13" s="6">
        <v>1</v>
      </c>
      <c r="H13" s="6"/>
      <c r="I13" s="6">
        <v>1</v>
      </c>
      <c r="J13" s="6"/>
      <c r="K13" s="6">
        <v>1</v>
      </c>
      <c r="L13" s="6"/>
      <c r="M13" s="6"/>
      <c r="N13" s="6"/>
      <c r="O13" s="6"/>
      <c r="P13" s="6"/>
      <c r="Q13" s="6"/>
      <c r="R13" s="6"/>
      <c r="S13" s="6"/>
      <c r="T13" s="6">
        <v>1</v>
      </c>
      <c r="U13" s="6">
        <v>1</v>
      </c>
      <c r="V13" s="6"/>
      <c r="W13" s="6">
        <v>1</v>
      </c>
      <c r="X13" s="6"/>
      <c r="Y13" s="6"/>
      <c r="Z13" s="6">
        <v>1</v>
      </c>
      <c r="AA13" s="6"/>
      <c r="AB13" s="6"/>
      <c r="AC13" s="6">
        <v>1</v>
      </c>
      <c r="AD13" s="6"/>
      <c r="AE13" s="6">
        <v>1</v>
      </c>
      <c r="AF13" s="6">
        <v>1</v>
      </c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/>
      <c r="AP13" s="6"/>
      <c r="AQ13" s="6"/>
      <c r="AR13" s="6"/>
      <c r="AS13" s="6"/>
      <c r="AT13" s="6"/>
      <c r="AU13" s="6">
        <v>1</v>
      </c>
      <c r="AV13" s="6"/>
      <c r="AW13" s="6">
        <v>1</v>
      </c>
      <c r="AX13" s="6"/>
      <c r="AY13" s="6"/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>
        <v>1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>
        <v>2</v>
      </c>
      <c r="AY17" s="6"/>
      <c r="AZ17" s="6"/>
      <c r="BA17" s="6"/>
      <c r="BB17" s="6"/>
      <c r="BC17" s="6"/>
      <c r="BD17" s="6"/>
      <c r="BE17" s="6"/>
      <c r="BF17" s="6">
        <v>2</v>
      </c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98D7-D698-433C-A1BD-769971563B36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>
        <v>1</v>
      </c>
      <c r="AF2" s="6"/>
      <c r="AG2" s="6">
        <v>1</v>
      </c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>
        <v>1</v>
      </c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108</v>
      </c>
      <c r="D3" s="6">
        <v>2</v>
      </c>
      <c r="E3" s="6">
        <v>2</v>
      </c>
      <c r="F3" s="6">
        <v>2</v>
      </c>
      <c r="G3" s="6">
        <v>2</v>
      </c>
      <c r="H3" s="6">
        <v>2</v>
      </c>
      <c r="I3" s="6">
        <v>2</v>
      </c>
      <c r="J3" s="6"/>
      <c r="K3" s="6">
        <v>4</v>
      </c>
      <c r="L3" s="6"/>
      <c r="M3" s="6"/>
      <c r="N3" s="6">
        <v>1</v>
      </c>
      <c r="O3" s="6">
        <v>3</v>
      </c>
      <c r="P3" s="6">
        <v>2</v>
      </c>
      <c r="Q3" s="6"/>
      <c r="R3" s="6"/>
      <c r="S3" s="6">
        <v>2</v>
      </c>
      <c r="T3" s="6">
        <v>3</v>
      </c>
      <c r="U3" s="6">
        <v>2</v>
      </c>
      <c r="V3" s="6">
        <v>3</v>
      </c>
      <c r="W3" s="6">
        <v>2</v>
      </c>
      <c r="X3" s="6">
        <v>1</v>
      </c>
      <c r="Y3" s="6">
        <v>1</v>
      </c>
      <c r="Z3" s="6">
        <v>2</v>
      </c>
      <c r="AA3" s="6"/>
      <c r="AB3" s="6"/>
      <c r="AC3" s="6"/>
      <c r="AD3" s="6"/>
      <c r="AE3" s="6">
        <v>3</v>
      </c>
      <c r="AF3" s="6"/>
      <c r="AG3" s="6">
        <v>4</v>
      </c>
      <c r="AH3" s="6">
        <v>1</v>
      </c>
      <c r="AI3" s="6">
        <v>4</v>
      </c>
      <c r="AJ3" s="6">
        <v>2</v>
      </c>
      <c r="AK3" s="6"/>
      <c r="AL3" s="6">
        <v>2</v>
      </c>
      <c r="AM3" s="6">
        <v>4</v>
      </c>
      <c r="AN3" s="6">
        <v>1</v>
      </c>
      <c r="AO3" s="6">
        <v>2</v>
      </c>
      <c r="AP3" s="6">
        <v>2</v>
      </c>
      <c r="AQ3" s="6">
        <v>1</v>
      </c>
      <c r="AR3" s="6"/>
      <c r="AS3" s="6">
        <v>2</v>
      </c>
      <c r="AT3" s="6">
        <v>1</v>
      </c>
      <c r="AU3" s="6">
        <v>2</v>
      </c>
      <c r="AV3" s="6">
        <v>1</v>
      </c>
      <c r="AW3" s="6">
        <v>3</v>
      </c>
      <c r="AX3" s="6">
        <v>3</v>
      </c>
      <c r="AY3" s="6">
        <v>1</v>
      </c>
      <c r="AZ3" s="6"/>
      <c r="BA3" s="6">
        <v>1</v>
      </c>
      <c r="BB3" s="6"/>
      <c r="BC3" s="6">
        <v>1</v>
      </c>
      <c r="BD3" s="6">
        <v>2</v>
      </c>
      <c r="BE3" s="6">
        <v>2</v>
      </c>
      <c r="BF3" s="6">
        <v>25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8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>
        <v>1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>
        <v>1</v>
      </c>
      <c r="AF4" s="6"/>
      <c r="AG4" s="6">
        <v>1</v>
      </c>
      <c r="AH4" s="6"/>
      <c r="AI4" s="6">
        <v>1</v>
      </c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6"/>
      <c r="AX4" s="6">
        <v>1</v>
      </c>
      <c r="AY4" s="6"/>
      <c r="AZ4" s="6"/>
      <c r="BA4" s="6"/>
      <c r="BB4" s="6"/>
      <c r="BC4" s="6"/>
      <c r="BD4" s="6"/>
      <c r="BE4" s="6"/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48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/>
      <c r="K5" s="6">
        <v>2</v>
      </c>
      <c r="L5" s="6"/>
      <c r="M5" s="6"/>
      <c r="N5" s="6"/>
      <c r="O5" s="6">
        <v>1</v>
      </c>
      <c r="P5" s="6">
        <v>1</v>
      </c>
      <c r="Q5" s="6"/>
      <c r="R5" s="6"/>
      <c r="S5" s="6">
        <v>1</v>
      </c>
      <c r="T5" s="6">
        <v>2</v>
      </c>
      <c r="U5" s="6">
        <v>1</v>
      </c>
      <c r="V5" s="6">
        <v>2</v>
      </c>
      <c r="W5" s="6">
        <v>1</v>
      </c>
      <c r="X5" s="6"/>
      <c r="Y5" s="6"/>
      <c r="Z5" s="6">
        <v>1</v>
      </c>
      <c r="AA5" s="6"/>
      <c r="AB5" s="6"/>
      <c r="AC5" s="6"/>
      <c r="AD5" s="6"/>
      <c r="AE5" s="6">
        <v>1</v>
      </c>
      <c r="AF5" s="6"/>
      <c r="AG5" s="6">
        <v>2</v>
      </c>
      <c r="AH5" s="6"/>
      <c r="AI5" s="6">
        <v>2</v>
      </c>
      <c r="AJ5" s="6">
        <v>1</v>
      </c>
      <c r="AK5" s="6"/>
      <c r="AL5" s="6">
        <v>1</v>
      </c>
      <c r="AM5" s="6">
        <v>2</v>
      </c>
      <c r="AN5" s="6"/>
      <c r="AO5" s="6">
        <v>1</v>
      </c>
      <c r="AP5" s="6">
        <v>1</v>
      </c>
      <c r="AQ5" s="6"/>
      <c r="AR5" s="6"/>
      <c r="AS5" s="6">
        <v>1</v>
      </c>
      <c r="AT5" s="6"/>
      <c r="AU5" s="6">
        <v>1</v>
      </c>
      <c r="AV5" s="6"/>
      <c r="AW5" s="6">
        <v>2</v>
      </c>
      <c r="AX5" s="6">
        <v>1</v>
      </c>
      <c r="AY5" s="6"/>
      <c r="AZ5" s="6"/>
      <c r="BA5" s="6"/>
      <c r="BB5" s="6"/>
      <c r="BC5" s="6"/>
      <c r="BD5" s="6">
        <v>1</v>
      </c>
      <c r="BE5" s="6">
        <v>1</v>
      </c>
      <c r="BF5" s="6">
        <v>12</v>
      </c>
    </row>
    <row r="6" spans="1:58" s="2" customFormat="1" ht="43.5" customHeight="1" x14ac:dyDescent="0.3">
      <c r="A6" s="58"/>
      <c r="B6" s="4" t="s">
        <v>93</v>
      </c>
      <c r="C6" s="13">
        <f t="shared" si="0"/>
        <v>36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/>
      <c r="K6" s="6">
        <v>1</v>
      </c>
      <c r="L6" s="6"/>
      <c r="M6" s="6"/>
      <c r="N6" s="6"/>
      <c r="O6" s="6">
        <v>1</v>
      </c>
      <c r="P6" s="6">
        <v>1</v>
      </c>
      <c r="Q6" s="6"/>
      <c r="R6" s="6"/>
      <c r="S6" s="6">
        <v>1</v>
      </c>
      <c r="T6" s="6">
        <v>1</v>
      </c>
      <c r="U6" s="6">
        <v>1</v>
      </c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>
        <v>1</v>
      </c>
      <c r="AF6" s="6"/>
      <c r="AG6" s="6">
        <v>1</v>
      </c>
      <c r="AH6" s="6"/>
      <c r="AI6" s="6">
        <v>1</v>
      </c>
      <c r="AJ6" s="6">
        <v>1</v>
      </c>
      <c r="AK6" s="6"/>
      <c r="AL6" s="6">
        <v>1</v>
      </c>
      <c r="AM6" s="6">
        <v>1</v>
      </c>
      <c r="AN6" s="6"/>
      <c r="AO6" s="6">
        <v>1</v>
      </c>
      <c r="AP6" s="6">
        <v>1</v>
      </c>
      <c r="AQ6" s="6"/>
      <c r="AR6" s="6"/>
      <c r="AS6" s="6">
        <v>1</v>
      </c>
      <c r="AT6" s="6"/>
      <c r="AU6" s="6">
        <v>1</v>
      </c>
      <c r="AV6" s="6"/>
      <c r="AW6" s="6">
        <v>1</v>
      </c>
      <c r="AX6" s="6">
        <v>1</v>
      </c>
      <c r="AY6" s="6"/>
      <c r="AZ6" s="6"/>
      <c r="BA6" s="6"/>
      <c r="BB6" s="6"/>
      <c r="BC6" s="6"/>
      <c r="BD6" s="6">
        <v>1</v>
      </c>
      <c r="BE6" s="6">
        <v>1</v>
      </c>
      <c r="BF6" s="6">
        <v>7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>
        <v>1</v>
      </c>
      <c r="AY11" s="6"/>
      <c r="AZ11" s="6"/>
      <c r="BA11" s="6"/>
      <c r="BB11" s="6"/>
      <c r="BC11" s="6"/>
      <c r="BD11" s="6"/>
      <c r="BE11" s="6"/>
      <c r="BF11" s="6">
        <v>2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1430</v>
      </c>
      <c r="D12" s="21">
        <v>31</v>
      </c>
      <c r="E12" s="21">
        <v>38</v>
      </c>
      <c r="F12" s="21">
        <v>24</v>
      </c>
      <c r="G12" s="21">
        <v>28</v>
      </c>
      <c r="H12" s="21"/>
      <c r="I12" s="21">
        <v>41</v>
      </c>
      <c r="J12" s="21"/>
      <c r="K12" s="21">
        <v>68</v>
      </c>
      <c r="L12" s="21">
        <v>10</v>
      </c>
      <c r="M12" s="21"/>
      <c r="N12" s="21">
        <v>26</v>
      </c>
      <c r="O12" s="21">
        <v>38</v>
      </c>
      <c r="P12" s="21">
        <v>28</v>
      </c>
      <c r="Q12" s="21"/>
      <c r="R12" s="21"/>
      <c r="S12" s="21">
        <v>31</v>
      </c>
      <c r="T12" s="21">
        <v>74</v>
      </c>
      <c r="U12" s="21"/>
      <c r="V12" s="21">
        <v>65</v>
      </c>
      <c r="W12" s="21">
        <v>41</v>
      </c>
      <c r="X12" s="21"/>
      <c r="Y12" s="21">
        <v>35</v>
      </c>
      <c r="Z12" s="21">
        <v>41</v>
      </c>
      <c r="AA12" s="21"/>
      <c r="AB12" s="21"/>
      <c r="AC12" s="21"/>
      <c r="AD12" s="21"/>
      <c r="AE12" s="21">
        <v>29</v>
      </c>
      <c r="AF12" s="21">
        <v>15</v>
      </c>
      <c r="AG12" s="21">
        <v>47</v>
      </c>
      <c r="AH12" s="21">
        <v>19</v>
      </c>
      <c r="AI12" s="21">
        <v>55</v>
      </c>
      <c r="AJ12" s="21">
        <v>25</v>
      </c>
      <c r="AK12" s="21"/>
      <c r="AL12" s="21">
        <v>18</v>
      </c>
      <c r="AM12" s="21">
        <v>71</v>
      </c>
      <c r="AN12" s="21">
        <v>21</v>
      </c>
      <c r="AO12" s="21">
        <v>32</v>
      </c>
      <c r="AP12" s="21"/>
      <c r="AQ12" s="21"/>
      <c r="AR12" s="21"/>
      <c r="AS12" s="21">
        <v>21</v>
      </c>
      <c r="AT12" s="21">
        <v>24</v>
      </c>
      <c r="AU12" s="21">
        <v>28</v>
      </c>
      <c r="AV12" s="21"/>
      <c r="AW12" s="21">
        <v>74</v>
      </c>
      <c r="AX12" s="21">
        <v>67</v>
      </c>
      <c r="AY12" s="21">
        <v>26</v>
      </c>
      <c r="AZ12" s="21">
        <v>14</v>
      </c>
      <c r="BA12" s="21">
        <v>27</v>
      </c>
      <c r="BB12" s="21"/>
      <c r="BC12" s="21"/>
      <c r="BD12" s="21">
        <v>33</v>
      </c>
      <c r="BE12" s="21">
        <v>51</v>
      </c>
      <c r="BF12" s="21">
        <v>114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15</v>
      </c>
      <c r="D13" s="6"/>
      <c r="E13" s="6"/>
      <c r="F13" s="6">
        <v>1</v>
      </c>
      <c r="G13" s="6">
        <v>1</v>
      </c>
      <c r="H13" s="6"/>
      <c r="I13" s="6">
        <v>1</v>
      </c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/>
      <c r="T13" s="6"/>
      <c r="U13" s="6"/>
      <c r="V13" s="6">
        <v>1</v>
      </c>
      <c r="W13" s="6"/>
      <c r="X13" s="6"/>
      <c r="Y13" s="6"/>
      <c r="Z13" s="6">
        <v>1</v>
      </c>
      <c r="AA13" s="6"/>
      <c r="AB13" s="6"/>
      <c r="AC13" s="6"/>
      <c r="AD13" s="6"/>
      <c r="AE13" s="6"/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>
        <v>1</v>
      </c>
      <c r="AP13" s="6"/>
      <c r="AQ13" s="6"/>
      <c r="AR13" s="6"/>
      <c r="AS13" s="6"/>
      <c r="AT13" s="6"/>
      <c r="AU13" s="6"/>
      <c r="AV13" s="6"/>
      <c r="AW13" s="6">
        <v>1</v>
      </c>
      <c r="AX13" s="6"/>
      <c r="AY13" s="6"/>
      <c r="AZ13" s="6"/>
      <c r="BA13" s="6"/>
      <c r="BB13" s="6">
        <v>1</v>
      </c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1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1</v>
      </c>
      <c r="AV17" s="6"/>
      <c r="AW17" s="6"/>
      <c r="AX17" s="6">
        <v>1</v>
      </c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1</v>
      </c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9FCB-9EC9-44D7-9994-E643CC82F23E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55</v>
      </c>
      <c r="D3" s="6">
        <v>1</v>
      </c>
      <c r="E3" s="6">
        <v>2</v>
      </c>
      <c r="F3" s="6">
        <v>2</v>
      </c>
      <c r="G3" s="6">
        <v>1</v>
      </c>
      <c r="H3" s="6">
        <v>1</v>
      </c>
      <c r="I3" s="6">
        <v>2</v>
      </c>
      <c r="J3" s="6">
        <v>1</v>
      </c>
      <c r="K3" s="6">
        <v>2</v>
      </c>
      <c r="L3" s="6">
        <v>1</v>
      </c>
      <c r="M3" s="6"/>
      <c r="N3" s="6"/>
      <c r="O3" s="6">
        <v>2</v>
      </c>
      <c r="P3" s="6"/>
      <c r="Q3" s="6">
        <v>1</v>
      </c>
      <c r="R3" s="6">
        <v>1</v>
      </c>
      <c r="S3" s="6">
        <v>2</v>
      </c>
      <c r="T3" s="6">
        <v>2</v>
      </c>
      <c r="U3" s="6"/>
      <c r="V3" s="6">
        <v>3</v>
      </c>
      <c r="W3" s="6">
        <v>1</v>
      </c>
      <c r="X3" s="6">
        <v>1</v>
      </c>
      <c r="Y3" s="6"/>
      <c r="Z3" s="6">
        <v>3</v>
      </c>
      <c r="AA3" s="6">
        <v>1</v>
      </c>
      <c r="AB3" s="6">
        <v>1</v>
      </c>
      <c r="AC3" s="6"/>
      <c r="AD3" s="6">
        <v>4</v>
      </c>
      <c r="AE3" s="6">
        <v>2</v>
      </c>
      <c r="AF3" s="6"/>
      <c r="AG3" s="6">
        <v>2</v>
      </c>
      <c r="AH3" s="6"/>
      <c r="AI3" s="6">
        <v>3</v>
      </c>
      <c r="AJ3" s="6"/>
      <c r="AK3" s="6"/>
      <c r="AL3" s="6"/>
      <c r="AM3" s="6">
        <v>2</v>
      </c>
      <c r="AN3" s="6">
        <v>1</v>
      </c>
      <c r="AO3" s="6"/>
      <c r="AP3" s="6">
        <v>1</v>
      </c>
      <c r="AQ3" s="6"/>
      <c r="AR3" s="6">
        <v>1</v>
      </c>
      <c r="AS3" s="6"/>
      <c r="AT3" s="6"/>
      <c r="AU3" s="6"/>
      <c r="AV3" s="6"/>
      <c r="AW3" s="6">
        <v>2</v>
      </c>
      <c r="AX3" s="6">
        <v>2</v>
      </c>
      <c r="AY3" s="6"/>
      <c r="AZ3" s="6">
        <v>1</v>
      </c>
      <c r="BA3" s="6"/>
      <c r="BB3" s="6"/>
      <c r="BC3" s="6"/>
      <c r="BD3" s="6"/>
      <c r="BE3" s="6">
        <v>1</v>
      </c>
      <c r="BF3" s="6">
        <v>2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5</v>
      </c>
      <c r="D4" s="6"/>
      <c r="E4" s="6"/>
      <c r="F4" s="6"/>
      <c r="G4" s="6"/>
      <c r="H4" s="6"/>
      <c r="I4" s="6">
        <v>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>
        <v>1</v>
      </c>
      <c r="W4" s="6"/>
      <c r="X4" s="6"/>
      <c r="Y4" s="6"/>
      <c r="Z4" s="6">
        <v>1</v>
      </c>
      <c r="AA4" s="6"/>
      <c r="AB4" s="6"/>
      <c r="AC4" s="50"/>
      <c r="AD4" s="6">
        <v>1</v>
      </c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23</v>
      </c>
      <c r="D5" s="6"/>
      <c r="E5" s="6">
        <v>1</v>
      </c>
      <c r="F5" s="6">
        <v>1</v>
      </c>
      <c r="G5" s="6"/>
      <c r="H5" s="6"/>
      <c r="I5" s="6">
        <v>1</v>
      </c>
      <c r="J5" s="6"/>
      <c r="K5" s="6">
        <v>1</v>
      </c>
      <c r="L5" s="6">
        <v>1</v>
      </c>
      <c r="M5" s="6"/>
      <c r="N5" s="6"/>
      <c r="O5" s="6">
        <v>1</v>
      </c>
      <c r="P5" s="6"/>
      <c r="Q5" s="6"/>
      <c r="R5" s="6">
        <v>1</v>
      </c>
      <c r="S5" s="6">
        <v>1</v>
      </c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>
        <v>1</v>
      </c>
      <c r="AE5" s="6">
        <v>1</v>
      </c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>
        <v>1</v>
      </c>
      <c r="AQ5" s="6"/>
      <c r="AR5" s="6">
        <v>1</v>
      </c>
      <c r="AS5" s="6"/>
      <c r="AT5" s="6"/>
      <c r="AU5" s="6"/>
      <c r="AV5" s="6"/>
      <c r="AW5" s="6">
        <v>1</v>
      </c>
      <c r="AX5" s="6">
        <v>1</v>
      </c>
      <c r="AY5" s="6"/>
      <c r="AZ5" s="6"/>
      <c r="BA5" s="6"/>
      <c r="BB5" s="6"/>
      <c r="BC5" s="6"/>
      <c r="BD5" s="6"/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18</v>
      </c>
      <c r="D6" s="6"/>
      <c r="E6" s="6">
        <v>1</v>
      </c>
      <c r="F6" s="6">
        <v>1</v>
      </c>
      <c r="G6" s="6">
        <v>1</v>
      </c>
      <c r="H6" s="6"/>
      <c r="I6" s="6"/>
      <c r="J6" s="6"/>
      <c r="K6" s="6">
        <v>1</v>
      </c>
      <c r="L6" s="6"/>
      <c r="M6" s="6"/>
      <c r="N6" s="6"/>
      <c r="O6" s="6">
        <v>1</v>
      </c>
      <c r="P6" s="6"/>
      <c r="Q6" s="6"/>
      <c r="R6" s="6"/>
      <c r="S6" s="6">
        <v>1</v>
      </c>
      <c r="T6" s="6">
        <v>1</v>
      </c>
      <c r="U6" s="6"/>
      <c r="V6" s="6">
        <v>1</v>
      </c>
      <c r="W6" s="6"/>
      <c r="X6" s="6"/>
      <c r="Y6" s="6"/>
      <c r="Z6" s="6">
        <v>1</v>
      </c>
      <c r="AA6" s="6"/>
      <c r="AB6" s="6"/>
      <c r="AC6" s="6"/>
      <c r="AD6" s="6">
        <v>2</v>
      </c>
      <c r="AE6" s="6">
        <v>1</v>
      </c>
      <c r="AF6" s="6"/>
      <c r="AG6" s="6">
        <v>1</v>
      </c>
      <c r="AH6" s="6"/>
      <c r="AI6" s="6">
        <v>1</v>
      </c>
      <c r="AJ6" s="6"/>
      <c r="AK6" s="6"/>
      <c r="AL6" s="6"/>
      <c r="AM6" s="6">
        <v>1</v>
      </c>
      <c r="AN6" s="6"/>
      <c r="AO6" s="6"/>
      <c r="AP6" s="6"/>
      <c r="AQ6" s="6"/>
      <c r="AR6" s="6"/>
      <c r="AS6" s="6"/>
      <c r="AT6" s="6"/>
      <c r="AU6" s="6"/>
      <c r="AV6" s="6"/>
      <c r="AW6" s="6">
        <v>1</v>
      </c>
      <c r="AX6" s="6">
        <v>1</v>
      </c>
      <c r="AY6" s="6"/>
      <c r="AZ6" s="6"/>
      <c r="BA6" s="6"/>
      <c r="BB6" s="6"/>
      <c r="BC6" s="6"/>
      <c r="BD6" s="6"/>
      <c r="BE6" s="6"/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6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</v>
      </c>
      <c r="W11" s="6"/>
      <c r="X11" s="6"/>
      <c r="Y11" s="6"/>
      <c r="Z11" s="6"/>
      <c r="AA11" s="6"/>
      <c r="AB11" s="6"/>
      <c r="AC11" s="6"/>
      <c r="AD11" s="6">
        <v>1</v>
      </c>
      <c r="AE11" s="6"/>
      <c r="AF11" s="6"/>
      <c r="AG11" s="6"/>
      <c r="AH11" s="6"/>
      <c r="AI11" s="6">
        <v>1</v>
      </c>
      <c r="AJ11" s="6"/>
      <c r="AK11" s="6"/>
      <c r="AL11" s="6"/>
      <c r="AM11" s="6"/>
      <c r="AN11" s="6">
        <v>1</v>
      </c>
      <c r="AO11" s="6"/>
      <c r="AP11" s="6"/>
      <c r="AQ11" s="6"/>
      <c r="AR11" s="6"/>
      <c r="AS11" s="6">
        <v>1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939</v>
      </c>
      <c r="D12" s="21">
        <v>15</v>
      </c>
      <c r="E12" s="21">
        <v>17</v>
      </c>
      <c r="F12" s="21">
        <v>14</v>
      </c>
      <c r="G12" s="21">
        <v>12</v>
      </c>
      <c r="H12" s="21"/>
      <c r="I12" s="21">
        <v>18</v>
      </c>
      <c r="J12" s="21"/>
      <c r="K12" s="21">
        <v>25</v>
      </c>
      <c r="L12" s="21">
        <v>10</v>
      </c>
      <c r="M12" s="21">
        <v>15</v>
      </c>
      <c r="N12" s="21"/>
      <c r="O12" s="21">
        <v>19</v>
      </c>
      <c r="P12" s="21">
        <v>13</v>
      </c>
      <c r="Q12" s="21">
        <v>14</v>
      </c>
      <c r="R12" s="21">
        <v>15</v>
      </c>
      <c r="S12" s="21">
        <v>14</v>
      </c>
      <c r="T12" s="21">
        <v>37</v>
      </c>
      <c r="U12" s="21"/>
      <c r="V12" s="21">
        <v>28</v>
      </c>
      <c r="W12" s="21">
        <v>22</v>
      </c>
      <c r="X12" s="21">
        <v>21</v>
      </c>
      <c r="Y12" s="21">
        <v>14</v>
      </c>
      <c r="Z12" s="21">
        <v>28</v>
      </c>
      <c r="AA12" s="21">
        <v>10</v>
      </c>
      <c r="AB12" s="21">
        <v>15</v>
      </c>
      <c r="AC12" s="21">
        <v>19</v>
      </c>
      <c r="AD12" s="21">
        <v>33</v>
      </c>
      <c r="AE12" s="21">
        <v>18</v>
      </c>
      <c r="AF12" s="21">
        <v>14</v>
      </c>
      <c r="AG12" s="21">
        <v>28</v>
      </c>
      <c r="AH12" s="21">
        <v>15</v>
      </c>
      <c r="AI12" s="21">
        <v>31</v>
      </c>
      <c r="AJ12" s="21">
        <v>15</v>
      </c>
      <c r="AK12" s="21"/>
      <c r="AL12" s="21">
        <v>14</v>
      </c>
      <c r="AM12" s="21">
        <v>38</v>
      </c>
      <c r="AN12" s="21">
        <v>14</v>
      </c>
      <c r="AO12" s="21">
        <v>19</v>
      </c>
      <c r="AP12" s="21">
        <v>10</v>
      </c>
      <c r="AQ12" s="21"/>
      <c r="AR12" s="21">
        <v>14</v>
      </c>
      <c r="AS12" s="21">
        <v>16</v>
      </c>
      <c r="AT12" s="21">
        <v>15</v>
      </c>
      <c r="AU12" s="21">
        <v>14</v>
      </c>
      <c r="AV12" s="21">
        <v>14</v>
      </c>
      <c r="AW12" s="21">
        <v>39</v>
      </c>
      <c r="AX12" s="21">
        <v>29</v>
      </c>
      <c r="AY12" s="21">
        <v>16</v>
      </c>
      <c r="AZ12" s="21">
        <v>14</v>
      </c>
      <c r="BA12" s="21">
        <v>16</v>
      </c>
      <c r="BB12" s="21">
        <v>14</v>
      </c>
      <c r="BC12" s="21">
        <v>15</v>
      </c>
      <c r="BD12" s="21">
        <v>19</v>
      </c>
      <c r="BE12" s="21">
        <v>25</v>
      </c>
      <c r="BF12" s="21">
        <v>35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8</v>
      </c>
      <c r="D13" s="6"/>
      <c r="E13" s="6">
        <v>1</v>
      </c>
      <c r="F13" s="6"/>
      <c r="G13" s="6"/>
      <c r="H13" s="6"/>
      <c r="I13" s="6"/>
      <c r="J13" s="6"/>
      <c r="K13" s="6">
        <v>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</v>
      </c>
      <c r="W13" s="6"/>
      <c r="X13" s="6"/>
      <c r="Y13" s="6"/>
      <c r="Z13" s="6">
        <v>1</v>
      </c>
      <c r="AA13" s="6"/>
      <c r="AB13" s="6"/>
      <c r="AC13" s="6"/>
      <c r="AD13" s="6">
        <v>1</v>
      </c>
      <c r="AE13" s="6"/>
      <c r="AF13" s="6"/>
      <c r="AG13" s="6">
        <v>1</v>
      </c>
      <c r="AH13" s="6"/>
      <c r="AI13" s="6">
        <v>1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5</v>
      </c>
      <c r="D17" s="6"/>
      <c r="E17" s="6"/>
      <c r="F17" s="6"/>
      <c r="G17" s="6"/>
      <c r="H17" s="6"/>
      <c r="I17" s="6"/>
      <c r="J17" s="6"/>
      <c r="K17" s="6">
        <v>1</v>
      </c>
      <c r="L17" s="6"/>
      <c r="M17" s="6"/>
      <c r="N17" s="6"/>
      <c r="O17" s="6"/>
      <c r="P17" s="6"/>
      <c r="Q17" s="6"/>
      <c r="R17" s="6"/>
      <c r="S17" s="6"/>
      <c r="T17" s="6">
        <v>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1</v>
      </c>
      <c r="AF17" s="6"/>
      <c r="AG17" s="6"/>
      <c r="AH17" s="6"/>
      <c r="AI17" s="6"/>
      <c r="AJ17" s="6"/>
      <c r="AK17" s="6"/>
      <c r="AL17" s="6">
        <v>1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1</v>
      </c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1</v>
      </c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3A34-EF60-4456-952E-3606C908F870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T10" sqref="T10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>
        <v>1</v>
      </c>
      <c r="AP2" s="6"/>
      <c r="AQ2" s="6"/>
      <c r="AR2" s="6"/>
      <c r="AS2" s="6"/>
      <c r="AT2" s="6"/>
      <c r="AU2" s="6"/>
      <c r="AV2" s="6"/>
      <c r="AW2" s="6"/>
      <c r="AX2" s="6">
        <v>1</v>
      </c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82</v>
      </c>
      <c r="D3" s="6">
        <v>3</v>
      </c>
      <c r="E3" s="6">
        <v>1</v>
      </c>
      <c r="F3" s="6">
        <v>2</v>
      </c>
      <c r="G3" s="6">
        <v>2</v>
      </c>
      <c r="H3" s="6">
        <v>2</v>
      </c>
      <c r="I3" s="6">
        <v>2</v>
      </c>
      <c r="J3" s="6"/>
      <c r="K3" s="6">
        <v>1</v>
      </c>
      <c r="L3" s="6"/>
      <c r="M3" s="6"/>
      <c r="N3" s="6"/>
      <c r="O3" s="6"/>
      <c r="P3" s="6"/>
      <c r="Q3" s="6"/>
      <c r="R3" s="6">
        <v>1</v>
      </c>
      <c r="S3" s="6"/>
      <c r="T3" s="6">
        <v>3</v>
      </c>
      <c r="U3" s="6"/>
      <c r="V3" s="6">
        <v>2</v>
      </c>
      <c r="W3" s="6">
        <v>2</v>
      </c>
      <c r="X3" s="6">
        <v>1</v>
      </c>
      <c r="Y3" s="6">
        <v>2</v>
      </c>
      <c r="Z3" s="6">
        <v>1</v>
      </c>
      <c r="AA3" s="6">
        <v>1</v>
      </c>
      <c r="AB3" s="6"/>
      <c r="AC3" s="6">
        <v>2</v>
      </c>
      <c r="AD3" s="6">
        <v>1</v>
      </c>
      <c r="AE3" s="6">
        <v>1</v>
      </c>
      <c r="AF3" s="6"/>
      <c r="AG3" s="6"/>
      <c r="AH3" s="6"/>
      <c r="AI3" s="6"/>
      <c r="AJ3" s="6">
        <v>2</v>
      </c>
      <c r="AK3" s="6"/>
      <c r="AL3" s="6"/>
      <c r="AM3" s="6">
        <v>3</v>
      </c>
      <c r="AN3" s="6"/>
      <c r="AO3" s="6">
        <v>2</v>
      </c>
      <c r="AP3" s="6"/>
      <c r="AQ3" s="6"/>
      <c r="AR3" s="6"/>
      <c r="AS3" s="6">
        <v>1</v>
      </c>
      <c r="AT3" s="6"/>
      <c r="AU3" s="6"/>
      <c r="AV3" s="6"/>
      <c r="AW3" s="6">
        <v>8</v>
      </c>
      <c r="AX3" s="6">
        <v>5</v>
      </c>
      <c r="AY3" s="6">
        <v>2</v>
      </c>
      <c r="AZ3" s="6"/>
      <c r="BA3" s="6">
        <v>3</v>
      </c>
      <c r="BB3" s="6"/>
      <c r="BC3" s="6">
        <v>2</v>
      </c>
      <c r="BD3" s="6">
        <v>4</v>
      </c>
      <c r="BE3" s="6"/>
      <c r="BF3" s="6">
        <v>20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6</v>
      </c>
      <c r="D4" s="6"/>
      <c r="E4" s="6"/>
      <c r="F4" s="6"/>
      <c r="G4" s="6"/>
      <c r="H4" s="6">
        <v>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>
        <v>1</v>
      </c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/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/>
      <c r="AV4" s="6"/>
      <c r="AW4" s="6"/>
      <c r="AX4" s="6">
        <v>1</v>
      </c>
      <c r="AY4" s="6"/>
      <c r="AZ4" s="6"/>
      <c r="BA4" s="6"/>
      <c r="BB4" s="6"/>
      <c r="BC4" s="6"/>
      <c r="BD4" s="6"/>
      <c r="BE4" s="6"/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29</v>
      </c>
      <c r="D5" s="6">
        <v>1</v>
      </c>
      <c r="E5" s="6">
        <v>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</v>
      </c>
      <c r="AD5" s="6"/>
      <c r="AE5" s="6"/>
      <c r="AF5" s="6"/>
      <c r="AG5" s="6"/>
      <c r="AH5" s="6"/>
      <c r="AI5" s="6"/>
      <c r="AJ5" s="6">
        <v>1</v>
      </c>
      <c r="AK5" s="6"/>
      <c r="AL5" s="6"/>
      <c r="AM5" s="6"/>
      <c r="AN5" s="6"/>
      <c r="AO5" s="6">
        <v>1</v>
      </c>
      <c r="AP5" s="6"/>
      <c r="AQ5" s="6"/>
      <c r="AR5" s="6"/>
      <c r="AS5" s="6">
        <v>1</v>
      </c>
      <c r="AT5" s="6"/>
      <c r="AU5" s="6"/>
      <c r="AV5" s="6"/>
      <c r="AW5" s="6">
        <v>6</v>
      </c>
      <c r="AX5" s="6">
        <v>1</v>
      </c>
      <c r="AY5" s="6">
        <v>1</v>
      </c>
      <c r="AZ5" s="6"/>
      <c r="BA5" s="6">
        <v>1</v>
      </c>
      <c r="BB5" s="6"/>
      <c r="BC5" s="6"/>
      <c r="BD5" s="6"/>
      <c r="BE5" s="6"/>
      <c r="BF5" s="6">
        <v>14</v>
      </c>
    </row>
    <row r="6" spans="1:58" s="2" customFormat="1" ht="43.5" customHeight="1" x14ac:dyDescent="0.3">
      <c r="A6" s="58"/>
      <c r="B6" s="4" t="s">
        <v>93</v>
      </c>
      <c r="C6" s="13">
        <f t="shared" si="0"/>
        <v>42</v>
      </c>
      <c r="D6" s="6">
        <v>2</v>
      </c>
      <c r="E6" s="6"/>
      <c r="F6" s="6">
        <v>2</v>
      </c>
      <c r="G6" s="6">
        <v>2</v>
      </c>
      <c r="H6" s="6">
        <v>1</v>
      </c>
      <c r="I6" s="6">
        <v>2</v>
      </c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>
        <v>2</v>
      </c>
      <c r="U6" s="6"/>
      <c r="V6" s="6">
        <v>1</v>
      </c>
      <c r="W6" s="6">
        <v>2</v>
      </c>
      <c r="X6" s="6">
        <v>1</v>
      </c>
      <c r="Y6" s="6">
        <v>2</v>
      </c>
      <c r="Z6" s="6"/>
      <c r="AA6" s="6"/>
      <c r="AB6" s="6"/>
      <c r="AC6" s="6">
        <v>1</v>
      </c>
      <c r="AD6" s="6"/>
      <c r="AE6" s="6"/>
      <c r="AF6" s="6"/>
      <c r="AG6" s="6"/>
      <c r="AH6" s="6"/>
      <c r="AI6" s="6"/>
      <c r="AJ6" s="6">
        <v>1</v>
      </c>
      <c r="AK6" s="6"/>
      <c r="AL6" s="6"/>
      <c r="AM6" s="6">
        <v>2</v>
      </c>
      <c r="AN6" s="6"/>
      <c r="AO6" s="6">
        <v>1</v>
      </c>
      <c r="AP6" s="6"/>
      <c r="AQ6" s="6"/>
      <c r="AR6" s="6"/>
      <c r="AS6" s="6"/>
      <c r="AT6" s="6"/>
      <c r="AU6" s="6"/>
      <c r="AV6" s="6"/>
      <c r="AW6" s="6">
        <v>2</v>
      </c>
      <c r="AX6" s="6">
        <v>3</v>
      </c>
      <c r="AY6" s="6">
        <v>1</v>
      </c>
      <c r="AZ6" s="6"/>
      <c r="BA6" s="6">
        <v>2</v>
      </c>
      <c r="BB6" s="6"/>
      <c r="BC6" s="6">
        <v>2</v>
      </c>
      <c r="BD6" s="6">
        <v>4</v>
      </c>
      <c r="BE6" s="6"/>
      <c r="BF6" s="6">
        <v>5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8</v>
      </c>
      <c r="D11" s="6"/>
      <c r="E11" s="6"/>
      <c r="F11" s="6">
        <v>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>
        <v>1</v>
      </c>
      <c r="AP11" s="6"/>
      <c r="AQ11" s="6"/>
      <c r="AR11" s="6"/>
      <c r="AS11" s="6"/>
      <c r="AT11" s="6"/>
      <c r="AU11" s="6"/>
      <c r="AV11" s="6"/>
      <c r="AW11" s="6">
        <v>1</v>
      </c>
      <c r="AX11" s="6">
        <v>1</v>
      </c>
      <c r="AY11" s="6"/>
      <c r="AZ11" s="6"/>
      <c r="BA11" s="6"/>
      <c r="BB11" s="6"/>
      <c r="BC11" s="6"/>
      <c r="BD11" s="6">
        <v>1</v>
      </c>
      <c r="BE11" s="6"/>
      <c r="BF11" s="6">
        <v>2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1141</v>
      </c>
      <c r="D12" s="21">
        <v>30</v>
      </c>
      <c r="E12" s="21"/>
      <c r="F12" s="21">
        <v>30</v>
      </c>
      <c r="G12" s="21">
        <v>30</v>
      </c>
      <c r="H12" s="21">
        <v>24</v>
      </c>
      <c r="I12" s="21">
        <v>15</v>
      </c>
      <c r="J12" s="21">
        <v>8</v>
      </c>
      <c r="K12" s="21">
        <v>10</v>
      </c>
      <c r="L12" s="21">
        <v>7</v>
      </c>
      <c r="M12" s="21">
        <v>5</v>
      </c>
      <c r="N12" s="21">
        <v>10</v>
      </c>
      <c r="O12" s="21">
        <v>9</v>
      </c>
      <c r="P12" s="21">
        <v>10</v>
      </c>
      <c r="Q12" s="21">
        <v>12</v>
      </c>
      <c r="R12" s="21">
        <v>29</v>
      </c>
      <c r="S12" s="21">
        <v>20</v>
      </c>
      <c r="T12" s="21">
        <v>38</v>
      </c>
      <c r="U12" s="21">
        <v>13</v>
      </c>
      <c r="V12" s="21">
        <v>28</v>
      </c>
      <c r="W12" s="21">
        <v>29</v>
      </c>
      <c r="X12" s="21">
        <v>29</v>
      </c>
      <c r="Y12" s="21">
        <v>34</v>
      </c>
      <c r="Z12" s="21">
        <v>27</v>
      </c>
      <c r="AA12" s="21">
        <v>19</v>
      </c>
      <c r="AB12" s="21">
        <v>17</v>
      </c>
      <c r="AC12" s="21">
        <v>35</v>
      </c>
      <c r="AD12" s="21">
        <v>15</v>
      </c>
      <c r="AE12" s="21">
        <v>30</v>
      </c>
      <c r="AF12" s="21">
        <v>4</v>
      </c>
      <c r="AG12" s="21">
        <v>16</v>
      </c>
      <c r="AH12" s="21">
        <v>12</v>
      </c>
      <c r="AI12" s="21">
        <v>5</v>
      </c>
      <c r="AJ12" s="21">
        <v>25</v>
      </c>
      <c r="AK12" s="21">
        <v>15</v>
      </c>
      <c r="AL12" s="21">
        <v>20</v>
      </c>
      <c r="AM12" s="21">
        <v>36</v>
      </c>
      <c r="AN12" s="21">
        <v>11</v>
      </c>
      <c r="AO12" s="21">
        <v>32</v>
      </c>
      <c r="AP12" s="21">
        <v>12</v>
      </c>
      <c r="AQ12" s="21">
        <v>10</v>
      </c>
      <c r="AR12" s="21">
        <v>10</v>
      </c>
      <c r="AS12" s="21">
        <v>25</v>
      </c>
      <c r="AT12" s="21">
        <v>19</v>
      </c>
      <c r="AU12" s="21">
        <v>5</v>
      </c>
      <c r="AV12" s="21">
        <v>8</v>
      </c>
      <c r="AW12" s="21">
        <v>39</v>
      </c>
      <c r="AX12" s="21">
        <v>35</v>
      </c>
      <c r="AY12" s="21">
        <v>28</v>
      </c>
      <c r="AZ12" s="21">
        <v>9</v>
      </c>
      <c r="BA12" s="21">
        <v>31</v>
      </c>
      <c r="BB12" s="21">
        <v>11</v>
      </c>
      <c r="BC12" s="21">
        <v>31</v>
      </c>
      <c r="BD12" s="21">
        <v>36</v>
      </c>
      <c r="BE12" s="21">
        <v>15</v>
      </c>
      <c r="BF12" s="21">
        <v>78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25</v>
      </c>
      <c r="D13" s="6">
        <v>1</v>
      </c>
      <c r="E13" s="6"/>
      <c r="F13" s="6">
        <v>1</v>
      </c>
      <c r="G13" s="6">
        <v>1</v>
      </c>
      <c r="H13" s="6">
        <v>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1</v>
      </c>
      <c r="U13" s="6"/>
      <c r="V13" s="6">
        <v>2</v>
      </c>
      <c r="W13" s="6">
        <v>1</v>
      </c>
      <c r="X13" s="6">
        <v>1</v>
      </c>
      <c r="Y13" s="6">
        <v>1</v>
      </c>
      <c r="Z13" s="6"/>
      <c r="AA13" s="6"/>
      <c r="AB13" s="6"/>
      <c r="AC13" s="6">
        <v>1</v>
      </c>
      <c r="AD13" s="6">
        <v>1</v>
      </c>
      <c r="AE13" s="6">
        <v>1</v>
      </c>
      <c r="AF13" s="6"/>
      <c r="AG13" s="6"/>
      <c r="AH13" s="6"/>
      <c r="AI13" s="6"/>
      <c r="AJ13" s="6"/>
      <c r="AK13" s="6">
        <v>1</v>
      </c>
      <c r="AL13" s="6"/>
      <c r="AM13" s="6"/>
      <c r="AN13" s="6"/>
      <c r="AO13" s="6">
        <v>1</v>
      </c>
      <c r="AP13" s="6"/>
      <c r="AQ13" s="6"/>
      <c r="AR13" s="6"/>
      <c r="AS13" s="6">
        <v>1</v>
      </c>
      <c r="AT13" s="6"/>
      <c r="AU13" s="6"/>
      <c r="AV13" s="6">
        <v>1</v>
      </c>
      <c r="AW13" s="6">
        <v>1</v>
      </c>
      <c r="AX13" s="6">
        <v>2</v>
      </c>
      <c r="AY13" s="6"/>
      <c r="AZ13" s="6"/>
      <c r="BA13" s="6">
        <v>1</v>
      </c>
      <c r="BB13" s="6"/>
      <c r="BC13" s="6">
        <v>1</v>
      </c>
      <c r="BD13" s="6">
        <v>1</v>
      </c>
      <c r="BE13" s="6"/>
      <c r="BF13" s="6">
        <v>2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3</v>
      </c>
      <c r="D14" s="6"/>
      <c r="E14" s="6"/>
      <c r="F14" s="6"/>
      <c r="G14" s="6"/>
      <c r="H14" s="6">
        <v>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4</v>
      </c>
      <c r="D17" s="6"/>
      <c r="E17" s="6"/>
      <c r="F17" s="6"/>
      <c r="G17" s="6"/>
      <c r="H17" s="6"/>
      <c r="I17" s="6"/>
      <c r="J17" s="6"/>
      <c r="K17" s="6">
        <v>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>
        <v>1</v>
      </c>
      <c r="BF17" s="6">
        <v>2</v>
      </c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738B-E3EF-4629-83ED-039180B68DAB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H9" sqref="H9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>
        <v>1</v>
      </c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99</v>
      </c>
      <c r="D3" s="6">
        <v>2</v>
      </c>
      <c r="E3" s="6">
        <v>2</v>
      </c>
      <c r="F3" s="6">
        <v>2</v>
      </c>
      <c r="G3" s="6">
        <v>1</v>
      </c>
      <c r="H3" s="6">
        <v>2</v>
      </c>
      <c r="I3" s="6">
        <v>2</v>
      </c>
      <c r="J3" s="6">
        <v>1</v>
      </c>
      <c r="K3" s="6">
        <v>4</v>
      </c>
      <c r="L3" s="6">
        <v>1</v>
      </c>
      <c r="M3" s="6">
        <v>1</v>
      </c>
      <c r="N3" s="6">
        <v>1</v>
      </c>
      <c r="O3" s="6">
        <v>2</v>
      </c>
      <c r="P3" s="6">
        <v>2</v>
      </c>
      <c r="Q3" s="6">
        <v>1</v>
      </c>
      <c r="R3" s="6">
        <v>1</v>
      </c>
      <c r="S3" s="6">
        <v>2</v>
      </c>
      <c r="T3" s="6">
        <v>2</v>
      </c>
      <c r="U3" s="6">
        <v>1</v>
      </c>
      <c r="V3" s="6">
        <v>2</v>
      </c>
      <c r="W3" s="6">
        <v>2</v>
      </c>
      <c r="X3" s="6">
        <v>1</v>
      </c>
      <c r="Y3" s="6">
        <v>1</v>
      </c>
      <c r="Z3" s="6">
        <v>2</v>
      </c>
      <c r="AA3" s="6">
        <v>1</v>
      </c>
      <c r="AB3" s="6"/>
      <c r="AC3" s="6"/>
      <c r="AD3" s="6">
        <v>5</v>
      </c>
      <c r="AE3" s="6">
        <v>2</v>
      </c>
      <c r="AF3" s="6">
        <v>1</v>
      </c>
      <c r="AG3" s="6">
        <v>3</v>
      </c>
      <c r="AH3" s="6">
        <v>1</v>
      </c>
      <c r="AI3" s="6">
        <v>4</v>
      </c>
      <c r="AJ3" s="6">
        <v>2</v>
      </c>
      <c r="AK3" s="6">
        <v>1</v>
      </c>
      <c r="AL3" s="6"/>
      <c r="AM3" s="6">
        <v>3</v>
      </c>
      <c r="AN3" s="6">
        <v>2</v>
      </c>
      <c r="AO3" s="6">
        <v>2</v>
      </c>
      <c r="AP3" s="6">
        <v>1</v>
      </c>
      <c r="AQ3" s="6">
        <v>1</v>
      </c>
      <c r="AR3" s="6">
        <v>1</v>
      </c>
      <c r="AS3" s="6">
        <v>2</v>
      </c>
      <c r="AT3" s="6">
        <v>2</v>
      </c>
      <c r="AU3" s="6"/>
      <c r="AV3" s="6"/>
      <c r="AW3" s="6">
        <v>3</v>
      </c>
      <c r="AX3" s="6">
        <v>2</v>
      </c>
      <c r="AY3" s="6">
        <v>2</v>
      </c>
      <c r="AZ3" s="6">
        <v>1</v>
      </c>
      <c r="BA3" s="6">
        <v>1</v>
      </c>
      <c r="BB3" s="6">
        <v>1</v>
      </c>
      <c r="BC3" s="6">
        <v>1</v>
      </c>
      <c r="BD3" s="6">
        <v>2</v>
      </c>
      <c r="BE3" s="6">
        <v>2</v>
      </c>
      <c r="BF3" s="6">
        <v>12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5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>
        <v>1</v>
      </c>
      <c r="AA4" s="6"/>
      <c r="AB4" s="6"/>
      <c r="AC4" s="50"/>
      <c r="AD4" s="6">
        <v>1</v>
      </c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49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/>
      <c r="K5" s="6">
        <v>2</v>
      </c>
      <c r="L5" s="6"/>
      <c r="M5" s="6">
        <v>1</v>
      </c>
      <c r="N5" s="6"/>
      <c r="O5" s="6">
        <v>1</v>
      </c>
      <c r="P5" s="6">
        <v>1</v>
      </c>
      <c r="Q5" s="6"/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/>
      <c r="AB5" s="6"/>
      <c r="AC5" s="6"/>
      <c r="AD5" s="6">
        <v>2</v>
      </c>
      <c r="AE5" s="6">
        <v>1</v>
      </c>
      <c r="AF5" s="6">
        <v>1</v>
      </c>
      <c r="AG5" s="6">
        <v>1</v>
      </c>
      <c r="AH5" s="6">
        <v>1</v>
      </c>
      <c r="AI5" s="6">
        <v>2</v>
      </c>
      <c r="AJ5" s="6">
        <v>1</v>
      </c>
      <c r="AK5" s="6"/>
      <c r="AL5" s="6"/>
      <c r="AM5" s="6">
        <v>2</v>
      </c>
      <c r="AN5" s="6">
        <v>1</v>
      </c>
      <c r="AO5" s="6">
        <v>1</v>
      </c>
      <c r="AP5" s="6"/>
      <c r="AQ5" s="6"/>
      <c r="AR5" s="6"/>
      <c r="AS5" s="6">
        <v>1</v>
      </c>
      <c r="AT5" s="6">
        <v>1</v>
      </c>
      <c r="AU5" s="6"/>
      <c r="AV5" s="6"/>
      <c r="AW5" s="6">
        <v>2</v>
      </c>
      <c r="AX5" s="6">
        <v>1</v>
      </c>
      <c r="AY5" s="6">
        <v>1</v>
      </c>
      <c r="AZ5" s="6">
        <v>1</v>
      </c>
      <c r="BA5" s="6">
        <v>1</v>
      </c>
      <c r="BB5" s="6"/>
      <c r="BC5" s="6">
        <v>1</v>
      </c>
      <c r="BD5" s="6">
        <v>1</v>
      </c>
      <c r="BE5" s="6">
        <v>1</v>
      </c>
      <c r="BF5" s="6">
        <v>5</v>
      </c>
    </row>
    <row r="6" spans="1:58" s="2" customFormat="1" ht="43.5" customHeight="1" x14ac:dyDescent="0.3">
      <c r="A6" s="58"/>
      <c r="B6" s="4" t="s">
        <v>93</v>
      </c>
      <c r="C6" s="13">
        <f t="shared" si="0"/>
        <v>30</v>
      </c>
      <c r="D6" s="6">
        <v>1</v>
      </c>
      <c r="E6" s="6">
        <v>1</v>
      </c>
      <c r="F6" s="6">
        <v>1</v>
      </c>
      <c r="G6" s="6"/>
      <c r="H6" s="6"/>
      <c r="I6" s="6">
        <v>1</v>
      </c>
      <c r="J6" s="6"/>
      <c r="K6" s="6">
        <v>1</v>
      </c>
      <c r="L6" s="6"/>
      <c r="M6" s="6"/>
      <c r="N6" s="6"/>
      <c r="O6" s="6">
        <v>1</v>
      </c>
      <c r="P6" s="6">
        <v>1</v>
      </c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/>
      <c r="AA6" s="6"/>
      <c r="AB6" s="6"/>
      <c r="AC6" s="6"/>
      <c r="AD6" s="6">
        <v>2</v>
      </c>
      <c r="AE6" s="6">
        <v>1</v>
      </c>
      <c r="AF6" s="6"/>
      <c r="AG6" s="6">
        <v>1</v>
      </c>
      <c r="AH6" s="6"/>
      <c r="AI6" s="6">
        <v>1</v>
      </c>
      <c r="AJ6" s="6">
        <v>1</v>
      </c>
      <c r="AK6" s="6"/>
      <c r="AL6" s="6"/>
      <c r="AM6" s="6">
        <v>1</v>
      </c>
      <c r="AN6" s="6">
        <v>1</v>
      </c>
      <c r="AO6" s="6">
        <v>1</v>
      </c>
      <c r="AP6" s="6"/>
      <c r="AQ6" s="6"/>
      <c r="AR6" s="6"/>
      <c r="AS6" s="6">
        <v>1</v>
      </c>
      <c r="AT6" s="6">
        <v>1</v>
      </c>
      <c r="AU6" s="6"/>
      <c r="AV6" s="6"/>
      <c r="AW6" s="6">
        <v>1</v>
      </c>
      <c r="AX6" s="6">
        <v>1</v>
      </c>
      <c r="AY6" s="6">
        <v>1</v>
      </c>
      <c r="AZ6" s="6"/>
      <c r="BA6" s="6"/>
      <c r="BB6" s="6"/>
      <c r="BC6" s="6"/>
      <c r="BD6" s="6">
        <v>1</v>
      </c>
      <c r="BE6" s="6">
        <v>1</v>
      </c>
      <c r="BF6" s="6">
        <v>3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1</v>
      </c>
      <c r="Y11" s="6"/>
      <c r="Z11" s="6"/>
      <c r="AA11" s="6"/>
      <c r="AB11" s="6"/>
      <c r="AC11" s="6"/>
      <c r="AD11" s="6">
        <v>1</v>
      </c>
      <c r="AE11" s="6"/>
      <c r="AF11" s="6"/>
      <c r="AG11" s="6"/>
      <c r="AH11" s="6"/>
      <c r="AI11" s="6">
        <v>1</v>
      </c>
      <c r="AJ11" s="6"/>
      <c r="AK11" s="6"/>
      <c r="AL11" s="6"/>
      <c r="AM11" s="6"/>
      <c r="AN11" s="6">
        <v>1</v>
      </c>
      <c r="AO11" s="6"/>
      <c r="AP11" s="6"/>
      <c r="AQ11" s="6">
        <v>1</v>
      </c>
      <c r="AR11" s="6"/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/>
      <c r="BC11" s="6"/>
      <c r="BD11" s="6">
        <v>1</v>
      </c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1220</v>
      </c>
      <c r="D12" s="21">
        <v>22</v>
      </c>
      <c r="E12" s="21">
        <v>25</v>
      </c>
      <c r="F12" s="21">
        <v>21</v>
      </c>
      <c r="G12" s="21">
        <v>21</v>
      </c>
      <c r="H12" s="21">
        <v>22</v>
      </c>
      <c r="I12" s="21">
        <v>22</v>
      </c>
      <c r="J12" s="21">
        <v>19</v>
      </c>
      <c r="K12" s="21">
        <v>39</v>
      </c>
      <c r="L12" s="21">
        <v>11</v>
      </c>
      <c r="M12" s="21">
        <v>15</v>
      </c>
      <c r="N12" s="21">
        <v>15</v>
      </c>
      <c r="O12" s="21">
        <v>21</v>
      </c>
      <c r="P12" s="21">
        <v>19</v>
      </c>
      <c r="Q12" s="21">
        <v>18</v>
      </c>
      <c r="R12" s="21">
        <v>19</v>
      </c>
      <c r="S12" s="21">
        <v>23</v>
      </c>
      <c r="T12" s="21">
        <v>51</v>
      </c>
      <c r="U12" s="21">
        <v>18</v>
      </c>
      <c r="V12" s="21">
        <v>35</v>
      </c>
      <c r="W12" s="21">
        <v>29</v>
      </c>
      <c r="X12" s="21">
        <v>15</v>
      </c>
      <c r="Y12" s="21">
        <v>13</v>
      </c>
      <c r="Z12" s="21">
        <v>33</v>
      </c>
      <c r="AA12" s="21"/>
      <c r="AB12" s="21"/>
      <c r="AC12" s="21"/>
      <c r="AD12" s="21">
        <v>31</v>
      </c>
      <c r="AE12" s="21">
        <v>19</v>
      </c>
      <c r="AF12" s="21">
        <v>15</v>
      </c>
      <c r="AG12" s="21">
        <v>35</v>
      </c>
      <c r="AH12" s="21">
        <v>18</v>
      </c>
      <c r="AI12" s="21">
        <v>39</v>
      </c>
      <c r="AJ12" s="21">
        <v>19</v>
      </c>
      <c r="AK12" s="21">
        <v>18</v>
      </c>
      <c r="AL12" s="21">
        <v>11</v>
      </c>
      <c r="AM12" s="21">
        <v>48</v>
      </c>
      <c r="AN12" s="21">
        <v>18</v>
      </c>
      <c r="AO12" s="21">
        <v>22</v>
      </c>
      <c r="AP12" s="21">
        <v>11</v>
      </c>
      <c r="AQ12" s="21">
        <v>14</v>
      </c>
      <c r="AR12" s="21">
        <v>15</v>
      </c>
      <c r="AS12" s="21">
        <v>18</v>
      </c>
      <c r="AT12" s="21">
        <v>21</v>
      </c>
      <c r="AU12" s="21">
        <v>22</v>
      </c>
      <c r="AV12" s="21">
        <v>25</v>
      </c>
      <c r="AW12" s="21">
        <v>41</v>
      </c>
      <c r="AX12" s="21">
        <v>34</v>
      </c>
      <c r="AY12" s="21">
        <v>25</v>
      </c>
      <c r="AZ12" s="21">
        <v>19</v>
      </c>
      <c r="BA12" s="21">
        <v>18</v>
      </c>
      <c r="BB12" s="21">
        <v>13</v>
      </c>
      <c r="BC12" s="21">
        <v>14</v>
      </c>
      <c r="BD12" s="21">
        <v>22</v>
      </c>
      <c r="BE12" s="21">
        <v>28</v>
      </c>
      <c r="BF12" s="21">
        <v>61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17</v>
      </c>
      <c r="D13" s="6"/>
      <c r="E13" s="6">
        <v>1</v>
      </c>
      <c r="F13" s="6">
        <v>1</v>
      </c>
      <c r="G13" s="6"/>
      <c r="H13" s="6"/>
      <c r="I13" s="6"/>
      <c r="J13" s="6"/>
      <c r="K13" s="6">
        <v>1</v>
      </c>
      <c r="L13" s="6"/>
      <c r="M13" s="6"/>
      <c r="N13" s="6"/>
      <c r="O13" s="6">
        <v>1</v>
      </c>
      <c r="P13" s="6">
        <v>1</v>
      </c>
      <c r="Q13" s="6"/>
      <c r="R13" s="6"/>
      <c r="S13" s="6"/>
      <c r="T13" s="6"/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>
        <v>1</v>
      </c>
      <c r="AE13" s="6">
        <v>1</v>
      </c>
      <c r="AF13" s="6"/>
      <c r="AG13" s="6">
        <v>1</v>
      </c>
      <c r="AH13" s="6">
        <v>1</v>
      </c>
      <c r="AI13" s="6">
        <v>1</v>
      </c>
      <c r="AJ13" s="6">
        <v>1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>
        <v>1</v>
      </c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1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</v>
      </c>
      <c r="BA21" s="6">
        <v>1</v>
      </c>
      <c r="BB21" s="6">
        <v>1</v>
      </c>
      <c r="BC21" s="6"/>
      <c r="BD21" s="6"/>
      <c r="BE21" s="6">
        <v>1</v>
      </c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B335-A0FD-46B9-BA2F-6D3241C6C254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>
        <v>1</v>
      </c>
      <c r="P2" s="6"/>
      <c r="Q2" s="6"/>
      <c r="R2" s="6"/>
      <c r="S2" s="6"/>
      <c r="T2" s="6"/>
      <c r="U2" s="6"/>
      <c r="V2" s="6">
        <v>1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122</v>
      </c>
      <c r="D3" s="6">
        <v>2</v>
      </c>
      <c r="E3" s="6">
        <v>2</v>
      </c>
      <c r="F3" s="6">
        <v>2</v>
      </c>
      <c r="G3" s="6">
        <v>1</v>
      </c>
      <c r="H3" s="6">
        <v>1</v>
      </c>
      <c r="I3" s="6">
        <v>2</v>
      </c>
      <c r="J3" s="6">
        <v>1</v>
      </c>
      <c r="K3" s="6">
        <v>5</v>
      </c>
      <c r="L3" s="6">
        <v>1</v>
      </c>
      <c r="M3" s="6">
        <v>1</v>
      </c>
      <c r="N3" s="6">
        <v>2</v>
      </c>
      <c r="O3" s="6">
        <v>4</v>
      </c>
      <c r="P3" s="6">
        <v>2</v>
      </c>
      <c r="Q3" s="6">
        <v>1</v>
      </c>
      <c r="R3" s="6">
        <v>1</v>
      </c>
      <c r="S3" s="6">
        <v>2</v>
      </c>
      <c r="T3" s="6">
        <v>5</v>
      </c>
      <c r="U3" s="6">
        <v>1</v>
      </c>
      <c r="V3" s="6">
        <v>5</v>
      </c>
      <c r="W3" s="6">
        <v>3</v>
      </c>
      <c r="X3" s="6">
        <v>1</v>
      </c>
      <c r="Y3" s="6">
        <v>1</v>
      </c>
      <c r="Z3" s="6">
        <v>4</v>
      </c>
      <c r="AA3" s="6"/>
      <c r="AB3" s="6"/>
      <c r="AC3" s="6"/>
      <c r="AD3" s="6">
        <v>6</v>
      </c>
      <c r="AE3" s="6">
        <v>2</v>
      </c>
      <c r="AF3" s="6">
        <v>1</v>
      </c>
      <c r="AG3" s="6">
        <v>5</v>
      </c>
      <c r="AH3" s="6">
        <v>1</v>
      </c>
      <c r="AI3" s="6">
        <v>6</v>
      </c>
      <c r="AJ3" s="6">
        <v>2</v>
      </c>
      <c r="AK3" s="6">
        <v>1</v>
      </c>
      <c r="AL3" s="6">
        <v>1</v>
      </c>
      <c r="AM3" s="6">
        <v>4</v>
      </c>
      <c r="AN3" s="6">
        <v>2</v>
      </c>
      <c r="AO3" s="6">
        <v>2</v>
      </c>
      <c r="AP3" s="6"/>
      <c r="AQ3" s="6">
        <v>1</v>
      </c>
      <c r="AR3" s="6">
        <v>1</v>
      </c>
      <c r="AS3" s="6">
        <v>2</v>
      </c>
      <c r="AT3" s="6">
        <v>2</v>
      </c>
      <c r="AU3" s="6">
        <v>2</v>
      </c>
      <c r="AV3" s="6">
        <v>2</v>
      </c>
      <c r="AW3" s="6">
        <v>5</v>
      </c>
      <c r="AX3" s="6">
        <v>2</v>
      </c>
      <c r="AY3" s="6">
        <v>2</v>
      </c>
      <c r="AZ3" s="6">
        <v>1</v>
      </c>
      <c r="BA3" s="6">
        <v>2</v>
      </c>
      <c r="BB3" s="6">
        <v>1</v>
      </c>
      <c r="BC3" s="6"/>
      <c r="BD3" s="6">
        <v>3</v>
      </c>
      <c r="BE3" s="6">
        <v>5</v>
      </c>
      <c r="BF3" s="6">
        <v>8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7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>
        <v>1</v>
      </c>
      <c r="P4" s="6"/>
      <c r="Q4" s="6"/>
      <c r="R4" s="6"/>
      <c r="S4" s="6"/>
      <c r="T4" s="6"/>
      <c r="U4" s="6"/>
      <c r="V4" s="6"/>
      <c r="W4" s="6">
        <v>1</v>
      </c>
      <c r="X4" s="6"/>
      <c r="Y4" s="6"/>
      <c r="Z4" s="6"/>
      <c r="AA4" s="6"/>
      <c r="AB4" s="6"/>
      <c r="AC4" s="50"/>
      <c r="AD4" s="6">
        <v>1</v>
      </c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>
        <v>1</v>
      </c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64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2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2</v>
      </c>
      <c r="U5" s="6">
        <v>1</v>
      </c>
      <c r="V5" s="6">
        <v>2</v>
      </c>
      <c r="W5" s="6">
        <v>1</v>
      </c>
      <c r="X5" s="6">
        <v>1</v>
      </c>
      <c r="Y5" s="6">
        <v>1</v>
      </c>
      <c r="Z5" s="6">
        <v>2</v>
      </c>
      <c r="AA5" s="6"/>
      <c r="AB5" s="6"/>
      <c r="AC5" s="6"/>
      <c r="AD5" s="6">
        <v>2</v>
      </c>
      <c r="AE5" s="6">
        <v>1</v>
      </c>
      <c r="AF5" s="6">
        <v>1</v>
      </c>
      <c r="AG5" s="6">
        <v>2</v>
      </c>
      <c r="AH5" s="6">
        <v>1</v>
      </c>
      <c r="AI5" s="6">
        <v>2</v>
      </c>
      <c r="AJ5" s="6">
        <v>1</v>
      </c>
      <c r="AK5" s="6">
        <v>1</v>
      </c>
      <c r="AL5" s="6">
        <v>1</v>
      </c>
      <c r="AM5" s="6">
        <v>2</v>
      </c>
      <c r="AN5" s="6">
        <v>1</v>
      </c>
      <c r="AO5" s="6">
        <v>1</v>
      </c>
      <c r="AP5" s="6"/>
      <c r="AQ5" s="6">
        <v>1</v>
      </c>
      <c r="AR5" s="6"/>
      <c r="AS5" s="6">
        <v>1</v>
      </c>
      <c r="AT5" s="6">
        <v>1</v>
      </c>
      <c r="AU5" s="6">
        <v>1</v>
      </c>
      <c r="AV5" s="6">
        <v>1</v>
      </c>
      <c r="AW5" s="6">
        <v>2</v>
      </c>
      <c r="AX5" s="6">
        <v>1</v>
      </c>
      <c r="AY5" s="6">
        <v>1</v>
      </c>
      <c r="AZ5" s="6">
        <v>1</v>
      </c>
      <c r="BA5" s="6">
        <v>1</v>
      </c>
      <c r="BB5" s="6">
        <v>1</v>
      </c>
      <c r="BC5" s="6"/>
      <c r="BD5" s="6">
        <v>2</v>
      </c>
      <c r="BE5" s="6">
        <v>2</v>
      </c>
      <c r="BF5" s="6">
        <v>5</v>
      </c>
    </row>
    <row r="6" spans="1:58" s="2" customFormat="1" ht="43.5" customHeight="1" x14ac:dyDescent="0.3">
      <c r="A6" s="58"/>
      <c r="B6" s="4" t="s">
        <v>93</v>
      </c>
      <c r="C6" s="13">
        <f t="shared" si="0"/>
        <v>43</v>
      </c>
      <c r="D6" s="6">
        <v>1</v>
      </c>
      <c r="E6" s="6">
        <v>1</v>
      </c>
      <c r="F6" s="6">
        <v>1</v>
      </c>
      <c r="G6" s="6"/>
      <c r="H6" s="6"/>
      <c r="I6" s="6">
        <v>1</v>
      </c>
      <c r="J6" s="6"/>
      <c r="K6" s="6">
        <v>2</v>
      </c>
      <c r="L6" s="6"/>
      <c r="M6" s="6"/>
      <c r="N6" s="6">
        <v>1</v>
      </c>
      <c r="O6" s="6">
        <v>2</v>
      </c>
      <c r="P6" s="6">
        <v>1</v>
      </c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2</v>
      </c>
      <c r="AA6" s="6"/>
      <c r="AB6" s="6"/>
      <c r="AC6" s="6"/>
      <c r="AD6" s="6">
        <v>2</v>
      </c>
      <c r="AE6" s="6">
        <v>1</v>
      </c>
      <c r="AF6" s="6"/>
      <c r="AG6" s="6">
        <v>2</v>
      </c>
      <c r="AH6" s="6"/>
      <c r="AI6" s="6">
        <v>2</v>
      </c>
      <c r="AJ6" s="6">
        <v>1</v>
      </c>
      <c r="AK6" s="6"/>
      <c r="AL6" s="6"/>
      <c r="AM6" s="6">
        <v>1</v>
      </c>
      <c r="AN6" s="6">
        <v>1</v>
      </c>
      <c r="AO6" s="6">
        <v>1</v>
      </c>
      <c r="AP6" s="6"/>
      <c r="AQ6" s="6"/>
      <c r="AR6" s="6">
        <v>1</v>
      </c>
      <c r="AS6" s="6">
        <v>1</v>
      </c>
      <c r="AT6" s="6">
        <v>1</v>
      </c>
      <c r="AU6" s="6">
        <v>1</v>
      </c>
      <c r="AV6" s="6">
        <v>1</v>
      </c>
      <c r="AW6" s="6">
        <v>2</v>
      </c>
      <c r="AX6" s="6">
        <v>1</v>
      </c>
      <c r="AY6" s="6">
        <v>1</v>
      </c>
      <c r="AZ6" s="6"/>
      <c r="BA6" s="6">
        <v>1</v>
      </c>
      <c r="BB6" s="6"/>
      <c r="BC6" s="6"/>
      <c r="BD6" s="6">
        <v>1</v>
      </c>
      <c r="BE6" s="6">
        <v>2</v>
      </c>
      <c r="BF6" s="6">
        <v>3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10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>
        <v>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>
        <v>1</v>
      </c>
      <c r="AA11" s="6"/>
      <c r="AB11" s="6"/>
      <c r="AC11" s="6"/>
      <c r="AD11" s="6">
        <v>1</v>
      </c>
      <c r="AE11" s="6"/>
      <c r="AF11" s="6"/>
      <c r="AG11" s="6">
        <v>1</v>
      </c>
      <c r="AH11" s="6"/>
      <c r="AI11" s="6">
        <v>1</v>
      </c>
      <c r="AJ11" s="6"/>
      <c r="AK11" s="6"/>
      <c r="AL11" s="6"/>
      <c r="AM11" s="6">
        <v>1</v>
      </c>
      <c r="AN11" s="6"/>
      <c r="AO11" s="6"/>
      <c r="AP11" s="6"/>
      <c r="AQ11" s="6"/>
      <c r="AR11" s="6"/>
      <c r="AS11" s="6"/>
      <c r="AT11" s="6"/>
      <c r="AU11" s="6"/>
      <c r="AV11" s="6"/>
      <c r="AW11" s="6">
        <v>1</v>
      </c>
      <c r="AX11" s="6"/>
      <c r="AY11" s="6"/>
      <c r="AZ11" s="6"/>
      <c r="BA11" s="6"/>
      <c r="BB11" s="6"/>
      <c r="BC11" s="6"/>
      <c r="BD11" s="6">
        <v>1</v>
      </c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1293</v>
      </c>
      <c r="D12" s="21">
        <v>25</v>
      </c>
      <c r="E12" s="21">
        <v>28</v>
      </c>
      <c r="F12" s="21">
        <v>20</v>
      </c>
      <c r="G12" s="21">
        <v>25</v>
      </c>
      <c r="H12" s="21">
        <v>15</v>
      </c>
      <c r="I12" s="21">
        <v>30</v>
      </c>
      <c r="J12" s="21">
        <v>14</v>
      </c>
      <c r="K12" s="21">
        <v>38</v>
      </c>
      <c r="L12" s="21"/>
      <c r="M12" s="21"/>
      <c r="N12" s="21"/>
      <c r="O12" s="21">
        <v>29</v>
      </c>
      <c r="P12" s="21">
        <v>18</v>
      </c>
      <c r="Q12" s="21"/>
      <c r="R12" s="21"/>
      <c r="S12" s="21">
        <v>26</v>
      </c>
      <c r="T12" s="21">
        <v>62</v>
      </c>
      <c r="U12" s="21">
        <v>18</v>
      </c>
      <c r="V12" s="21">
        <v>52</v>
      </c>
      <c r="W12" s="21">
        <v>28</v>
      </c>
      <c r="X12" s="21">
        <v>14</v>
      </c>
      <c r="Y12" s="21">
        <v>16</v>
      </c>
      <c r="Z12" s="21">
        <v>35</v>
      </c>
      <c r="AA12" s="21"/>
      <c r="AB12" s="21"/>
      <c r="AC12" s="21"/>
      <c r="AD12" s="21">
        <v>39</v>
      </c>
      <c r="AE12" s="21">
        <v>28</v>
      </c>
      <c r="AF12" s="21">
        <v>15</v>
      </c>
      <c r="AG12" s="21">
        <v>38</v>
      </c>
      <c r="AH12" s="21">
        <v>25</v>
      </c>
      <c r="AI12" s="21">
        <v>42</v>
      </c>
      <c r="AJ12" s="21">
        <v>22</v>
      </c>
      <c r="AK12" s="21">
        <v>14</v>
      </c>
      <c r="AL12" s="21">
        <v>31</v>
      </c>
      <c r="AM12" s="21">
        <v>65</v>
      </c>
      <c r="AN12" s="21">
        <v>16</v>
      </c>
      <c r="AO12" s="21">
        <v>24</v>
      </c>
      <c r="AP12" s="21"/>
      <c r="AQ12" s="21"/>
      <c r="AR12" s="21"/>
      <c r="AS12" s="21">
        <v>18</v>
      </c>
      <c r="AT12" s="21">
        <v>22</v>
      </c>
      <c r="AU12" s="21">
        <v>21</v>
      </c>
      <c r="AV12" s="21">
        <v>18</v>
      </c>
      <c r="AW12" s="21">
        <v>68</v>
      </c>
      <c r="AX12" s="21">
        <v>55</v>
      </c>
      <c r="AY12" s="21">
        <v>21</v>
      </c>
      <c r="AZ12" s="21">
        <v>14</v>
      </c>
      <c r="BA12" s="21">
        <v>17</v>
      </c>
      <c r="BB12" s="21"/>
      <c r="BC12" s="21">
        <v>28</v>
      </c>
      <c r="BD12" s="21">
        <v>28</v>
      </c>
      <c r="BE12" s="21">
        <v>39</v>
      </c>
      <c r="BF12" s="21">
        <v>92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14</v>
      </c>
      <c r="D13" s="6"/>
      <c r="E13" s="6">
        <v>1</v>
      </c>
      <c r="F13" s="6"/>
      <c r="G13" s="6"/>
      <c r="H13" s="6"/>
      <c r="I13" s="6"/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/>
      <c r="T13" s="6">
        <v>1</v>
      </c>
      <c r="U13" s="6"/>
      <c r="V13" s="6"/>
      <c r="W13" s="6"/>
      <c r="X13" s="6"/>
      <c r="Y13" s="6"/>
      <c r="Z13" s="6">
        <v>1</v>
      </c>
      <c r="AA13" s="6"/>
      <c r="AB13" s="6"/>
      <c r="AC13" s="6"/>
      <c r="AD13" s="6">
        <v>1</v>
      </c>
      <c r="AE13" s="6">
        <v>2</v>
      </c>
      <c r="AF13" s="6"/>
      <c r="AG13" s="6">
        <v>1</v>
      </c>
      <c r="AH13" s="6"/>
      <c r="AI13" s="6">
        <v>1</v>
      </c>
      <c r="AJ13" s="6"/>
      <c r="AK13" s="6"/>
      <c r="AL13" s="6"/>
      <c r="AM13" s="6"/>
      <c r="AN13" s="6"/>
      <c r="AO13" s="6">
        <v>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1</v>
      </c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1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1</v>
      </c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EC09-693F-4ECB-AEC9-FC8DF55047A6}">
  <sheetPr>
    <tabColor theme="5" tint="0.39997558519241921"/>
  </sheetPr>
  <dimension ref="A1:BI2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>
        <v>1</v>
      </c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58</v>
      </c>
      <c r="D3" s="6">
        <v>1</v>
      </c>
      <c r="E3" s="6">
        <v>2</v>
      </c>
      <c r="F3" s="6">
        <v>1</v>
      </c>
      <c r="G3" s="6">
        <v>2</v>
      </c>
      <c r="H3" s="6"/>
      <c r="I3" s="6">
        <v>2</v>
      </c>
      <c r="J3" s="6"/>
      <c r="K3" s="6">
        <v>2</v>
      </c>
      <c r="L3" s="6"/>
      <c r="M3" s="6">
        <v>1</v>
      </c>
      <c r="N3" s="6"/>
      <c r="O3" s="6">
        <v>2</v>
      </c>
      <c r="P3" s="6">
        <v>2</v>
      </c>
      <c r="Q3" s="6"/>
      <c r="R3" s="6"/>
      <c r="S3" s="6">
        <v>1</v>
      </c>
      <c r="T3" s="6">
        <v>2</v>
      </c>
      <c r="U3" s="6">
        <v>1</v>
      </c>
      <c r="V3" s="6">
        <v>1</v>
      </c>
      <c r="W3" s="6">
        <v>2</v>
      </c>
      <c r="X3" s="6">
        <v>1</v>
      </c>
      <c r="Y3" s="6">
        <v>1</v>
      </c>
      <c r="Z3" s="6">
        <v>2</v>
      </c>
      <c r="AA3" s="6"/>
      <c r="AB3" s="6"/>
      <c r="AC3" s="6"/>
      <c r="AD3" s="6">
        <v>3</v>
      </c>
      <c r="AE3" s="6">
        <v>2</v>
      </c>
      <c r="AF3" s="6"/>
      <c r="AG3" s="6">
        <v>2</v>
      </c>
      <c r="AH3" s="6">
        <v>3</v>
      </c>
      <c r="AI3" s="6">
        <v>3</v>
      </c>
      <c r="AJ3" s="6">
        <v>1</v>
      </c>
      <c r="AK3" s="6"/>
      <c r="AL3" s="6"/>
      <c r="AM3" s="6">
        <v>2</v>
      </c>
      <c r="AN3" s="6">
        <v>1</v>
      </c>
      <c r="AO3" s="6">
        <v>2</v>
      </c>
      <c r="AP3" s="6"/>
      <c r="AQ3" s="6"/>
      <c r="AR3" s="6"/>
      <c r="AS3" s="6"/>
      <c r="AT3" s="6"/>
      <c r="AU3" s="6">
        <v>2</v>
      </c>
      <c r="AV3" s="6"/>
      <c r="AW3" s="6">
        <v>2</v>
      </c>
      <c r="AX3" s="6">
        <v>2</v>
      </c>
      <c r="AY3" s="6"/>
      <c r="AZ3" s="6"/>
      <c r="BA3" s="6">
        <v>3</v>
      </c>
      <c r="BB3" s="6"/>
      <c r="BC3" s="6"/>
      <c r="BD3" s="6"/>
      <c r="BE3" s="6">
        <v>2</v>
      </c>
      <c r="BF3" s="6">
        <v>2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>
        <v>1</v>
      </c>
      <c r="AE4" s="6"/>
      <c r="AF4" s="6"/>
      <c r="AG4" s="6"/>
      <c r="AH4" s="6">
        <v>1</v>
      </c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>
        <v>1</v>
      </c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23</v>
      </c>
      <c r="D5" s="6"/>
      <c r="E5" s="6">
        <v>1</v>
      </c>
      <c r="F5" s="6"/>
      <c r="G5" s="6">
        <v>1</v>
      </c>
      <c r="H5" s="6"/>
      <c r="I5" s="6">
        <v>1</v>
      </c>
      <c r="J5" s="6"/>
      <c r="K5" s="6">
        <v>1</v>
      </c>
      <c r="L5" s="6"/>
      <c r="M5" s="6"/>
      <c r="N5" s="6"/>
      <c r="O5" s="6">
        <v>1</v>
      </c>
      <c r="P5" s="6">
        <v>1</v>
      </c>
      <c r="Q5" s="6"/>
      <c r="R5" s="6"/>
      <c r="S5" s="6"/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>
        <v>1</v>
      </c>
      <c r="AE5" s="6">
        <v>1</v>
      </c>
      <c r="AF5" s="6"/>
      <c r="AG5" s="6">
        <v>1</v>
      </c>
      <c r="AH5" s="6">
        <v>1</v>
      </c>
      <c r="AI5" s="6">
        <v>1</v>
      </c>
      <c r="AJ5" s="6"/>
      <c r="AK5" s="6"/>
      <c r="AL5" s="6"/>
      <c r="AM5" s="6">
        <v>1</v>
      </c>
      <c r="AN5" s="6"/>
      <c r="AO5" s="6">
        <v>1</v>
      </c>
      <c r="AP5" s="6"/>
      <c r="AQ5" s="6"/>
      <c r="AR5" s="6"/>
      <c r="AS5" s="6"/>
      <c r="AT5" s="6"/>
      <c r="AU5" s="6">
        <v>1</v>
      </c>
      <c r="AV5" s="6"/>
      <c r="AW5" s="6">
        <v>1</v>
      </c>
      <c r="AX5" s="6">
        <v>1</v>
      </c>
      <c r="AY5" s="6"/>
      <c r="AZ5" s="6"/>
      <c r="BA5" s="6">
        <v>1</v>
      </c>
      <c r="BB5" s="6"/>
      <c r="BC5" s="6"/>
      <c r="BD5" s="6"/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22</v>
      </c>
      <c r="D6" s="6"/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/>
      <c r="M6" s="6"/>
      <c r="N6" s="6"/>
      <c r="O6" s="6">
        <v>1</v>
      </c>
      <c r="P6" s="6">
        <v>1</v>
      </c>
      <c r="Q6" s="6"/>
      <c r="R6" s="6"/>
      <c r="S6" s="6"/>
      <c r="T6" s="6">
        <v>1</v>
      </c>
      <c r="U6" s="6"/>
      <c r="V6" s="6"/>
      <c r="W6" s="6">
        <v>1</v>
      </c>
      <c r="X6" s="6"/>
      <c r="Y6" s="6"/>
      <c r="Z6" s="6">
        <v>1</v>
      </c>
      <c r="AA6" s="6"/>
      <c r="AB6" s="6"/>
      <c r="AC6" s="6"/>
      <c r="AD6" s="6">
        <v>1</v>
      </c>
      <c r="AE6" s="6">
        <v>1</v>
      </c>
      <c r="AF6" s="6"/>
      <c r="AG6" s="6">
        <v>1</v>
      </c>
      <c r="AH6" s="6">
        <v>1</v>
      </c>
      <c r="AI6" s="6">
        <v>1</v>
      </c>
      <c r="AJ6" s="6"/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/>
      <c r="AU6" s="6">
        <v>1</v>
      </c>
      <c r="AV6" s="6"/>
      <c r="AW6" s="6">
        <v>1</v>
      </c>
      <c r="AX6" s="6">
        <v>1</v>
      </c>
      <c r="AY6" s="6"/>
      <c r="AZ6" s="6"/>
      <c r="BA6" s="6">
        <v>1</v>
      </c>
      <c r="BB6" s="6"/>
      <c r="BC6" s="6"/>
      <c r="BD6" s="6"/>
      <c r="BE6" s="6">
        <v>1</v>
      </c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9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>
        <v>1</v>
      </c>
      <c r="V11" s="6"/>
      <c r="W11" s="6"/>
      <c r="X11" s="6">
        <v>1</v>
      </c>
      <c r="Y11" s="6"/>
      <c r="Z11" s="6">
        <v>1</v>
      </c>
      <c r="AA11" s="6"/>
      <c r="AB11" s="6"/>
      <c r="AC11" s="6"/>
      <c r="AD11" s="6">
        <v>1</v>
      </c>
      <c r="AE11" s="6"/>
      <c r="AF11" s="6"/>
      <c r="AG11" s="6">
        <v>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>
        <v>1</v>
      </c>
      <c r="BB11" s="6"/>
      <c r="BC11" s="6"/>
      <c r="BD11" s="6">
        <v>1</v>
      </c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1246</v>
      </c>
      <c r="D12" s="21">
        <v>23</v>
      </c>
      <c r="E12" s="21">
        <v>28</v>
      </c>
      <c r="F12" s="21">
        <v>25</v>
      </c>
      <c r="G12" s="21">
        <v>25</v>
      </c>
      <c r="H12" s="21"/>
      <c r="I12" s="21">
        <v>29</v>
      </c>
      <c r="J12" s="21"/>
      <c r="K12" s="21">
        <v>35</v>
      </c>
      <c r="L12" s="21"/>
      <c r="M12" s="21">
        <v>21</v>
      </c>
      <c r="N12" s="21"/>
      <c r="O12" s="21">
        <v>27</v>
      </c>
      <c r="P12" s="21">
        <v>22</v>
      </c>
      <c r="Q12" s="21"/>
      <c r="R12" s="21"/>
      <c r="S12" s="21">
        <v>23</v>
      </c>
      <c r="T12" s="21">
        <v>64</v>
      </c>
      <c r="U12" s="21">
        <v>23</v>
      </c>
      <c r="V12" s="21">
        <v>52</v>
      </c>
      <c r="W12" s="21">
        <v>32</v>
      </c>
      <c r="X12" s="21">
        <v>18</v>
      </c>
      <c r="Y12" s="21">
        <v>16</v>
      </c>
      <c r="Z12" s="21">
        <v>33</v>
      </c>
      <c r="AA12" s="21"/>
      <c r="AB12" s="21"/>
      <c r="AC12" s="21"/>
      <c r="AD12" s="21">
        <v>41</v>
      </c>
      <c r="AE12" s="21">
        <v>22</v>
      </c>
      <c r="AF12" s="21"/>
      <c r="AG12" s="21">
        <v>35</v>
      </c>
      <c r="AH12" s="21">
        <v>27</v>
      </c>
      <c r="AI12" s="21">
        <v>41</v>
      </c>
      <c r="AJ12" s="21">
        <v>29</v>
      </c>
      <c r="AK12" s="21"/>
      <c r="AL12" s="21"/>
      <c r="AM12" s="21">
        <v>58</v>
      </c>
      <c r="AN12" s="21">
        <v>19</v>
      </c>
      <c r="AO12" s="21">
        <v>26</v>
      </c>
      <c r="AP12" s="21"/>
      <c r="AQ12" s="21"/>
      <c r="AR12" s="21"/>
      <c r="AS12" s="21">
        <v>22</v>
      </c>
      <c r="AT12" s="21">
        <v>24</v>
      </c>
      <c r="AU12" s="21">
        <v>28</v>
      </c>
      <c r="AV12" s="21">
        <v>21</v>
      </c>
      <c r="AW12" s="21">
        <v>62</v>
      </c>
      <c r="AX12" s="21">
        <v>51</v>
      </c>
      <c r="AY12" s="21">
        <v>21</v>
      </c>
      <c r="AZ12" s="21">
        <v>15</v>
      </c>
      <c r="BA12" s="21">
        <v>29</v>
      </c>
      <c r="BB12" s="21">
        <v>18</v>
      </c>
      <c r="BC12" s="21">
        <v>21</v>
      </c>
      <c r="BD12" s="21">
        <v>27</v>
      </c>
      <c r="BE12" s="21">
        <v>32</v>
      </c>
      <c r="BF12" s="21">
        <v>81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13</v>
      </c>
      <c r="D13" s="6"/>
      <c r="E13" s="6"/>
      <c r="F13" s="6"/>
      <c r="G13" s="6">
        <v>1</v>
      </c>
      <c r="H13" s="6"/>
      <c r="I13" s="6"/>
      <c r="J13" s="6"/>
      <c r="K13" s="6">
        <v>1</v>
      </c>
      <c r="L13" s="6"/>
      <c r="M13" s="6"/>
      <c r="N13" s="6"/>
      <c r="O13" s="6">
        <v>1</v>
      </c>
      <c r="P13" s="6">
        <v>1</v>
      </c>
      <c r="Q13" s="6"/>
      <c r="R13" s="6"/>
      <c r="S13" s="6"/>
      <c r="T13" s="6"/>
      <c r="U13" s="6"/>
      <c r="V13" s="6"/>
      <c r="W13" s="6"/>
      <c r="X13" s="6"/>
      <c r="Y13" s="6"/>
      <c r="Z13" s="6">
        <v>1</v>
      </c>
      <c r="AA13" s="6"/>
      <c r="AB13" s="6"/>
      <c r="AC13" s="6"/>
      <c r="AD13" s="6">
        <v>1</v>
      </c>
      <c r="AE13" s="6"/>
      <c r="AF13" s="6"/>
      <c r="AG13" s="6">
        <v>1</v>
      </c>
      <c r="AH13" s="6"/>
      <c r="AI13" s="6">
        <v>1</v>
      </c>
      <c r="AJ13" s="6">
        <v>1</v>
      </c>
      <c r="AK13" s="6"/>
      <c r="AL13" s="6"/>
      <c r="AM13" s="6">
        <v>1</v>
      </c>
      <c r="AN13" s="6"/>
      <c r="AO13" s="6">
        <v>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>
        <v>1</v>
      </c>
      <c r="BB13" s="6"/>
      <c r="BC13" s="6"/>
      <c r="BD13" s="6"/>
      <c r="BE13" s="6"/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5</v>
      </c>
      <c r="D17" s="6"/>
      <c r="E17" s="6"/>
      <c r="F17" s="6"/>
      <c r="G17" s="6"/>
      <c r="H17" s="6"/>
      <c r="I17" s="6"/>
      <c r="J17" s="6"/>
      <c r="K17" s="6">
        <v>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1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>
        <v>3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A49F-A6DB-40BE-9CDB-1106F6A1B59B}">
  <sheetPr>
    <tabColor theme="5" tint="0.39997558519241921"/>
  </sheetPr>
  <dimension ref="A1:BI2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>
        <v>1</v>
      </c>
      <c r="X2" s="6"/>
      <c r="Y2" s="6"/>
      <c r="Z2" s="6">
        <v>1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97</v>
      </c>
      <c r="D3" s="6">
        <v>2</v>
      </c>
      <c r="E3" s="6">
        <v>2</v>
      </c>
      <c r="F3" s="6">
        <v>1</v>
      </c>
      <c r="G3" s="6">
        <v>2</v>
      </c>
      <c r="H3" s="6">
        <v>2</v>
      </c>
      <c r="I3" s="6">
        <v>2</v>
      </c>
      <c r="J3" s="6">
        <v>1</v>
      </c>
      <c r="K3" s="6">
        <v>3</v>
      </c>
      <c r="L3" s="6">
        <v>1</v>
      </c>
      <c r="M3" s="6"/>
      <c r="N3" s="6">
        <v>2</v>
      </c>
      <c r="O3" s="6">
        <v>3</v>
      </c>
      <c r="P3" s="6">
        <v>1</v>
      </c>
      <c r="Q3" s="6"/>
      <c r="R3" s="6">
        <v>1</v>
      </c>
      <c r="S3" s="6">
        <v>2</v>
      </c>
      <c r="T3" s="6">
        <v>3</v>
      </c>
      <c r="U3" s="6">
        <v>2</v>
      </c>
      <c r="V3" s="6">
        <v>4</v>
      </c>
      <c r="W3" s="6">
        <v>2</v>
      </c>
      <c r="X3" s="6">
        <v>2</v>
      </c>
      <c r="Y3" s="6">
        <v>2</v>
      </c>
      <c r="Z3" s="6">
        <v>4</v>
      </c>
      <c r="AA3" s="6"/>
      <c r="AB3" s="6"/>
      <c r="AC3" s="6">
        <v>1</v>
      </c>
      <c r="AD3" s="6">
        <v>4</v>
      </c>
      <c r="AE3" s="6">
        <v>3</v>
      </c>
      <c r="AF3" s="6">
        <v>1</v>
      </c>
      <c r="AG3" s="6">
        <v>3</v>
      </c>
      <c r="AH3" s="6">
        <v>2</v>
      </c>
      <c r="AI3" s="6">
        <v>4</v>
      </c>
      <c r="AJ3" s="6">
        <v>2</v>
      </c>
      <c r="AK3" s="6"/>
      <c r="AL3" s="6"/>
      <c r="AM3" s="6">
        <v>3</v>
      </c>
      <c r="AN3" s="6">
        <v>1</v>
      </c>
      <c r="AO3" s="6">
        <v>2</v>
      </c>
      <c r="AP3" s="6"/>
      <c r="AQ3" s="6"/>
      <c r="AR3" s="6"/>
      <c r="AS3" s="6">
        <v>1</v>
      </c>
      <c r="AT3" s="6">
        <v>1</v>
      </c>
      <c r="AU3" s="6">
        <v>2</v>
      </c>
      <c r="AV3" s="6">
        <v>2</v>
      </c>
      <c r="AW3" s="6">
        <v>4</v>
      </c>
      <c r="AX3" s="6">
        <v>2</v>
      </c>
      <c r="AY3" s="6">
        <v>2</v>
      </c>
      <c r="AZ3" s="6"/>
      <c r="BA3" s="6">
        <v>2</v>
      </c>
      <c r="BB3" s="6"/>
      <c r="BC3" s="6">
        <v>2</v>
      </c>
      <c r="BD3" s="6">
        <v>2</v>
      </c>
      <c r="BE3" s="6">
        <v>2</v>
      </c>
      <c r="BF3" s="6">
        <v>5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11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>
        <v>1</v>
      </c>
      <c r="P4" s="6"/>
      <c r="Q4" s="6"/>
      <c r="R4" s="6"/>
      <c r="S4" s="6"/>
      <c r="T4" s="6">
        <v>1</v>
      </c>
      <c r="U4" s="6"/>
      <c r="V4" s="6">
        <v>1</v>
      </c>
      <c r="W4" s="6">
        <v>1</v>
      </c>
      <c r="X4" s="6"/>
      <c r="Y4" s="6"/>
      <c r="Z4" s="6">
        <v>1</v>
      </c>
      <c r="AA4" s="6"/>
      <c r="AB4" s="6"/>
      <c r="AC4" s="50"/>
      <c r="AD4" s="6">
        <v>1</v>
      </c>
      <c r="AE4" s="6">
        <v>1</v>
      </c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>
        <v>1</v>
      </c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46</v>
      </c>
      <c r="D5" s="6">
        <v>1</v>
      </c>
      <c r="E5" s="6">
        <v>1</v>
      </c>
      <c r="F5" s="6"/>
      <c r="G5" s="6">
        <v>1</v>
      </c>
      <c r="H5" s="6">
        <v>1</v>
      </c>
      <c r="I5" s="6">
        <v>1</v>
      </c>
      <c r="J5" s="6"/>
      <c r="K5" s="6">
        <v>1</v>
      </c>
      <c r="L5" s="6"/>
      <c r="M5" s="6"/>
      <c r="N5" s="6">
        <v>1</v>
      </c>
      <c r="O5" s="6">
        <v>1</v>
      </c>
      <c r="P5" s="6">
        <v>1</v>
      </c>
      <c r="Q5" s="6"/>
      <c r="R5" s="6"/>
      <c r="S5" s="6">
        <v>1</v>
      </c>
      <c r="T5" s="6">
        <v>1</v>
      </c>
      <c r="U5" s="6">
        <v>1</v>
      </c>
      <c r="V5" s="6">
        <v>2</v>
      </c>
      <c r="W5" s="6">
        <v>1</v>
      </c>
      <c r="X5" s="6">
        <v>1</v>
      </c>
      <c r="Y5" s="6">
        <v>1</v>
      </c>
      <c r="Z5" s="6">
        <v>2</v>
      </c>
      <c r="AA5" s="6"/>
      <c r="AB5" s="6"/>
      <c r="AC5" s="6"/>
      <c r="AD5" s="6">
        <v>2</v>
      </c>
      <c r="AE5" s="6">
        <v>1</v>
      </c>
      <c r="AF5" s="6">
        <v>1</v>
      </c>
      <c r="AG5" s="6">
        <v>1</v>
      </c>
      <c r="AH5" s="6">
        <v>1</v>
      </c>
      <c r="AI5" s="6">
        <v>2</v>
      </c>
      <c r="AJ5" s="6">
        <v>1</v>
      </c>
      <c r="AK5" s="6"/>
      <c r="AL5" s="6"/>
      <c r="AM5" s="6">
        <v>2</v>
      </c>
      <c r="AN5" s="6">
        <v>1</v>
      </c>
      <c r="AO5" s="6">
        <v>1</v>
      </c>
      <c r="AP5" s="6"/>
      <c r="AQ5" s="6"/>
      <c r="AR5" s="6"/>
      <c r="AS5" s="6">
        <v>1</v>
      </c>
      <c r="AT5" s="6">
        <v>1</v>
      </c>
      <c r="AU5" s="6">
        <v>1</v>
      </c>
      <c r="AV5" s="6">
        <v>1</v>
      </c>
      <c r="AW5" s="6">
        <v>2</v>
      </c>
      <c r="AX5" s="6">
        <v>1</v>
      </c>
      <c r="AY5" s="6">
        <v>1</v>
      </c>
      <c r="AZ5" s="6"/>
      <c r="BA5" s="6">
        <v>1</v>
      </c>
      <c r="BB5" s="6"/>
      <c r="BC5" s="6">
        <v>1</v>
      </c>
      <c r="BD5" s="6">
        <v>1</v>
      </c>
      <c r="BE5" s="6">
        <v>1</v>
      </c>
      <c r="BF5" s="6">
        <v>2</v>
      </c>
    </row>
    <row r="6" spans="1:58" s="2" customFormat="1" ht="43.5" customHeight="1" x14ac:dyDescent="0.3">
      <c r="A6" s="58"/>
      <c r="B6" s="4" t="s">
        <v>93</v>
      </c>
      <c r="C6" s="13">
        <f t="shared" si="0"/>
        <v>33</v>
      </c>
      <c r="D6" s="6">
        <v>1</v>
      </c>
      <c r="E6" s="6">
        <v>1</v>
      </c>
      <c r="F6" s="6"/>
      <c r="G6" s="6">
        <v>1</v>
      </c>
      <c r="H6" s="6">
        <v>1</v>
      </c>
      <c r="I6" s="6">
        <v>1</v>
      </c>
      <c r="J6" s="6"/>
      <c r="K6" s="6">
        <v>1</v>
      </c>
      <c r="L6" s="6"/>
      <c r="M6" s="6"/>
      <c r="N6" s="6">
        <v>1</v>
      </c>
      <c r="O6" s="6">
        <v>1</v>
      </c>
      <c r="P6" s="6"/>
      <c r="Q6" s="6"/>
      <c r="R6" s="6"/>
      <c r="S6" s="6">
        <v>1</v>
      </c>
      <c r="T6" s="6">
        <v>1</v>
      </c>
      <c r="U6" s="6">
        <v>1</v>
      </c>
      <c r="V6" s="6">
        <v>1</v>
      </c>
      <c r="W6" s="6"/>
      <c r="X6" s="6">
        <v>1</v>
      </c>
      <c r="Y6" s="6">
        <v>1</v>
      </c>
      <c r="Z6" s="6">
        <v>1</v>
      </c>
      <c r="AA6" s="6"/>
      <c r="AB6" s="6"/>
      <c r="AC6" s="6"/>
      <c r="AD6" s="6">
        <v>1</v>
      </c>
      <c r="AE6" s="6">
        <v>1</v>
      </c>
      <c r="AF6" s="6"/>
      <c r="AG6" s="6">
        <v>1</v>
      </c>
      <c r="AH6" s="6">
        <v>1</v>
      </c>
      <c r="AI6" s="6">
        <v>1</v>
      </c>
      <c r="AJ6" s="6">
        <v>1</v>
      </c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/>
      <c r="AU6" s="6">
        <v>1</v>
      </c>
      <c r="AV6" s="6">
        <v>1</v>
      </c>
      <c r="AW6" s="6">
        <v>1</v>
      </c>
      <c r="AX6" s="6">
        <v>1</v>
      </c>
      <c r="AY6" s="6">
        <v>1</v>
      </c>
      <c r="AZ6" s="6"/>
      <c r="BA6" s="6">
        <v>1</v>
      </c>
      <c r="BB6" s="6"/>
      <c r="BC6" s="6">
        <v>1</v>
      </c>
      <c r="BD6" s="6">
        <v>1</v>
      </c>
      <c r="BE6" s="6">
        <v>1</v>
      </c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1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1229</v>
      </c>
      <c r="D12" s="21">
        <v>25</v>
      </c>
      <c r="E12" s="21">
        <v>28</v>
      </c>
      <c r="F12" s="21">
        <v>22</v>
      </c>
      <c r="G12" s="21">
        <v>24</v>
      </c>
      <c r="H12" s="21">
        <v>20</v>
      </c>
      <c r="I12" s="21">
        <v>28</v>
      </c>
      <c r="J12" s="21"/>
      <c r="K12" s="21">
        <v>40</v>
      </c>
      <c r="L12" s="21"/>
      <c r="M12" s="21"/>
      <c r="N12" s="21">
        <v>21</v>
      </c>
      <c r="O12" s="21">
        <v>34</v>
      </c>
      <c r="P12" s="21">
        <v>22</v>
      </c>
      <c r="Q12" s="21"/>
      <c r="R12" s="21"/>
      <c r="S12" s="21">
        <v>24</v>
      </c>
      <c r="T12" s="21">
        <v>62</v>
      </c>
      <c r="U12" s="21">
        <v>22</v>
      </c>
      <c r="V12" s="21">
        <v>52</v>
      </c>
      <c r="W12" s="21">
        <v>41</v>
      </c>
      <c r="X12" s="21"/>
      <c r="Y12" s="21"/>
      <c r="Z12" s="21">
        <v>38</v>
      </c>
      <c r="AA12" s="21">
        <v>14</v>
      </c>
      <c r="AB12" s="21"/>
      <c r="AC12" s="21"/>
      <c r="AD12" s="21">
        <v>42</v>
      </c>
      <c r="AE12" s="21">
        <v>21</v>
      </c>
      <c r="AF12" s="21">
        <v>15</v>
      </c>
      <c r="AG12" s="21">
        <v>39</v>
      </c>
      <c r="AH12" s="21">
        <v>26</v>
      </c>
      <c r="AI12" s="21">
        <v>46</v>
      </c>
      <c r="AJ12" s="21">
        <v>32</v>
      </c>
      <c r="AK12" s="21"/>
      <c r="AL12" s="21">
        <v>28</v>
      </c>
      <c r="AM12" s="21">
        <v>62</v>
      </c>
      <c r="AN12" s="21"/>
      <c r="AO12" s="21">
        <v>27</v>
      </c>
      <c r="AP12" s="21"/>
      <c r="AQ12" s="21"/>
      <c r="AR12" s="21"/>
      <c r="AS12" s="21">
        <v>25</v>
      </c>
      <c r="AT12" s="21">
        <v>24</v>
      </c>
      <c r="AU12" s="21"/>
      <c r="AV12" s="21"/>
      <c r="AW12" s="21">
        <v>58</v>
      </c>
      <c r="AX12" s="21">
        <v>43</v>
      </c>
      <c r="AY12" s="21">
        <v>27</v>
      </c>
      <c r="AZ12" s="21"/>
      <c r="BA12" s="21">
        <v>31</v>
      </c>
      <c r="BB12" s="21"/>
      <c r="BC12" s="21">
        <v>21</v>
      </c>
      <c r="BD12" s="21">
        <v>29</v>
      </c>
      <c r="BE12" s="21">
        <v>38</v>
      </c>
      <c r="BF12" s="21">
        <v>78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17</v>
      </c>
      <c r="D13" s="6"/>
      <c r="E13" s="6"/>
      <c r="F13" s="6">
        <v>1</v>
      </c>
      <c r="G13" s="6"/>
      <c r="H13" s="6"/>
      <c r="I13" s="6"/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>
        <v>1</v>
      </c>
      <c r="T13" s="6">
        <v>1</v>
      </c>
      <c r="U13" s="6"/>
      <c r="V13" s="6"/>
      <c r="W13" s="6">
        <v>1</v>
      </c>
      <c r="X13" s="6"/>
      <c r="Y13" s="6"/>
      <c r="Z13" s="6">
        <v>1</v>
      </c>
      <c r="AA13" s="6"/>
      <c r="AB13" s="6"/>
      <c r="AC13" s="6"/>
      <c r="AD13" s="6">
        <v>1</v>
      </c>
      <c r="AE13" s="6">
        <v>2</v>
      </c>
      <c r="AF13" s="6"/>
      <c r="AG13" s="6">
        <v>1</v>
      </c>
      <c r="AH13" s="6">
        <v>1</v>
      </c>
      <c r="AI13" s="6">
        <v>1</v>
      </c>
      <c r="AJ13" s="6"/>
      <c r="AK13" s="6"/>
      <c r="AL13" s="6"/>
      <c r="AM13" s="6">
        <v>1</v>
      </c>
      <c r="AN13" s="6"/>
      <c r="AO13" s="6"/>
      <c r="AP13" s="6"/>
      <c r="AQ13" s="6"/>
      <c r="AR13" s="6"/>
      <c r="AS13" s="6"/>
      <c r="AT13" s="6"/>
      <c r="AU13" s="6"/>
      <c r="AV13" s="6"/>
      <c r="AW13" s="6">
        <v>1</v>
      </c>
      <c r="AX13" s="6"/>
      <c r="AY13" s="6"/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1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1</v>
      </c>
      <c r="AV17" s="6"/>
      <c r="AW17" s="6"/>
      <c r="AX17" s="6"/>
      <c r="AY17" s="6"/>
      <c r="AZ17" s="6"/>
      <c r="BA17" s="6"/>
      <c r="BB17" s="6">
        <v>1</v>
      </c>
      <c r="BC17" s="6"/>
      <c r="BD17" s="6"/>
      <c r="BE17" s="6"/>
      <c r="BF17" s="6">
        <v>1</v>
      </c>
    </row>
    <row r="18" spans="1:61" ht="63" customHeight="1" x14ac:dyDescent="0.25">
      <c r="A18" s="3" t="s">
        <v>85</v>
      </c>
      <c r="B18" s="4" t="s">
        <v>88</v>
      </c>
      <c r="C18" s="13">
        <f t="shared" si="0"/>
        <v>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1</v>
      </c>
      <c r="AV18" s="6"/>
      <c r="AW18" s="6"/>
      <c r="AX18" s="6"/>
      <c r="AY18" s="6"/>
      <c r="AZ18" s="6"/>
      <c r="BA18" s="6"/>
      <c r="BB18" s="6">
        <v>1</v>
      </c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1</v>
      </c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1</v>
      </c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0065-45DD-479F-A889-6A71105A6BA2}">
  <sheetPr>
    <tabColor theme="5" tint="0.39997558519241921"/>
  </sheetPr>
  <dimension ref="A1:BI2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E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1</v>
      </c>
      <c r="D2" s="6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106</v>
      </c>
      <c r="D3" s="6">
        <v>2</v>
      </c>
      <c r="E3" s="6">
        <v>2</v>
      </c>
      <c r="F3" s="6">
        <v>1</v>
      </c>
      <c r="G3" s="6">
        <v>2</v>
      </c>
      <c r="H3" s="6">
        <v>1</v>
      </c>
      <c r="I3" s="6">
        <v>2</v>
      </c>
      <c r="J3" s="6">
        <v>1</v>
      </c>
      <c r="K3" s="6">
        <v>3</v>
      </c>
      <c r="L3" s="6">
        <v>1</v>
      </c>
      <c r="M3" s="6">
        <v>1</v>
      </c>
      <c r="N3" s="6">
        <v>2</v>
      </c>
      <c r="O3" s="6">
        <v>3</v>
      </c>
      <c r="P3" s="6">
        <v>2</v>
      </c>
      <c r="Q3" s="6">
        <v>1</v>
      </c>
      <c r="R3" s="6">
        <v>1</v>
      </c>
      <c r="S3" s="6">
        <v>2</v>
      </c>
      <c r="T3" s="6">
        <v>3</v>
      </c>
      <c r="U3" s="6">
        <v>2</v>
      </c>
      <c r="V3" s="6">
        <v>2</v>
      </c>
      <c r="W3" s="6">
        <v>2</v>
      </c>
      <c r="X3" s="6">
        <v>2</v>
      </c>
      <c r="Y3" s="6">
        <v>2</v>
      </c>
      <c r="Z3" s="6">
        <v>3</v>
      </c>
      <c r="AA3" s="6">
        <v>1</v>
      </c>
      <c r="AB3" s="6">
        <v>1</v>
      </c>
      <c r="AC3" s="6">
        <v>1</v>
      </c>
      <c r="AD3" s="6">
        <v>4</v>
      </c>
      <c r="AE3" s="6">
        <v>1</v>
      </c>
      <c r="AF3" s="6">
        <v>1</v>
      </c>
      <c r="AG3" s="6">
        <v>3</v>
      </c>
      <c r="AH3" s="6">
        <v>2</v>
      </c>
      <c r="AI3" s="6">
        <v>3</v>
      </c>
      <c r="AJ3" s="6">
        <v>2</v>
      </c>
      <c r="AK3" s="6">
        <v>1</v>
      </c>
      <c r="AL3" s="6">
        <v>1</v>
      </c>
      <c r="AM3" s="6">
        <v>3</v>
      </c>
      <c r="AN3" s="6">
        <v>2</v>
      </c>
      <c r="AO3" s="6">
        <v>2</v>
      </c>
      <c r="AP3" s="6">
        <v>1</v>
      </c>
      <c r="AQ3" s="6">
        <v>1</v>
      </c>
      <c r="AR3" s="6">
        <v>1</v>
      </c>
      <c r="AS3" s="6">
        <v>2</v>
      </c>
      <c r="AT3" s="6">
        <v>2</v>
      </c>
      <c r="AU3" s="6">
        <v>3</v>
      </c>
      <c r="AV3" s="6"/>
      <c r="AW3" s="6">
        <v>4</v>
      </c>
      <c r="AX3" s="6">
        <v>3</v>
      </c>
      <c r="AY3" s="6">
        <v>1</v>
      </c>
      <c r="AZ3" s="6">
        <v>2</v>
      </c>
      <c r="BA3" s="6">
        <v>2</v>
      </c>
      <c r="BB3" s="6">
        <v>1</v>
      </c>
      <c r="BC3" s="6">
        <v>3</v>
      </c>
      <c r="BD3" s="6">
        <v>2</v>
      </c>
      <c r="BE3" s="6">
        <v>3</v>
      </c>
      <c r="BF3" s="6">
        <v>4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13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>
        <v>1</v>
      </c>
      <c r="P4" s="6"/>
      <c r="Q4" s="6"/>
      <c r="R4" s="6"/>
      <c r="S4" s="6"/>
      <c r="T4" s="6">
        <v>1</v>
      </c>
      <c r="U4" s="6"/>
      <c r="V4" s="6"/>
      <c r="W4" s="6"/>
      <c r="X4" s="6"/>
      <c r="Y4" s="6"/>
      <c r="Z4" s="6">
        <v>1</v>
      </c>
      <c r="AA4" s="6"/>
      <c r="AB4" s="6"/>
      <c r="AC4" s="50"/>
      <c r="AD4" s="6">
        <v>1</v>
      </c>
      <c r="AE4" s="6"/>
      <c r="AF4" s="6"/>
      <c r="AG4" s="6">
        <v>1</v>
      </c>
      <c r="AH4" s="6"/>
      <c r="AI4" s="6">
        <v>1</v>
      </c>
      <c r="AJ4" s="6"/>
      <c r="AK4" s="6"/>
      <c r="AL4" s="6"/>
      <c r="AM4" s="6">
        <v>1</v>
      </c>
      <c r="AN4" s="6"/>
      <c r="AO4" s="51"/>
      <c r="AP4" s="6"/>
      <c r="AQ4" s="6"/>
      <c r="AR4" s="49"/>
      <c r="AS4" s="6"/>
      <c r="AT4" s="6"/>
      <c r="AU4" s="6">
        <v>1</v>
      </c>
      <c r="AV4" s="6"/>
      <c r="AW4" s="6">
        <v>1</v>
      </c>
      <c r="AX4" s="6">
        <v>1</v>
      </c>
      <c r="AY4" s="6"/>
      <c r="AZ4" s="6"/>
      <c r="BA4" s="6"/>
      <c r="BB4" s="6"/>
      <c r="BC4" s="6"/>
      <c r="BD4" s="6"/>
      <c r="BE4" s="6">
        <v>1</v>
      </c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40</v>
      </c>
      <c r="D5" s="6">
        <v>1</v>
      </c>
      <c r="E5" s="6">
        <v>1</v>
      </c>
      <c r="F5" s="6"/>
      <c r="G5" s="6">
        <v>1</v>
      </c>
      <c r="H5" s="6"/>
      <c r="I5" s="6">
        <v>1</v>
      </c>
      <c r="J5" s="6"/>
      <c r="K5" s="6">
        <v>1</v>
      </c>
      <c r="L5" s="6">
        <v>1</v>
      </c>
      <c r="M5" s="6"/>
      <c r="N5" s="6">
        <v>1</v>
      </c>
      <c r="O5" s="6">
        <v>1</v>
      </c>
      <c r="P5" s="6">
        <v>1</v>
      </c>
      <c r="Q5" s="6">
        <v>1</v>
      </c>
      <c r="R5" s="6"/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/>
      <c r="AF5" s="6"/>
      <c r="AG5" s="6">
        <v>1</v>
      </c>
      <c r="AH5" s="6">
        <v>1</v>
      </c>
      <c r="AI5" s="6">
        <v>1</v>
      </c>
      <c r="AJ5" s="6">
        <v>1</v>
      </c>
      <c r="AK5" s="6"/>
      <c r="AL5" s="6"/>
      <c r="AM5" s="6">
        <v>1</v>
      </c>
      <c r="AN5" s="6">
        <v>1</v>
      </c>
      <c r="AO5" s="6">
        <v>1</v>
      </c>
      <c r="AP5" s="6"/>
      <c r="AQ5" s="6"/>
      <c r="AR5" s="6"/>
      <c r="AS5" s="6">
        <v>1</v>
      </c>
      <c r="AT5" s="6">
        <v>1</v>
      </c>
      <c r="AU5" s="6">
        <v>1</v>
      </c>
      <c r="AV5" s="6"/>
      <c r="AW5" s="6">
        <v>1</v>
      </c>
      <c r="AX5" s="6">
        <v>1</v>
      </c>
      <c r="AY5" s="6"/>
      <c r="AZ5" s="6">
        <v>1</v>
      </c>
      <c r="BA5" s="6">
        <v>1</v>
      </c>
      <c r="BB5" s="6"/>
      <c r="BC5" s="6">
        <v>1</v>
      </c>
      <c r="BD5" s="6">
        <v>1</v>
      </c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40</v>
      </c>
      <c r="D6" s="6">
        <v>1</v>
      </c>
      <c r="E6" s="6">
        <v>1</v>
      </c>
      <c r="F6" s="6"/>
      <c r="G6" s="6">
        <v>1</v>
      </c>
      <c r="H6" s="6"/>
      <c r="I6" s="6">
        <v>1</v>
      </c>
      <c r="J6" s="6"/>
      <c r="K6" s="6">
        <v>1</v>
      </c>
      <c r="L6" s="6"/>
      <c r="M6" s="6"/>
      <c r="N6" s="6">
        <v>1</v>
      </c>
      <c r="O6" s="6">
        <v>1</v>
      </c>
      <c r="P6" s="6">
        <v>1</v>
      </c>
      <c r="Q6" s="6"/>
      <c r="R6" s="6"/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/>
      <c r="AB6" s="6"/>
      <c r="AC6" s="6"/>
      <c r="AD6" s="6">
        <v>2</v>
      </c>
      <c r="AE6" s="6">
        <v>1</v>
      </c>
      <c r="AF6" s="6"/>
      <c r="AG6" s="6">
        <v>1</v>
      </c>
      <c r="AH6" s="6">
        <v>1</v>
      </c>
      <c r="AI6" s="6">
        <v>1</v>
      </c>
      <c r="AJ6" s="6">
        <v>1</v>
      </c>
      <c r="AK6" s="6"/>
      <c r="AL6" s="6"/>
      <c r="AM6" s="6">
        <v>1</v>
      </c>
      <c r="AN6" s="6">
        <v>1</v>
      </c>
      <c r="AO6" s="6">
        <v>1</v>
      </c>
      <c r="AP6" s="6"/>
      <c r="AQ6" s="6"/>
      <c r="AR6" s="6"/>
      <c r="AS6" s="6">
        <v>1</v>
      </c>
      <c r="AT6" s="6">
        <v>1</v>
      </c>
      <c r="AU6" s="6">
        <v>1</v>
      </c>
      <c r="AV6" s="6"/>
      <c r="AW6" s="6">
        <v>2</v>
      </c>
      <c r="AX6" s="6">
        <v>1</v>
      </c>
      <c r="AY6" s="6"/>
      <c r="AZ6" s="6">
        <v>1</v>
      </c>
      <c r="BA6" s="6">
        <v>1</v>
      </c>
      <c r="BB6" s="6"/>
      <c r="BC6" s="6">
        <v>2</v>
      </c>
      <c r="BD6" s="6">
        <v>1</v>
      </c>
      <c r="BE6" s="6">
        <v>1</v>
      </c>
      <c r="BF6" s="6">
        <v>2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1267</v>
      </c>
      <c r="D12" s="21">
        <v>23</v>
      </c>
      <c r="E12" s="21">
        <v>28</v>
      </c>
      <c r="F12" s="21">
        <v>21</v>
      </c>
      <c r="G12" s="21">
        <v>20</v>
      </c>
      <c r="H12" s="21">
        <v>21</v>
      </c>
      <c r="I12" s="21">
        <v>24</v>
      </c>
      <c r="J12" s="21">
        <v>14</v>
      </c>
      <c r="K12" s="21">
        <v>31</v>
      </c>
      <c r="L12" s="21">
        <v>15</v>
      </c>
      <c r="M12" s="21">
        <v>14</v>
      </c>
      <c r="N12" s="21">
        <v>20</v>
      </c>
      <c r="O12" s="21">
        <v>29</v>
      </c>
      <c r="P12" s="21"/>
      <c r="Q12" s="21">
        <v>16</v>
      </c>
      <c r="R12" s="21">
        <v>14</v>
      </c>
      <c r="S12" s="21">
        <v>22</v>
      </c>
      <c r="T12" s="21">
        <v>58</v>
      </c>
      <c r="U12" s="21">
        <v>21</v>
      </c>
      <c r="V12" s="21">
        <v>48</v>
      </c>
      <c r="W12" s="21">
        <v>28</v>
      </c>
      <c r="X12" s="21"/>
      <c r="Y12" s="21"/>
      <c r="Z12" s="21">
        <v>33</v>
      </c>
      <c r="AA12" s="21"/>
      <c r="AB12" s="21"/>
      <c r="AC12" s="21"/>
      <c r="AD12" s="21">
        <v>38</v>
      </c>
      <c r="AE12" s="21">
        <v>24</v>
      </c>
      <c r="AF12" s="21"/>
      <c r="AG12" s="21">
        <v>35</v>
      </c>
      <c r="AH12" s="21">
        <v>24</v>
      </c>
      <c r="AI12" s="21">
        <v>43</v>
      </c>
      <c r="AJ12" s="21">
        <v>23</v>
      </c>
      <c r="AK12" s="21">
        <v>12</v>
      </c>
      <c r="AL12" s="21"/>
      <c r="AM12" s="21">
        <v>55</v>
      </c>
      <c r="AN12" s="21">
        <v>15</v>
      </c>
      <c r="AO12" s="21">
        <v>20</v>
      </c>
      <c r="AP12" s="21">
        <v>16</v>
      </c>
      <c r="AQ12" s="21">
        <v>14</v>
      </c>
      <c r="AR12" s="21">
        <v>16</v>
      </c>
      <c r="AS12" s="21">
        <v>19</v>
      </c>
      <c r="AT12" s="21">
        <v>21</v>
      </c>
      <c r="AU12" s="21">
        <v>22</v>
      </c>
      <c r="AV12" s="21">
        <v>22</v>
      </c>
      <c r="AW12" s="21">
        <v>60</v>
      </c>
      <c r="AX12" s="21">
        <v>51</v>
      </c>
      <c r="AY12" s="21">
        <v>23</v>
      </c>
      <c r="AZ12" s="21">
        <v>14</v>
      </c>
      <c r="BA12" s="21">
        <v>24</v>
      </c>
      <c r="BB12" s="21">
        <v>16</v>
      </c>
      <c r="BC12" s="21">
        <v>28</v>
      </c>
      <c r="BD12" s="21">
        <v>25</v>
      </c>
      <c r="BE12" s="21">
        <v>33</v>
      </c>
      <c r="BF12" s="21">
        <v>74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14</v>
      </c>
      <c r="D13" s="6"/>
      <c r="E13" s="6"/>
      <c r="F13" s="6"/>
      <c r="G13" s="6"/>
      <c r="H13" s="6"/>
      <c r="I13" s="6"/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>
        <v>1</v>
      </c>
      <c r="T13" s="6">
        <v>1</v>
      </c>
      <c r="U13" s="6"/>
      <c r="V13" s="6"/>
      <c r="W13" s="6">
        <v>1</v>
      </c>
      <c r="X13" s="6"/>
      <c r="Y13" s="6"/>
      <c r="Z13" s="6">
        <v>1</v>
      </c>
      <c r="AA13" s="6"/>
      <c r="AB13" s="6"/>
      <c r="AC13" s="6"/>
      <c r="AD13" s="6">
        <v>1</v>
      </c>
      <c r="AE13" s="6"/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/>
      <c r="AP13" s="6"/>
      <c r="AQ13" s="6"/>
      <c r="AR13" s="6"/>
      <c r="AS13" s="6"/>
      <c r="AT13" s="6"/>
      <c r="AU13" s="6"/>
      <c r="AV13" s="6"/>
      <c r="AW13" s="6">
        <v>1</v>
      </c>
      <c r="AX13" s="6"/>
      <c r="AY13" s="6"/>
      <c r="AZ13" s="6"/>
      <c r="BA13" s="6">
        <v>1</v>
      </c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7709-F3DA-4637-9B98-27BD804DD934}">
  <sheetPr>
    <tabColor theme="5" tint="0.39997558519241921"/>
  </sheetPr>
  <dimension ref="A1:BI2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>
        <v>1</v>
      </c>
      <c r="AA2" s="6"/>
      <c r="AB2" s="6"/>
      <c r="AC2" s="6"/>
      <c r="AD2" s="6">
        <v>1</v>
      </c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64</v>
      </c>
      <c r="D3" s="6">
        <v>1</v>
      </c>
      <c r="E3" s="6">
        <v>2</v>
      </c>
      <c r="F3" s="6">
        <v>2</v>
      </c>
      <c r="G3" s="6">
        <v>2</v>
      </c>
      <c r="H3" s="6">
        <v>1</v>
      </c>
      <c r="I3" s="6">
        <v>1</v>
      </c>
      <c r="J3" s="6"/>
      <c r="K3" s="6">
        <v>3</v>
      </c>
      <c r="L3" s="6"/>
      <c r="M3" s="6"/>
      <c r="N3" s="6"/>
      <c r="O3" s="6">
        <v>2</v>
      </c>
      <c r="P3" s="6">
        <v>3</v>
      </c>
      <c r="Q3" s="6"/>
      <c r="R3" s="6"/>
      <c r="S3" s="6">
        <v>1</v>
      </c>
      <c r="T3" s="6">
        <v>2</v>
      </c>
      <c r="U3" s="6">
        <v>1</v>
      </c>
      <c r="V3" s="6">
        <v>2</v>
      </c>
      <c r="W3" s="6">
        <v>2</v>
      </c>
      <c r="X3" s="6"/>
      <c r="Y3" s="6"/>
      <c r="Z3" s="6">
        <v>3</v>
      </c>
      <c r="AA3" s="6"/>
      <c r="AB3" s="6"/>
      <c r="AC3" s="6"/>
      <c r="AD3" s="6">
        <v>3</v>
      </c>
      <c r="AE3" s="6">
        <v>2</v>
      </c>
      <c r="AF3" s="6"/>
      <c r="AG3" s="6">
        <v>3</v>
      </c>
      <c r="AH3" s="6">
        <v>1</v>
      </c>
      <c r="AI3" s="6">
        <v>3</v>
      </c>
      <c r="AJ3" s="6">
        <v>1</v>
      </c>
      <c r="AK3" s="6"/>
      <c r="AL3" s="6"/>
      <c r="AM3" s="6">
        <v>2</v>
      </c>
      <c r="AN3" s="6"/>
      <c r="AO3" s="6">
        <v>1</v>
      </c>
      <c r="AP3" s="6"/>
      <c r="AQ3" s="6"/>
      <c r="AR3" s="6"/>
      <c r="AS3" s="6"/>
      <c r="AT3" s="6"/>
      <c r="AU3" s="6">
        <v>2</v>
      </c>
      <c r="AV3" s="6"/>
      <c r="AW3" s="6">
        <v>2</v>
      </c>
      <c r="AX3" s="6">
        <v>2</v>
      </c>
      <c r="AY3" s="6"/>
      <c r="AZ3" s="6"/>
      <c r="BA3" s="6">
        <v>2</v>
      </c>
      <c r="BB3" s="6"/>
      <c r="BC3" s="6">
        <v>2</v>
      </c>
      <c r="BD3" s="6">
        <v>2</v>
      </c>
      <c r="BE3" s="6">
        <v>2</v>
      </c>
      <c r="BF3" s="6">
        <v>6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6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>
        <v>1</v>
      </c>
      <c r="Q4" s="6"/>
      <c r="R4" s="6"/>
      <c r="S4" s="6"/>
      <c r="T4" s="6"/>
      <c r="U4" s="6"/>
      <c r="V4" s="6"/>
      <c r="W4" s="6"/>
      <c r="X4" s="6"/>
      <c r="Y4" s="6"/>
      <c r="Z4" s="6">
        <v>1</v>
      </c>
      <c r="AA4" s="6"/>
      <c r="AB4" s="6"/>
      <c r="AC4" s="50"/>
      <c r="AD4" s="6">
        <v>1</v>
      </c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22</v>
      </c>
      <c r="D5" s="6"/>
      <c r="E5" s="6">
        <v>1</v>
      </c>
      <c r="F5" s="6">
        <v>1</v>
      </c>
      <c r="G5" s="6"/>
      <c r="H5" s="6"/>
      <c r="I5" s="6"/>
      <c r="J5" s="6"/>
      <c r="K5" s="6">
        <v>1</v>
      </c>
      <c r="L5" s="6"/>
      <c r="M5" s="6"/>
      <c r="N5" s="6"/>
      <c r="O5" s="6">
        <v>1</v>
      </c>
      <c r="P5" s="6">
        <v>1</v>
      </c>
      <c r="Q5" s="6"/>
      <c r="R5" s="6"/>
      <c r="S5" s="6"/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"/>
      <c r="AC5" s="6"/>
      <c r="AD5" s="6">
        <v>1</v>
      </c>
      <c r="AE5" s="6">
        <v>1</v>
      </c>
      <c r="AF5" s="6"/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/>
      <c r="AP5" s="6"/>
      <c r="AQ5" s="6"/>
      <c r="AR5" s="6"/>
      <c r="AS5" s="6"/>
      <c r="AT5" s="6"/>
      <c r="AU5" s="6">
        <v>1</v>
      </c>
      <c r="AV5" s="6"/>
      <c r="AW5" s="6">
        <v>1</v>
      </c>
      <c r="AX5" s="6">
        <v>1</v>
      </c>
      <c r="AY5" s="6"/>
      <c r="AZ5" s="6"/>
      <c r="BA5" s="6">
        <v>1</v>
      </c>
      <c r="BB5" s="6"/>
      <c r="BC5" s="6">
        <v>1</v>
      </c>
      <c r="BD5" s="6">
        <v>1</v>
      </c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29</v>
      </c>
      <c r="D6" s="6">
        <v>1</v>
      </c>
      <c r="E6" s="6">
        <v>1</v>
      </c>
      <c r="F6" s="6">
        <v>1</v>
      </c>
      <c r="G6" s="6">
        <v>1</v>
      </c>
      <c r="H6" s="6"/>
      <c r="I6" s="6">
        <v>1</v>
      </c>
      <c r="J6" s="6"/>
      <c r="K6" s="6">
        <v>1</v>
      </c>
      <c r="L6" s="6"/>
      <c r="M6" s="6"/>
      <c r="N6" s="6"/>
      <c r="O6" s="6">
        <v>1</v>
      </c>
      <c r="P6" s="6">
        <v>1</v>
      </c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>
        <v>1</v>
      </c>
      <c r="AE6" s="6">
        <v>1</v>
      </c>
      <c r="AF6" s="6"/>
      <c r="AG6" s="6">
        <v>1</v>
      </c>
      <c r="AH6" s="6">
        <v>1</v>
      </c>
      <c r="AI6" s="6">
        <v>1</v>
      </c>
      <c r="AJ6" s="6">
        <v>1</v>
      </c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/>
      <c r="AU6" s="6">
        <v>1</v>
      </c>
      <c r="AV6" s="6"/>
      <c r="AW6" s="6">
        <v>1</v>
      </c>
      <c r="AX6" s="6">
        <v>1</v>
      </c>
      <c r="AY6" s="6"/>
      <c r="AZ6" s="6"/>
      <c r="BA6" s="6">
        <v>1</v>
      </c>
      <c r="BB6" s="6"/>
      <c r="BC6" s="6">
        <v>1</v>
      </c>
      <c r="BD6" s="6">
        <v>1</v>
      </c>
      <c r="BE6" s="6">
        <v>1</v>
      </c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10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>
        <v>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>
        <v>1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>
        <v>1</v>
      </c>
      <c r="AX11" s="6">
        <v>2</v>
      </c>
      <c r="AY11" s="6"/>
      <c r="AZ11" s="6"/>
      <c r="BA11" s="6">
        <v>1</v>
      </c>
      <c r="BB11" s="6"/>
      <c r="BC11" s="6">
        <v>1</v>
      </c>
      <c r="BD11" s="6"/>
      <c r="BE11" s="6">
        <v>1</v>
      </c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1151</v>
      </c>
      <c r="D12" s="21">
        <v>20</v>
      </c>
      <c r="E12" s="21">
        <v>27</v>
      </c>
      <c r="F12" s="21">
        <v>22</v>
      </c>
      <c r="G12" s="21">
        <v>18</v>
      </c>
      <c r="H12" s="21">
        <v>14</v>
      </c>
      <c r="I12" s="21">
        <v>22</v>
      </c>
      <c r="J12" s="21"/>
      <c r="K12" s="21">
        <v>45</v>
      </c>
      <c r="L12" s="21"/>
      <c r="M12" s="21"/>
      <c r="N12" s="21"/>
      <c r="O12" s="21">
        <v>31</v>
      </c>
      <c r="P12" s="21">
        <v>33</v>
      </c>
      <c r="Q12" s="21"/>
      <c r="R12" s="21"/>
      <c r="S12" s="21">
        <v>18</v>
      </c>
      <c r="T12" s="21">
        <v>49</v>
      </c>
      <c r="U12" s="21">
        <v>19</v>
      </c>
      <c r="V12" s="21">
        <v>38</v>
      </c>
      <c r="W12" s="21">
        <v>34</v>
      </c>
      <c r="X12" s="21"/>
      <c r="Y12" s="21"/>
      <c r="Z12" s="21">
        <v>41</v>
      </c>
      <c r="AA12" s="21">
        <v>14</v>
      </c>
      <c r="AB12" s="21">
        <v>12</v>
      </c>
      <c r="AC12" s="21">
        <v>14</v>
      </c>
      <c r="AD12" s="21">
        <v>40</v>
      </c>
      <c r="AE12" s="21">
        <v>28</v>
      </c>
      <c r="AF12" s="21"/>
      <c r="AG12" s="21">
        <v>37</v>
      </c>
      <c r="AH12" s="21">
        <v>21</v>
      </c>
      <c r="AI12" s="21">
        <v>41</v>
      </c>
      <c r="AJ12" s="21">
        <v>28</v>
      </c>
      <c r="AK12" s="21">
        <v>10</v>
      </c>
      <c r="AL12" s="21">
        <v>22</v>
      </c>
      <c r="AM12" s="21">
        <v>51</v>
      </c>
      <c r="AN12" s="21">
        <v>14</v>
      </c>
      <c r="AO12" s="21">
        <v>24</v>
      </c>
      <c r="AP12" s="21">
        <v>11</v>
      </c>
      <c r="AQ12" s="21">
        <v>14</v>
      </c>
      <c r="AR12" s="21">
        <v>15</v>
      </c>
      <c r="AS12" s="21"/>
      <c r="AT12" s="21"/>
      <c r="AU12" s="21">
        <v>24</v>
      </c>
      <c r="AV12" s="21"/>
      <c r="AW12" s="21">
        <v>55</v>
      </c>
      <c r="AX12" s="21">
        <v>48</v>
      </c>
      <c r="AY12" s="21"/>
      <c r="AZ12" s="21"/>
      <c r="BA12" s="21">
        <v>31</v>
      </c>
      <c r="BB12" s="21"/>
      <c r="BC12" s="21">
        <v>33</v>
      </c>
      <c r="BD12" s="21">
        <v>30</v>
      </c>
      <c r="BE12" s="21">
        <v>38</v>
      </c>
      <c r="BF12" s="21">
        <v>65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16</v>
      </c>
      <c r="D13" s="6">
        <v>1</v>
      </c>
      <c r="E13" s="6">
        <v>1</v>
      </c>
      <c r="F13" s="6"/>
      <c r="G13" s="6"/>
      <c r="H13" s="6"/>
      <c r="I13" s="6"/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/>
      <c r="T13" s="6">
        <v>1</v>
      </c>
      <c r="U13" s="6"/>
      <c r="V13" s="6">
        <v>1</v>
      </c>
      <c r="W13" s="6"/>
      <c r="X13" s="6"/>
      <c r="Y13" s="6"/>
      <c r="Z13" s="6"/>
      <c r="AA13" s="6"/>
      <c r="AB13" s="6"/>
      <c r="AC13" s="6"/>
      <c r="AD13" s="6">
        <v>1</v>
      </c>
      <c r="AE13" s="6">
        <v>2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>
        <v>1</v>
      </c>
      <c r="AP13" s="6"/>
      <c r="AQ13" s="6"/>
      <c r="AR13" s="6"/>
      <c r="AS13" s="6"/>
      <c r="AT13" s="6"/>
      <c r="AU13" s="6"/>
      <c r="AV13" s="6"/>
      <c r="AW13" s="6">
        <v>1</v>
      </c>
      <c r="AX13" s="6"/>
      <c r="AY13" s="6"/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5</v>
      </c>
      <c r="D17" s="6">
        <v>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>
        <v>1</v>
      </c>
      <c r="X17" s="6"/>
      <c r="Y17" s="6"/>
      <c r="Z17" s="6"/>
      <c r="AA17" s="6"/>
      <c r="AB17" s="6"/>
      <c r="AC17" s="6"/>
      <c r="AD17" s="6">
        <v>1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>
        <v>1</v>
      </c>
      <c r="BC17" s="6"/>
      <c r="BD17" s="6"/>
      <c r="BE17" s="6"/>
      <c r="BF17" s="6">
        <v>1</v>
      </c>
    </row>
    <row r="18" spans="1:61" ht="63" customHeight="1" x14ac:dyDescent="0.25">
      <c r="A18" s="3" t="s">
        <v>85</v>
      </c>
      <c r="B18" s="4" t="s">
        <v>88</v>
      </c>
      <c r="C18" s="13">
        <f t="shared" si="0"/>
        <v>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>
        <v>1</v>
      </c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AE7A-3891-4E32-B432-5224CDC467F2}">
  <sheetPr>
    <tabColor theme="5" tint="0.39997558519241921"/>
  </sheetPr>
  <dimension ref="A1:BI2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>
        <v>1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63</v>
      </c>
      <c r="D3" s="6">
        <v>1</v>
      </c>
      <c r="E3" s="6">
        <v>1</v>
      </c>
      <c r="F3" s="6">
        <v>2</v>
      </c>
      <c r="G3" s="6"/>
      <c r="H3" s="6">
        <v>2</v>
      </c>
      <c r="I3" s="6">
        <v>2</v>
      </c>
      <c r="J3" s="6"/>
      <c r="K3" s="6">
        <v>3</v>
      </c>
      <c r="L3" s="6"/>
      <c r="M3" s="6"/>
      <c r="N3" s="6"/>
      <c r="O3" s="6">
        <v>2</v>
      </c>
      <c r="P3" s="6"/>
      <c r="Q3" s="6"/>
      <c r="R3" s="6"/>
      <c r="S3" s="6">
        <v>1</v>
      </c>
      <c r="T3" s="6">
        <v>3</v>
      </c>
      <c r="U3" s="6"/>
      <c r="V3" s="6">
        <v>3</v>
      </c>
      <c r="W3" s="6">
        <v>2</v>
      </c>
      <c r="X3" s="6">
        <v>2</v>
      </c>
      <c r="Y3" s="6"/>
      <c r="Z3" s="6">
        <v>3</v>
      </c>
      <c r="AA3" s="6"/>
      <c r="AB3" s="6"/>
      <c r="AC3" s="6"/>
      <c r="AD3" s="6">
        <v>3</v>
      </c>
      <c r="AE3" s="6"/>
      <c r="AF3" s="6">
        <v>1</v>
      </c>
      <c r="AG3" s="6">
        <v>3</v>
      </c>
      <c r="AH3" s="6"/>
      <c r="AI3" s="6">
        <v>3</v>
      </c>
      <c r="AJ3" s="6">
        <v>1</v>
      </c>
      <c r="AK3" s="6"/>
      <c r="AL3" s="6"/>
      <c r="AM3" s="6">
        <v>3</v>
      </c>
      <c r="AN3" s="6"/>
      <c r="AO3" s="6">
        <v>2</v>
      </c>
      <c r="AP3" s="6"/>
      <c r="AQ3" s="6"/>
      <c r="AR3" s="6"/>
      <c r="AS3" s="6">
        <v>1</v>
      </c>
      <c r="AT3" s="6"/>
      <c r="AU3" s="6">
        <v>1</v>
      </c>
      <c r="AV3" s="6"/>
      <c r="AW3" s="6">
        <v>3</v>
      </c>
      <c r="AX3" s="6">
        <v>2</v>
      </c>
      <c r="AY3" s="6">
        <v>2</v>
      </c>
      <c r="AZ3" s="6"/>
      <c r="BA3" s="6">
        <v>2</v>
      </c>
      <c r="BB3" s="6"/>
      <c r="BC3" s="6"/>
      <c r="BD3" s="6">
        <v>2</v>
      </c>
      <c r="BE3" s="6">
        <v>2</v>
      </c>
      <c r="BF3" s="6">
        <v>5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5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>
        <v>1</v>
      </c>
      <c r="AA4" s="6"/>
      <c r="AB4" s="6"/>
      <c r="AC4" s="50"/>
      <c r="AD4" s="6">
        <v>1</v>
      </c>
      <c r="AE4" s="6"/>
      <c r="AF4" s="6"/>
      <c r="AG4" s="6">
        <v>1</v>
      </c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27</v>
      </c>
      <c r="D5" s="6">
        <v>1</v>
      </c>
      <c r="E5" s="6"/>
      <c r="F5" s="6">
        <v>1</v>
      </c>
      <c r="G5" s="6"/>
      <c r="H5" s="6">
        <v>1</v>
      </c>
      <c r="I5" s="6">
        <v>1</v>
      </c>
      <c r="J5" s="6"/>
      <c r="K5" s="6">
        <v>1</v>
      </c>
      <c r="L5" s="6"/>
      <c r="M5" s="6"/>
      <c r="N5" s="6"/>
      <c r="O5" s="6">
        <v>1</v>
      </c>
      <c r="P5" s="6"/>
      <c r="Q5" s="6"/>
      <c r="R5" s="6"/>
      <c r="S5" s="6">
        <v>1</v>
      </c>
      <c r="T5" s="6">
        <v>1</v>
      </c>
      <c r="U5" s="6"/>
      <c r="V5" s="6">
        <v>1</v>
      </c>
      <c r="W5" s="6">
        <v>1</v>
      </c>
      <c r="X5" s="6">
        <v>1</v>
      </c>
      <c r="Y5" s="6"/>
      <c r="Z5" s="6">
        <v>1</v>
      </c>
      <c r="AA5" s="6"/>
      <c r="AB5" s="6"/>
      <c r="AC5" s="6"/>
      <c r="AD5" s="6">
        <v>1</v>
      </c>
      <c r="AE5" s="6"/>
      <c r="AF5" s="6">
        <v>1</v>
      </c>
      <c r="AG5" s="6">
        <v>1</v>
      </c>
      <c r="AH5" s="6"/>
      <c r="AI5" s="6">
        <v>1</v>
      </c>
      <c r="AJ5" s="6"/>
      <c r="AK5" s="6"/>
      <c r="AL5" s="6"/>
      <c r="AM5" s="6">
        <v>1</v>
      </c>
      <c r="AN5" s="6"/>
      <c r="AO5" s="6">
        <v>1</v>
      </c>
      <c r="AP5" s="6"/>
      <c r="AQ5" s="6"/>
      <c r="AR5" s="6"/>
      <c r="AS5" s="6">
        <v>1</v>
      </c>
      <c r="AT5" s="6"/>
      <c r="AU5" s="6">
        <v>1</v>
      </c>
      <c r="AV5" s="6"/>
      <c r="AW5" s="6">
        <v>1</v>
      </c>
      <c r="AX5" s="6">
        <v>1</v>
      </c>
      <c r="AY5" s="6">
        <v>1</v>
      </c>
      <c r="AZ5" s="6"/>
      <c r="BA5" s="6">
        <v>1</v>
      </c>
      <c r="BB5" s="6"/>
      <c r="BC5" s="6"/>
      <c r="BD5" s="6">
        <v>1</v>
      </c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24</v>
      </c>
      <c r="D6" s="6"/>
      <c r="E6" s="6">
        <v>1</v>
      </c>
      <c r="F6" s="6">
        <v>1</v>
      </c>
      <c r="G6" s="6"/>
      <c r="H6" s="6">
        <v>1</v>
      </c>
      <c r="I6" s="6">
        <v>1</v>
      </c>
      <c r="J6" s="6"/>
      <c r="K6" s="6">
        <v>1</v>
      </c>
      <c r="L6" s="6"/>
      <c r="M6" s="6"/>
      <c r="N6" s="6"/>
      <c r="O6" s="6">
        <v>1</v>
      </c>
      <c r="P6" s="6"/>
      <c r="Q6" s="6"/>
      <c r="R6" s="6"/>
      <c r="S6" s="6"/>
      <c r="T6" s="6">
        <v>1</v>
      </c>
      <c r="U6" s="6"/>
      <c r="V6" s="6">
        <v>1</v>
      </c>
      <c r="W6" s="6">
        <v>1</v>
      </c>
      <c r="X6" s="6">
        <v>1</v>
      </c>
      <c r="Y6" s="6"/>
      <c r="Z6" s="6">
        <v>1</v>
      </c>
      <c r="AA6" s="6"/>
      <c r="AB6" s="6"/>
      <c r="AC6" s="6"/>
      <c r="AD6" s="6">
        <v>1</v>
      </c>
      <c r="AE6" s="6"/>
      <c r="AF6" s="6"/>
      <c r="AG6" s="6">
        <v>1</v>
      </c>
      <c r="AH6" s="6"/>
      <c r="AI6" s="6">
        <v>1</v>
      </c>
      <c r="AJ6" s="6">
        <v>1</v>
      </c>
      <c r="AK6" s="6"/>
      <c r="AL6" s="6"/>
      <c r="AM6" s="6">
        <v>1</v>
      </c>
      <c r="AN6" s="6"/>
      <c r="AO6" s="6">
        <v>1</v>
      </c>
      <c r="AP6" s="6"/>
      <c r="AQ6" s="6"/>
      <c r="AR6" s="6"/>
      <c r="AS6" s="6"/>
      <c r="AT6" s="6"/>
      <c r="AU6" s="6"/>
      <c r="AV6" s="6"/>
      <c r="AW6" s="6">
        <v>1</v>
      </c>
      <c r="AX6" s="6">
        <v>1</v>
      </c>
      <c r="AY6" s="6">
        <v>1</v>
      </c>
      <c r="AZ6" s="6"/>
      <c r="BA6" s="6">
        <v>1</v>
      </c>
      <c r="BB6" s="6"/>
      <c r="BC6" s="6"/>
      <c r="BD6" s="6">
        <v>1</v>
      </c>
      <c r="BE6" s="6">
        <v>1</v>
      </c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8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1</v>
      </c>
      <c r="Y11" s="6"/>
      <c r="Z11" s="6"/>
      <c r="AA11" s="6"/>
      <c r="AB11" s="6"/>
      <c r="AC11" s="6"/>
      <c r="AD11" s="6"/>
      <c r="AE11" s="6"/>
      <c r="AF11" s="6"/>
      <c r="AG11" s="6">
        <v>1</v>
      </c>
      <c r="AH11" s="6"/>
      <c r="AI11" s="6">
        <v>1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>
        <v>1</v>
      </c>
      <c r="AX11" s="6">
        <v>1</v>
      </c>
      <c r="AY11" s="6"/>
      <c r="AZ11" s="6"/>
      <c r="BA11" s="6"/>
      <c r="BB11" s="6">
        <v>1</v>
      </c>
      <c r="BC11" s="6"/>
      <c r="BD11" s="6"/>
      <c r="BE11" s="6">
        <v>1</v>
      </c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1229</v>
      </c>
      <c r="D12" s="21">
        <v>22</v>
      </c>
      <c r="E12" s="21">
        <v>28</v>
      </c>
      <c r="F12" s="21">
        <v>21</v>
      </c>
      <c r="G12" s="21">
        <v>14</v>
      </c>
      <c r="H12" s="21">
        <v>22</v>
      </c>
      <c r="I12" s="21">
        <v>29</v>
      </c>
      <c r="J12" s="21"/>
      <c r="K12" s="21">
        <v>38</v>
      </c>
      <c r="L12" s="21"/>
      <c r="M12" s="21">
        <v>22</v>
      </c>
      <c r="N12" s="21"/>
      <c r="O12" s="21">
        <v>31</v>
      </c>
      <c r="P12" s="21">
        <v>19</v>
      </c>
      <c r="Q12" s="21"/>
      <c r="R12" s="21">
        <v>21</v>
      </c>
      <c r="S12" s="21">
        <v>29</v>
      </c>
      <c r="T12" s="21">
        <v>54</v>
      </c>
      <c r="U12" s="21"/>
      <c r="V12" s="21">
        <v>49</v>
      </c>
      <c r="W12" s="21">
        <v>37</v>
      </c>
      <c r="X12" s="21">
        <v>28</v>
      </c>
      <c r="Y12" s="21">
        <v>21</v>
      </c>
      <c r="Z12" s="21">
        <v>38</v>
      </c>
      <c r="AA12" s="21"/>
      <c r="AB12" s="21"/>
      <c r="AC12" s="21"/>
      <c r="AD12" s="21">
        <v>39</v>
      </c>
      <c r="AE12" s="21">
        <v>20</v>
      </c>
      <c r="AF12" s="21">
        <v>18</v>
      </c>
      <c r="AG12" s="21">
        <v>40</v>
      </c>
      <c r="AH12" s="21">
        <v>18</v>
      </c>
      <c r="AI12" s="21">
        <v>45</v>
      </c>
      <c r="AJ12" s="21">
        <v>24</v>
      </c>
      <c r="AK12" s="21"/>
      <c r="AL12" s="21"/>
      <c r="AM12" s="21">
        <v>58</v>
      </c>
      <c r="AN12" s="21">
        <v>18</v>
      </c>
      <c r="AO12" s="21">
        <v>32</v>
      </c>
      <c r="AP12" s="21"/>
      <c r="AQ12" s="21"/>
      <c r="AR12" s="21"/>
      <c r="AS12" s="21">
        <v>28</v>
      </c>
      <c r="AT12" s="21"/>
      <c r="AU12" s="21">
        <v>25</v>
      </c>
      <c r="AV12" s="21">
        <v>18</v>
      </c>
      <c r="AW12" s="21">
        <v>58</v>
      </c>
      <c r="AX12" s="21">
        <v>48</v>
      </c>
      <c r="AY12" s="21">
        <v>28</v>
      </c>
      <c r="AZ12" s="21"/>
      <c r="BA12" s="21">
        <v>27</v>
      </c>
      <c r="BB12" s="21">
        <v>14</v>
      </c>
      <c r="BC12" s="21">
        <v>20</v>
      </c>
      <c r="BD12" s="21">
        <v>28</v>
      </c>
      <c r="BE12" s="21">
        <v>33</v>
      </c>
      <c r="BF12" s="21">
        <v>67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15</v>
      </c>
      <c r="D13" s="6"/>
      <c r="E13" s="6">
        <v>1</v>
      </c>
      <c r="F13" s="6">
        <v>1</v>
      </c>
      <c r="G13" s="6">
        <v>1</v>
      </c>
      <c r="H13" s="6"/>
      <c r="I13" s="6"/>
      <c r="J13" s="6"/>
      <c r="K13" s="6">
        <v>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>
        <v>1</v>
      </c>
      <c r="AE13" s="6"/>
      <c r="AF13" s="6"/>
      <c r="AG13" s="6">
        <v>1</v>
      </c>
      <c r="AH13" s="6"/>
      <c r="AI13" s="6">
        <v>1</v>
      </c>
      <c r="AJ13" s="6"/>
      <c r="AK13" s="6"/>
      <c r="AL13" s="6"/>
      <c r="AM13" s="6"/>
      <c r="AN13" s="6">
        <v>1</v>
      </c>
      <c r="AO13" s="6"/>
      <c r="AP13" s="6"/>
      <c r="AQ13" s="6"/>
      <c r="AR13" s="6"/>
      <c r="AS13" s="6"/>
      <c r="AT13" s="6"/>
      <c r="AU13" s="6"/>
      <c r="AV13" s="6"/>
      <c r="AW13" s="6"/>
      <c r="AX13" s="6">
        <v>1</v>
      </c>
      <c r="AY13" s="6">
        <v>1</v>
      </c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5</v>
      </c>
      <c r="D17" s="6"/>
      <c r="E17" s="6"/>
      <c r="F17" s="6">
        <v>1</v>
      </c>
      <c r="G17" s="6"/>
      <c r="H17" s="6"/>
      <c r="I17" s="6"/>
      <c r="J17" s="6"/>
      <c r="K17" s="6"/>
      <c r="L17" s="6"/>
      <c r="M17" s="6"/>
      <c r="N17" s="6"/>
      <c r="O17" s="6">
        <v>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>
        <v>1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>
        <v>1</v>
      </c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EFEE-A5CD-4B27-8421-D418A5714A61}">
  <sheetPr>
    <tabColor theme="5" tint="0.39997558519241921"/>
  </sheetPr>
  <dimension ref="A1:BI2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T16" sqref="BT16"/>
      <selection pane="topRight" activeCell="BT16" sqref="BT16"/>
      <selection pane="bottomLeft" activeCell="BT16" sqref="BT16"/>
      <selection pane="bottomRight" activeCell="W9" sqref="W9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>
        <v>1</v>
      </c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109</v>
      </c>
      <c r="D3" s="6">
        <v>2</v>
      </c>
      <c r="E3" s="6">
        <v>2</v>
      </c>
      <c r="F3" s="6">
        <v>2</v>
      </c>
      <c r="G3" s="6">
        <v>2</v>
      </c>
      <c r="H3" s="6">
        <v>1</v>
      </c>
      <c r="I3" s="6">
        <v>2</v>
      </c>
      <c r="J3" s="6">
        <v>1</v>
      </c>
      <c r="K3" s="6">
        <v>4</v>
      </c>
      <c r="L3" s="6"/>
      <c r="M3" s="6"/>
      <c r="N3" s="6">
        <v>2</v>
      </c>
      <c r="O3" s="6">
        <v>2</v>
      </c>
      <c r="P3" s="6">
        <v>1</v>
      </c>
      <c r="Q3" s="6"/>
      <c r="R3" s="6"/>
      <c r="S3" s="6">
        <v>3</v>
      </c>
      <c r="T3" s="6">
        <v>3</v>
      </c>
      <c r="U3" s="6">
        <v>2</v>
      </c>
      <c r="V3" s="6">
        <v>3</v>
      </c>
      <c r="W3" s="6">
        <v>3</v>
      </c>
      <c r="X3" s="6">
        <v>2</v>
      </c>
      <c r="Y3" s="6">
        <v>2</v>
      </c>
      <c r="Z3" s="6">
        <v>2</v>
      </c>
      <c r="AA3" s="6">
        <v>1</v>
      </c>
      <c r="AB3" s="6">
        <v>5</v>
      </c>
      <c r="AC3" s="6">
        <v>1</v>
      </c>
      <c r="AD3" s="6">
        <v>3</v>
      </c>
      <c r="AE3" s="6">
        <v>1</v>
      </c>
      <c r="AF3" s="6">
        <v>2</v>
      </c>
      <c r="AG3" s="6">
        <v>3</v>
      </c>
      <c r="AH3" s="6"/>
      <c r="AI3" s="6">
        <v>4</v>
      </c>
      <c r="AJ3" s="6">
        <v>3</v>
      </c>
      <c r="AK3" s="6">
        <v>1</v>
      </c>
      <c r="AL3" s="6">
        <v>1</v>
      </c>
      <c r="AM3" s="6">
        <v>3</v>
      </c>
      <c r="AN3" s="6">
        <v>2</v>
      </c>
      <c r="AO3" s="6">
        <v>2</v>
      </c>
      <c r="AP3" s="6">
        <v>1</v>
      </c>
      <c r="AQ3" s="6">
        <v>1</v>
      </c>
      <c r="AR3" s="6"/>
      <c r="AS3" s="6">
        <v>1</v>
      </c>
      <c r="AT3" s="6">
        <v>2</v>
      </c>
      <c r="AU3" s="6">
        <v>2</v>
      </c>
      <c r="AV3" s="6">
        <v>1</v>
      </c>
      <c r="AW3" s="6">
        <v>4</v>
      </c>
      <c r="AX3" s="6">
        <v>2</v>
      </c>
      <c r="AY3" s="6">
        <v>2</v>
      </c>
      <c r="AZ3" s="6">
        <v>2</v>
      </c>
      <c r="BA3" s="6">
        <v>3</v>
      </c>
      <c r="BB3" s="6">
        <v>2</v>
      </c>
      <c r="BC3" s="6">
        <v>2</v>
      </c>
      <c r="BD3" s="6">
        <v>2</v>
      </c>
      <c r="BE3" s="6">
        <v>2</v>
      </c>
      <c r="BF3" s="6">
        <v>7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3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0"/>
      <c r="AD4" s="6"/>
      <c r="AE4" s="6"/>
      <c r="AF4" s="6"/>
      <c r="AG4" s="6"/>
      <c r="AH4" s="6"/>
      <c r="AI4" s="6">
        <v>1</v>
      </c>
      <c r="AJ4" s="6"/>
      <c r="AK4" s="6"/>
      <c r="AL4" s="6"/>
      <c r="AM4" s="6"/>
      <c r="AN4" s="6"/>
      <c r="AO4" s="51"/>
      <c r="AP4" s="6"/>
      <c r="AQ4" s="6"/>
      <c r="AR4" s="49"/>
      <c r="AS4" s="6"/>
      <c r="AT4" s="6"/>
      <c r="AU4" s="6"/>
      <c r="AV4" s="6"/>
      <c r="AW4" s="6">
        <v>1</v>
      </c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41</v>
      </c>
      <c r="D5" s="6">
        <v>1</v>
      </c>
      <c r="E5" s="6">
        <v>1</v>
      </c>
      <c r="F5" s="6">
        <v>1</v>
      </c>
      <c r="G5" s="6">
        <v>1</v>
      </c>
      <c r="H5" s="6"/>
      <c r="I5" s="6">
        <v>1</v>
      </c>
      <c r="J5" s="6"/>
      <c r="K5" s="6">
        <v>1</v>
      </c>
      <c r="L5" s="6"/>
      <c r="M5" s="6"/>
      <c r="N5" s="6">
        <v>1</v>
      </c>
      <c r="O5" s="6">
        <v>1</v>
      </c>
      <c r="P5" s="6"/>
      <c r="Q5" s="6"/>
      <c r="R5" s="6"/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/>
      <c r="AI5" s="6">
        <v>1</v>
      </c>
      <c r="AJ5" s="6">
        <v>1</v>
      </c>
      <c r="AK5" s="6"/>
      <c r="AL5" s="6">
        <v>1</v>
      </c>
      <c r="AM5" s="6">
        <v>1</v>
      </c>
      <c r="AN5" s="6">
        <v>1</v>
      </c>
      <c r="AO5" s="6">
        <v>1</v>
      </c>
      <c r="AP5" s="6"/>
      <c r="AQ5" s="6"/>
      <c r="AR5" s="6"/>
      <c r="AS5" s="6"/>
      <c r="AT5" s="6">
        <v>1</v>
      </c>
      <c r="AU5" s="6">
        <v>1</v>
      </c>
      <c r="AV5" s="6">
        <v>1</v>
      </c>
      <c r="AW5" s="6">
        <v>1</v>
      </c>
      <c r="AX5" s="6">
        <v>1</v>
      </c>
      <c r="AY5" s="6">
        <v>1</v>
      </c>
      <c r="AZ5" s="6">
        <v>1</v>
      </c>
      <c r="BA5" s="6">
        <v>1</v>
      </c>
      <c r="BB5" s="6"/>
      <c r="BC5" s="6">
        <v>1</v>
      </c>
      <c r="BD5" s="6">
        <v>1</v>
      </c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57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2</v>
      </c>
      <c r="L6" s="6"/>
      <c r="M6" s="6"/>
      <c r="N6" s="6">
        <v>1</v>
      </c>
      <c r="O6" s="6">
        <v>1</v>
      </c>
      <c r="P6" s="6">
        <v>1</v>
      </c>
      <c r="Q6" s="6"/>
      <c r="R6" s="6"/>
      <c r="S6" s="6">
        <v>2</v>
      </c>
      <c r="T6" s="6">
        <v>2</v>
      </c>
      <c r="U6" s="6">
        <v>1</v>
      </c>
      <c r="V6" s="6">
        <v>2</v>
      </c>
      <c r="W6" s="6">
        <v>2</v>
      </c>
      <c r="X6" s="6">
        <v>1</v>
      </c>
      <c r="Y6" s="6">
        <v>1</v>
      </c>
      <c r="Z6" s="6">
        <v>1</v>
      </c>
      <c r="AA6" s="6"/>
      <c r="AB6" s="6">
        <v>2</v>
      </c>
      <c r="AC6" s="6"/>
      <c r="AD6" s="6">
        <v>2</v>
      </c>
      <c r="AE6" s="6"/>
      <c r="AF6" s="6">
        <v>1</v>
      </c>
      <c r="AG6" s="6">
        <v>2</v>
      </c>
      <c r="AH6" s="6"/>
      <c r="AI6" s="6">
        <v>2</v>
      </c>
      <c r="AJ6" s="6">
        <v>2</v>
      </c>
      <c r="AK6" s="6"/>
      <c r="AL6" s="6"/>
      <c r="AM6" s="6">
        <v>2</v>
      </c>
      <c r="AN6" s="6">
        <v>1</v>
      </c>
      <c r="AO6" s="6">
        <v>1</v>
      </c>
      <c r="AP6" s="6"/>
      <c r="AQ6" s="6"/>
      <c r="AR6" s="6"/>
      <c r="AS6" s="6">
        <v>1</v>
      </c>
      <c r="AT6" s="6">
        <v>1</v>
      </c>
      <c r="AU6" s="6">
        <v>1</v>
      </c>
      <c r="AV6" s="6"/>
      <c r="AW6" s="6">
        <v>2</v>
      </c>
      <c r="AX6" s="6">
        <v>1</v>
      </c>
      <c r="AY6" s="6">
        <v>1</v>
      </c>
      <c r="AZ6" s="6">
        <v>1</v>
      </c>
      <c r="BA6" s="6">
        <v>2</v>
      </c>
      <c r="BB6" s="6">
        <v>1</v>
      </c>
      <c r="BC6" s="6">
        <v>1</v>
      </c>
      <c r="BD6" s="6">
        <v>1</v>
      </c>
      <c r="BE6" s="6">
        <v>1</v>
      </c>
      <c r="BF6" s="6">
        <v>4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1</v>
      </c>
      <c r="Y11" s="6"/>
      <c r="Z11" s="6">
        <v>1</v>
      </c>
      <c r="AA11" s="6"/>
      <c r="AB11" s="6"/>
      <c r="AC11" s="6"/>
      <c r="AD11" s="6"/>
      <c r="AE11" s="6"/>
      <c r="AF11" s="6"/>
      <c r="AG11" s="6">
        <v>1</v>
      </c>
      <c r="AH11" s="6"/>
      <c r="AI11" s="6">
        <v>1</v>
      </c>
      <c r="AJ11" s="6"/>
      <c r="AK11" s="6"/>
      <c r="AL11" s="6"/>
      <c r="AM11" s="6">
        <v>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>
        <v>1</v>
      </c>
      <c r="AY11" s="6"/>
      <c r="AZ11" s="6"/>
      <c r="BA11" s="6"/>
      <c r="BB11" s="6"/>
      <c r="BC11" s="6"/>
      <c r="BD11" s="6">
        <v>1</v>
      </c>
      <c r="BE11" s="6"/>
      <c r="BF11" s="6">
        <v>2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1457</v>
      </c>
      <c r="D12" s="21">
        <v>26</v>
      </c>
      <c r="E12" s="21">
        <v>27</v>
      </c>
      <c r="F12" s="21">
        <v>25</v>
      </c>
      <c r="G12" s="21">
        <v>35</v>
      </c>
      <c r="H12" s="21">
        <v>21</v>
      </c>
      <c r="I12" s="21">
        <v>31</v>
      </c>
      <c r="J12" s="21">
        <v>14</v>
      </c>
      <c r="K12" s="21">
        <v>45</v>
      </c>
      <c r="L12" s="21"/>
      <c r="M12" s="21">
        <v>25</v>
      </c>
      <c r="N12" s="21">
        <v>22</v>
      </c>
      <c r="O12" s="21">
        <v>35</v>
      </c>
      <c r="P12" s="21">
        <v>15</v>
      </c>
      <c r="Q12" s="21"/>
      <c r="R12" s="21"/>
      <c r="S12" s="21">
        <v>33</v>
      </c>
      <c r="T12" s="21">
        <v>74</v>
      </c>
      <c r="U12" s="21">
        <v>24</v>
      </c>
      <c r="V12" s="21">
        <v>50</v>
      </c>
      <c r="W12" s="21">
        <v>34</v>
      </c>
      <c r="X12" s="21">
        <v>22</v>
      </c>
      <c r="Y12" s="21">
        <v>20</v>
      </c>
      <c r="Z12" s="21">
        <v>41</v>
      </c>
      <c r="AA12" s="21"/>
      <c r="AB12" s="21">
        <v>24</v>
      </c>
      <c r="AC12" s="21">
        <v>12</v>
      </c>
      <c r="AD12" s="21">
        <v>42</v>
      </c>
      <c r="AE12" s="21">
        <v>23</v>
      </c>
      <c r="AF12" s="21">
        <v>16</v>
      </c>
      <c r="AG12" s="21">
        <v>46</v>
      </c>
      <c r="AH12" s="21">
        <v>14</v>
      </c>
      <c r="AI12" s="21">
        <v>49</v>
      </c>
      <c r="AJ12" s="21">
        <v>32</v>
      </c>
      <c r="AK12" s="21"/>
      <c r="AL12" s="21">
        <v>14</v>
      </c>
      <c r="AM12" s="21">
        <v>61</v>
      </c>
      <c r="AN12" s="21">
        <v>15</v>
      </c>
      <c r="AO12" s="21">
        <v>25</v>
      </c>
      <c r="AP12" s="21"/>
      <c r="AQ12" s="21"/>
      <c r="AR12" s="21"/>
      <c r="AS12" s="21">
        <v>16</v>
      </c>
      <c r="AT12" s="21">
        <v>17</v>
      </c>
      <c r="AU12" s="21">
        <v>22</v>
      </c>
      <c r="AV12" s="21">
        <v>28</v>
      </c>
      <c r="AW12" s="21">
        <v>61</v>
      </c>
      <c r="AX12" s="21">
        <v>55</v>
      </c>
      <c r="AY12" s="21">
        <v>17</v>
      </c>
      <c r="AZ12" s="21">
        <v>18</v>
      </c>
      <c r="BA12" s="21">
        <v>21</v>
      </c>
      <c r="BB12" s="21">
        <v>14</v>
      </c>
      <c r="BC12" s="21">
        <v>17</v>
      </c>
      <c r="BD12" s="21">
        <v>27</v>
      </c>
      <c r="BE12" s="21">
        <v>46</v>
      </c>
      <c r="BF12" s="21">
        <v>106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41</v>
      </c>
      <c r="D13" s="6"/>
      <c r="E13" s="6">
        <v>1</v>
      </c>
      <c r="F13" s="6"/>
      <c r="G13" s="6"/>
      <c r="H13" s="6"/>
      <c r="I13" s="6"/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/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>
        <v>14</v>
      </c>
      <c r="AB13" s="6">
        <v>16</v>
      </c>
      <c r="AC13" s="6"/>
      <c r="AD13" s="6">
        <v>1</v>
      </c>
      <c r="AE13" s="6">
        <v>1</v>
      </c>
      <c r="AF13" s="6"/>
      <c r="AG13" s="6">
        <v>1</v>
      </c>
      <c r="AH13" s="6"/>
      <c r="AI13" s="6">
        <v>1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6</v>
      </c>
      <c r="D17" s="6"/>
      <c r="E17" s="6"/>
      <c r="F17" s="6"/>
      <c r="G17" s="6"/>
      <c r="H17" s="6">
        <v>1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</v>
      </c>
      <c r="AC17" s="6"/>
      <c r="AD17" s="6"/>
      <c r="AE17" s="6"/>
      <c r="AF17" s="6"/>
      <c r="AG17" s="6">
        <v>3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>
        <v>1</v>
      </c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904B-9034-43B4-BBCF-BEB454F6BB6B}">
  <sheetPr>
    <tabColor theme="5" tint="0.39997558519241921"/>
  </sheetPr>
  <dimension ref="A1:BI22"/>
  <sheetViews>
    <sheetView showZeros="0" tabSelected="1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I11" sqref="I11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4</v>
      </c>
      <c r="D2" s="62"/>
      <c r="E2" s="62">
        <v>1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>
        <v>1</v>
      </c>
      <c r="AH2" s="62"/>
      <c r="AI2" s="62"/>
      <c r="AJ2" s="62"/>
      <c r="AK2" s="62"/>
      <c r="AL2" s="62"/>
      <c r="AM2" s="62"/>
      <c r="AN2" s="62"/>
      <c r="AO2" s="62"/>
      <c r="AP2" s="62">
        <v>1</v>
      </c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>
        <v>1</v>
      </c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112</v>
      </c>
      <c r="D3" s="62">
        <v>2</v>
      </c>
      <c r="E3" s="62">
        <v>2</v>
      </c>
      <c r="F3" s="62">
        <v>1</v>
      </c>
      <c r="G3" s="62">
        <v>1</v>
      </c>
      <c r="H3" s="62">
        <v>1</v>
      </c>
      <c r="I3" s="62">
        <v>2</v>
      </c>
      <c r="J3" s="62">
        <v>2</v>
      </c>
      <c r="K3" s="62">
        <v>2</v>
      </c>
      <c r="L3" s="62">
        <v>2</v>
      </c>
      <c r="M3" s="62">
        <v>2</v>
      </c>
      <c r="N3" s="62">
        <v>2</v>
      </c>
      <c r="O3" s="62">
        <v>2</v>
      </c>
      <c r="P3" s="62">
        <v>2</v>
      </c>
      <c r="Q3" s="62">
        <v>2</v>
      </c>
      <c r="R3" s="62">
        <v>2</v>
      </c>
      <c r="S3" s="62">
        <v>2</v>
      </c>
      <c r="T3" s="62">
        <v>2</v>
      </c>
      <c r="U3" s="62">
        <v>2</v>
      </c>
      <c r="V3" s="62">
        <v>3</v>
      </c>
      <c r="W3" s="62">
        <v>2</v>
      </c>
      <c r="X3" s="62">
        <v>2</v>
      </c>
      <c r="Y3" s="62">
        <v>1</v>
      </c>
      <c r="Z3" s="62">
        <v>3</v>
      </c>
      <c r="AA3" s="62">
        <v>2</v>
      </c>
      <c r="AB3" s="62">
        <v>1</v>
      </c>
      <c r="AC3" s="62">
        <v>1</v>
      </c>
      <c r="AD3" s="62">
        <v>3</v>
      </c>
      <c r="AE3" s="62">
        <v>3</v>
      </c>
      <c r="AF3" s="62">
        <v>1</v>
      </c>
      <c r="AG3" s="62">
        <v>3</v>
      </c>
      <c r="AH3" s="62">
        <v>2</v>
      </c>
      <c r="AI3" s="62">
        <v>3</v>
      </c>
      <c r="AJ3" s="62">
        <v>2</v>
      </c>
      <c r="AK3" s="62">
        <v>1</v>
      </c>
      <c r="AL3" s="62">
        <v>1</v>
      </c>
      <c r="AM3" s="62">
        <v>2</v>
      </c>
      <c r="AN3" s="62">
        <v>2</v>
      </c>
      <c r="AO3" s="62">
        <v>2</v>
      </c>
      <c r="AP3" s="62">
        <v>3</v>
      </c>
      <c r="AQ3" s="62">
        <v>2</v>
      </c>
      <c r="AR3" s="62">
        <v>2</v>
      </c>
      <c r="AS3" s="62">
        <v>2</v>
      </c>
      <c r="AT3" s="62">
        <v>2</v>
      </c>
      <c r="AU3" s="62">
        <v>1</v>
      </c>
      <c r="AV3" s="62">
        <v>2</v>
      </c>
      <c r="AW3" s="62">
        <v>2</v>
      </c>
      <c r="AX3" s="62">
        <v>3</v>
      </c>
      <c r="AY3" s="62">
        <v>1</v>
      </c>
      <c r="AZ3" s="62">
        <v>2</v>
      </c>
      <c r="BA3" s="62">
        <v>2</v>
      </c>
      <c r="BB3" s="62">
        <v>2</v>
      </c>
      <c r="BC3" s="62">
        <v>2</v>
      </c>
      <c r="BD3" s="62">
        <v>1</v>
      </c>
      <c r="BE3" s="62">
        <v>2</v>
      </c>
      <c r="BF3" s="62">
        <v>8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7</v>
      </c>
      <c r="D4" s="62"/>
      <c r="E4" s="62"/>
      <c r="F4" s="62"/>
      <c r="G4" s="62"/>
      <c r="H4" s="62"/>
      <c r="I4" s="62"/>
      <c r="J4" s="62"/>
      <c r="K4" s="62">
        <v>1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>
        <v>1</v>
      </c>
      <c r="W4" s="62"/>
      <c r="X4" s="62"/>
      <c r="Y4" s="62"/>
      <c r="Z4" s="62">
        <v>1</v>
      </c>
      <c r="AA4" s="62"/>
      <c r="AB4" s="62"/>
      <c r="AC4" s="62"/>
      <c r="AD4" s="62">
        <v>1</v>
      </c>
      <c r="AE4" s="62"/>
      <c r="AF4" s="62"/>
      <c r="AG4" s="62">
        <v>1</v>
      </c>
      <c r="AH4" s="62"/>
      <c r="AI4" s="62">
        <v>1</v>
      </c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>
        <v>1</v>
      </c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55</v>
      </c>
      <c r="D5" s="62">
        <v>1</v>
      </c>
      <c r="E5" s="62">
        <v>1</v>
      </c>
      <c r="F5" s="62">
        <v>1</v>
      </c>
      <c r="G5" s="62">
        <v>1</v>
      </c>
      <c r="H5" s="62">
        <v>1</v>
      </c>
      <c r="I5" s="62">
        <v>1</v>
      </c>
      <c r="J5" s="62">
        <v>1</v>
      </c>
      <c r="K5" s="62">
        <v>1</v>
      </c>
      <c r="L5" s="62">
        <v>1</v>
      </c>
      <c r="M5" s="62">
        <v>1</v>
      </c>
      <c r="N5" s="62">
        <v>1</v>
      </c>
      <c r="O5" s="62">
        <v>1</v>
      </c>
      <c r="P5" s="62">
        <v>1</v>
      </c>
      <c r="Q5" s="62">
        <v>1</v>
      </c>
      <c r="R5" s="62">
        <v>1</v>
      </c>
      <c r="S5" s="62">
        <v>1</v>
      </c>
      <c r="T5" s="62">
        <v>1</v>
      </c>
      <c r="U5" s="62">
        <v>1</v>
      </c>
      <c r="V5" s="62">
        <v>1</v>
      </c>
      <c r="W5" s="62">
        <v>1</v>
      </c>
      <c r="X5" s="62">
        <v>1</v>
      </c>
      <c r="Y5" s="62">
        <v>1</v>
      </c>
      <c r="Z5" s="62">
        <v>1</v>
      </c>
      <c r="AA5" s="62">
        <v>1</v>
      </c>
      <c r="AB5" s="62">
        <v>1</v>
      </c>
      <c r="AC5" s="62">
        <v>1</v>
      </c>
      <c r="AD5" s="62">
        <v>1</v>
      </c>
      <c r="AE5" s="62">
        <v>1</v>
      </c>
      <c r="AF5" s="62">
        <v>1</v>
      </c>
      <c r="AG5" s="62">
        <v>1</v>
      </c>
      <c r="AH5" s="62">
        <v>1</v>
      </c>
      <c r="AI5" s="62">
        <v>1</v>
      </c>
      <c r="AJ5" s="62">
        <v>1</v>
      </c>
      <c r="AK5" s="62">
        <v>1</v>
      </c>
      <c r="AL5" s="62">
        <v>1</v>
      </c>
      <c r="AM5" s="62">
        <v>1</v>
      </c>
      <c r="AN5" s="62">
        <v>1</v>
      </c>
      <c r="AO5" s="62">
        <v>1</v>
      </c>
      <c r="AP5" s="62">
        <v>1</v>
      </c>
      <c r="AQ5" s="62">
        <v>1</v>
      </c>
      <c r="AR5" s="62">
        <v>1</v>
      </c>
      <c r="AS5" s="62">
        <v>1</v>
      </c>
      <c r="AT5" s="62">
        <v>1</v>
      </c>
      <c r="AU5" s="62">
        <v>1</v>
      </c>
      <c r="AV5" s="62">
        <v>1</v>
      </c>
      <c r="AW5" s="62">
        <v>1</v>
      </c>
      <c r="AX5" s="62">
        <v>1</v>
      </c>
      <c r="AY5" s="62">
        <v>1</v>
      </c>
      <c r="AZ5" s="62">
        <v>1</v>
      </c>
      <c r="BA5" s="62">
        <v>1</v>
      </c>
      <c r="BB5" s="62">
        <v>1</v>
      </c>
      <c r="BC5" s="62">
        <v>1</v>
      </c>
      <c r="BD5" s="62">
        <v>1</v>
      </c>
      <c r="BE5" s="62">
        <v>1</v>
      </c>
      <c r="BF5" s="62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34</v>
      </c>
      <c r="D6" s="62">
        <v>1</v>
      </c>
      <c r="E6" s="62">
        <v>1</v>
      </c>
      <c r="F6" s="62"/>
      <c r="G6" s="62"/>
      <c r="H6" s="62"/>
      <c r="I6" s="62">
        <v>1</v>
      </c>
      <c r="J6" s="62"/>
      <c r="K6" s="62"/>
      <c r="L6" s="62"/>
      <c r="M6" s="62">
        <v>1</v>
      </c>
      <c r="N6" s="62"/>
      <c r="O6" s="62">
        <v>1</v>
      </c>
      <c r="P6" s="62">
        <v>1</v>
      </c>
      <c r="Q6" s="62"/>
      <c r="R6" s="62"/>
      <c r="S6" s="62">
        <v>1</v>
      </c>
      <c r="T6" s="62">
        <v>1</v>
      </c>
      <c r="U6" s="62">
        <v>1</v>
      </c>
      <c r="V6" s="62">
        <v>1</v>
      </c>
      <c r="W6" s="62">
        <v>1</v>
      </c>
      <c r="X6" s="62">
        <v>1</v>
      </c>
      <c r="Y6" s="62"/>
      <c r="Z6" s="62">
        <v>1</v>
      </c>
      <c r="AA6" s="62">
        <v>1</v>
      </c>
      <c r="AB6" s="62"/>
      <c r="AC6" s="62"/>
      <c r="AD6" s="62">
        <v>1</v>
      </c>
      <c r="AE6" s="62">
        <v>1</v>
      </c>
      <c r="AF6" s="62"/>
      <c r="AG6" s="62">
        <v>1</v>
      </c>
      <c r="AH6" s="62">
        <v>1</v>
      </c>
      <c r="AI6" s="62">
        <v>1</v>
      </c>
      <c r="AJ6" s="62">
        <v>1</v>
      </c>
      <c r="AK6" s="62"/>
      <c r="AL6" s="62"/>
      <c r="AM6" s="62">
        <v>1</v>
      </c>
      <c r="AN6" s="62">
        <v>1</v>
      </c>
      <c r="AO6" s="62">
        <v>1</v>
      </c>
      <c r="AP6" s="62">
        <v>1</v>
      </c>
      <c r="AQ6" s="62">
        <v>1</v>
      </c>
      <c r="AR6" s="62"/>
      <c r="AS6" s="62">
        <v>1</v>
      </c>
      <c r="AT6" s="62">
        <v>1</v>
      </c>
      <c r="AU6" s="62"/>
      <c r="AV6" s="62">
        <v>1</v>
      </c>
      <c r="AW6" s="62">
        <v>1</v>
      </c>
      <c r="AX6" s="62">
        <v>1</v>
      </c>
      <c r="AY6" s="62"/>
      <c r="AZ6" s="62"/>
      <c r="BA6" s="62">
        <v>1</v>
      </c>
      <c r="BB6" s="62"/>
      <c r="BC6" s="62">
        <v>1</v>
      </c>
      <c r="BD6" s="62"/>
      <c r="BE6" s="62">
        <v>1</v>
      </c>
      <c r="BF6" s="62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9</v>
      </c>
      <c r="D11" s="62"/>
      <c r="E11" s="62"/>
      <c r="F11" s="62">
        <v>1</v>
      </c>
      <c r="G11" s="62"/>
      <c r="H11" s="62">
        <v>1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>
        <v>1</v>
      </c>
      <c r="X11" s="62"/>
      <c r="Y11" s="62"/>
      <c r="Z11" s="62"/>
      <c r="AA11" s="62"/>
      <c r="AB11" s="62"/>
      <c r="AC11" s="62"/>
      <c r="AD11" s="62">
        <v>1</v>
      </c>
      <c r="AE11" s="62"/>
      <c r="AF11" s="62"/>
      <c r="AG11" s="62">
        <v>1</v>
      </c>
      <c r="AH11" s="62"/>
      <c r="AI11" s="62">
        <v>1</v>
      </c>
      <c r="AJ11" s="62"/>
      <c r="AK11" s="62"/>
      <c r="AL11" s="62"/>
      <c r="AM11" s="62">
        <v>1</v>
      </c>
      <c r="AN11" s="62">
        <v>1</v>
      </c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1280</v>
      </c>
      <c r="D12" s="63">
        <v>24</v>
      </c>
      <c r="E12" s="63">
        <v>27</v>
      </c>
      <c r="F12" s="63">
        <v>22</v>
      </c>
      <c r="G12" s="63">
        <v>25</v>
      </c>
      <c r="H12" s="63">
        <v>21</v>
      </c>
      <c r="I12" s="63">
        <v>24</v>
      </c>
      <c r="J12" s="63">
        <v>21</v>
      </c>
      <c r="K12" s="63">
        <v>47</v>
      </c>
      <c r="L12" s="63"/>
      <c r="M12" s="63">
        <v>25</v>
      </c>
      <c r="N12" s="63"/>
      <c r="O12" s="63">
        <v>36</v>
      </c>
      <c r="P12" s="63">
        <v>21</v>
      </c>
      <c r="Q12" s="63"/>
      <c r="R12" s="63"/>
      <c r="S12" s="63">
        <v>28</v>
      </c>
      <c r="T12" s="63">
        <v>54</v>
      </c>
      <c r="U12" s="63">
        <v>27</v>
      </c>
      <c r="V12" s="63">
        <v>45</v>
      </c>
      <c r="W12" s="63">
        <v>38</v>
      </c>
      <c r="X12" s="63">
        <v>23</v>
      </c>
      <c r="Y12" s="63"/>
      <c r="Z12" s="63">
        <v>38</v>
      </c>
      <c r="AA12" s="63"/>
      <c r="AB12" s="63"/>
      <c r="AC12" s="63"/>
      <c r="AD12" s="63">
        <v>30</v>
      </c>
      <c r="AE12" s="63">
        <v>24</v>
      </c>
      <c r="AF12" s="63">
        <v>14</v>
      </c>
      <c r="AG12" s="63">
        <v>34</v>
      </c>
      <c r="AH12" s="63">
        <v>24</v>
      </c>
      <c r="AI12" s="63">
        <v>51</v>
      </c>
      <c r="AJ12" s="63">
        <v>28</v>
      </c>
      <c r="AK12" s="63"/>
      <c r="AL12" s="63"/>
      <c r="AM12" s="63">
        <v>64</v>
      </c>
      <c r="AN12" s="63">
        <v>22</v>
      </c>
      <c r="AO12" s="63">
        <v>34</v>
      </c>
      <c r="AP12" s="63"/>
      <c r="AQ12" s="63"/>
      <c r="AR12" s="63"/>
      <c r="AS12" s="63">
        <v>21</v>
      </c>
      <c r="AT12" s="63"/>
      <c r="AU12" s="63"/>
      <c r="AV12" s="63">
        <v>21</v>
      </c>
      <c r="AW12" s="63">
        <v>65</v>
      </c>
      <c r="AX12" s="63">
        <v>55</v>
      </c>
      <c r="AY12" s="63">
        <v>41</v>
      </c>
      <c r="AZ12" s="63"/>
      <c r="BA12" s="63">
        <v>25</v>
      </c>
      <c r="BB12" s="63"/>
      <c r="BC12" s="63">
        <v>30</v>
      </c>
      <c r="BD12" s="63">
        <v>29</v>
      </c>
      <c r="BE12" s="63">
        <v>38</v>
      </c>
      <c r="BF12" s="63">
        <v>84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22</v>
      </c>
      <c r="D13" s="62"/>
      <c r="E13" s="62">
        <v>1</v>
      </c>
      <c r="F13" s="62"/>
      <c r="G13" s="62">
        <v>1</v>
      </c>
      <c r="H13" s="62"/>
      <c r="I13" s="62">
        <v>1</v>
      </c>
      <c r="J13" s="62"/>
      <c r="K13" s="62">
        <v>1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>
        <v>1</v>
      </c>
      <c r="W13" s="62">
        <v>1</v>
      </c>
      <c r="X13" s="62"/>
      <c r="Y13" s="62"/>
      <c r="Z13" s="62">
        <v>1</v>
      </c>
      <c r="AA13" s="62"/>
      <c r="AB13" s="62"/>
      <c r="AC13" s="62"/>
      <c r="AD13" s="62">
        <v>1</v>
      </c>
      <c r="AE13" s="62"/>
      <c r="AF13" s="62"/>
      <c r="AG13" s="62">
        <v>1</v>
      </c>
      <c r="AH13" s="62"/>
      <c r="AI13" s="62">
        <v>1</v>
      </c>
      <c r="AJ13" s="62"/>
      <c r="AK13" s="62"/>
      <c r="AL13" s="62"/>
      <c r="AM13" s="62">
        <v>1</v>
      </c>
      <c r="AN13" s="62"/>
      <c r="AO13" s="62"/>
      <c r="AP13" s="62">
        <v>8</v>
      </c>
      <c r="AQ13" s="62"/>
      <c r="AR13" s="62"/>
      <c r="AS13" s="62"/>
      <c r="AT13" s="62"/>
      <c r="AU13" s="62"/>
      <c r="AV13" s="62"/>
      <c r="AW13" s="62">
        <v>1</v>
      </c>
      <c r="AX13" s="62"/>
      <c r="AY13" s="62"/>
      <c r="AZ13" s="62"/>
      <c r="BA13" s="62"/>
      <c r="BB13" s="62"/>
      <c r="BC13" s="62"/>
      <c r="BD13" s="62"/>
      <c r="BE13" s="62">
        <v>1</v>
      </c>
      <c r="BF13" s="62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5</v>
      </c>
      <c r="D17" s="6"/>
      <c r="E17" s="6"/>
      <c r="F17" s="6"/>
      <c r="G17" s="6"/>
      <c r="H17" s="6"/>
      <c r="I17" s="6">
        <v>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1</v>
      </c>
      <c r="Z17" s="6"/>
      <c r="AA17" s="6"/>
      <c r="AB17" s="6"/>
      <c r="AC17" s="6"/>
      <c r="AD17" s="6"/>
      <c r="AE17" s="6"/>
      <c r="AF17" s="6"/>
      <c r="AG17" s="6"/>
      <c r="AH17" s="6"/>
      <c r="AI17" s="6">
        <v>1</v>
      </c>
      <c r="AJ17" s="6"/>
      <c r="AK17" s="6"/>
      <c r="AL17" s="6"/>
      <c r="AM17" s="6">
        <v>1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1</v>
      </c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69F2-8F7C-4438-AF4C-775585AEB863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>
        <v>1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>
        <v>1</v>
      </c>
      <c r="BB2" s="6"/>
      <c r="BC2" s="6"/>
      <c r="BD2" s="6"/>
      <c r="BE2" s="6"/>
      <c r="BF2" s="6">
        <v>1</v>
      </c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70</v>
      </c>
      <c r="D3" s="6">
        <v>1</v>
      </c>
      <c r="E3" s="6">
        <v>2</v>
      </c>
      <c r="F3" s="6">
        <v>1</v>
      </c>
      <c r="G3" s="6">
        <v>1</v>
      </c>
      <c r="H3" s="6">
        <v>2</v>
      </c>
      <c r="I3" s="6">
        <v>1</v>
      </c>
      <c r="J3" s="6"/>
      <c r="K3" s="6">
        <v>3</v>
      </c>
      <c r="L3" s="6"/>
      <c r="M3" s="6"/>
      <c r="N3" s="6">
        <v>1</v>
      </c>
      <c r="O3" s="6">
        <v>2</v>
      </c>
      <c r="P3" s="6"/>
      <c r="Q3" s="6"/>
      <c r="R3" s="6"/>
      <c r="S3" s="6">
        <v>3</v>
      </c>
      <c r="T3" s="6">
        <v>3</v>
      </c>
      <c r="U3" s="6">
        <v>1</v>
      </c>
      <c r="V3" s="6">
        <v>2</v>
      </c>
      <c r="W3" s="6">
        <v>2</v>
      </c>
      <c r="X3" s="6">
        <v>1</v>
      </c>
      <c r="Y3" s="6"/>
      <c r="Z3" s="6">
        <v>2</v>
      </c>
      <c r="AA3" s="6"/>
      <c r="AB3" s="6"/>
      <c r="AC3" s="6">
        <v>1</v>
      </c>
      <c r="AD3" s="6">
        <v>2</v>
      </c>
      <c r="AE3" s="6">
        <v>1</v>
      </c>
      <c r="AF3" s="6">
        <v>1</v>
      </c>
      <c r="AG3" s="6">
        <v>3</v>
      </c>
      <c r="AH3" s="6">
        <v>1</v>
      </c>
      <c r="AI3" s="6">
        <v>3</v>
      </c>
      <c r="AJ3" s="6">
        <v>1</v>
      </c>
      <c r="AK3" s="6"/>
      <c r="AL3" s="6"/>
      <c r="AM3" s="6">
        <v>2</v>
      </c>
      <c r="AN3" s="6">
        <v>1</v>
      </c>
      <c r="AO3" s="6">
        <v>1</v>
      </c>
      <c r="AP3" s="6">
        <v>4</v>
      </c>
      <c r="AQ3" s="6"/>
      <c r="AR3" s="6">
        <v>1</v>
      </c>
      <c r="AS3" s="6"/>
      <c r="AT3" s="6">
        <v>1</v>
      </c>
      <c r="AU3" s="6"/>
      <c r="AV3" s="6">
        <v>1</v>
      </c>
      <c r="AW3" s="6">
        <v>2</v>
      </c>
      <c r="AX3" s="6">
        <v>1</v>
      </c>
      <c r="AY3" s="6">
        <v>1</v>
      </c>
      <c r="AZ3" s="6">
        <v>1</v>
      </c>
      <c r="BA3" s="6">
        <v>3</v>
      </c>
      <c r="BB3" s="6"/>
      <c r="BC3" s="6">
        <v>1</v>
      </c>
      <c r="BD3" s="6">
        <v>1</v>
      </c>
      <c r="BE3" s="6">
        <v>2</v>
      </c>
      <c r="BF3" s="6">
        <v>6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8</v>
      </c>
      <c r="D4" s="6"/>
      <c r="E4" s="6"/>
      <c r="F4" s="6"/>
      <c r="G4" s="6"/>
      <c r="H4" s="6">
        <v>1</v>
      </c>
      <c r="I4" s="6"/>
      <c r="J4" s="6"/>
      <c r="K4" s="6"/>
      <c r="L4" s="6"/>
      <c r="M4" s="6"/>
      <c r="N4" s="6"/>
      <c r="O4" s="6"/>
      <c r="P4" s="6"/>
      <c r="Q4" s="6"/>
      <c r="R4" s="6"/>
      <c r="S4" s="6">
        <v>1</v>
      </c>
      <c r="T4" s="6">
        <v>1</v>
      </c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>
        <v>1</v>
      </c>
      <c r="AH4" s="62"/>
      <c r="AI4" s="62">
        <v>1</v>
      </c>
      <c r="AJ4" s="62"/>
      <c r="AK4" s="62"/>
      <c r="AL4" s="62"/>
      <c r="AM4" s="62"/>
      <c r="AN4" s="62"/>
      <c r="AO4" s="62"/>
      <c r="AP4" s="6">
        <v>1</v>
      </c>
      <c r="AQ4" s="6"/>
      <c r="AR4" s="62"/>
      <c r="AS4" s="6"/>
      <c r="AT4" s="6"/>
      <c r="AU4" s="6"/>
      <c r="AV4" s="6"/>
      <c r="AW4" s="6"/>
      <c r="AX4" s="6"/>
      <c r="AY4" s="6"/>
      <c r="AZ4" s="6"/>
      <c r="BA4" s="6">
        <v>1</v>
      </c>
      <c r="BB4" s="6"/>
      <c r="BC4" s="6"/>
      <c r="BD4" s="6"/>
      <c r="BE4" s="6">
        <v>1</v>
      </c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40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/>
      <c r="K5" s="6">
        <v>1</v>
      </c>
      <c r="L5" s="6"/>
      <c r="M5" s="6"/>
      <c r="N5" s="6">
        <v>1</v>
      </c>
      <c r="O5" s="6">
        <v>1</v>
      </c>
      <c r="P5" s="6"/>
      <c r="Q5" s="6"/>
      <c r="R5" s="6"/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/>
      <c r="Z5" s="6">
        <v>1</v>
      </c>
      <c r="AA5" s="6"/>
      <c r="AB5" s="62"/>
      <c r="AC5" s="62">
        <v>1</v>
      </c>
      <c r="AD5" s="62">
        <v>1</v>
      </c>
      <c r="AE5" s="62">
        <v>1</v>
      </c>
      <c r="AF5" s="62">
        <v>1</v>
      </c>
      <c r="AG5" s="62">
        <v>1</v>
      </c>
      <c r="AH5" s="62">
        <v>1</v>
      </c>
      <c r="AI5" s="62">
        <v>1</v>
      </c>
      <c r="AJ5" s="62">
        <v>1</v>
      </c>
      <c r="AK5" s="62"/>
      <c r="AL5" s="62"/>
      <c r="AM5" s="62">
        <v>1</v>
      </c>
      <c r="AN5" s="62">
        <v>1</v>
      </c>
      <c r="AO5" s="62">
        <v>1</v>
      </c>
      <c r="AP5" s="6">
        <v>1</v>
      </c>
      <c r="AQ5" s="6"/>
      <c r="AR5" s="6">
        <v>1</v>
      </c>
      <c r="AS5" s="6"/>
      <c r="AT5" s="6">
        <v>1</v>
      </c>
      <c r="AU5" s="6"/>
      <c r="AV5" s="6">
        <v>1</v>
      </c>
      <c r="AW5" s="6">
        <v>1</v>
      </c>
      <c r="AX5" s="6">
        <v>1</v>
      </c>
      <c r="AY5" s="6">
        <v>1</v>
      </c>
      <c r="AZ5" s="6">
        <v>1</v>
      </c>
      <c r="BA5" s="6">
        <v>1</v>
      </c>
      <c r="BB5" s="6"/>
      <c r="BC5" s="6">
        <v>1</v>
      </c>
      <c r="BD5" s="6">
        <v>1</v>
      </c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16</v>
      </c>
      <c r="D6" s="6"/>
      <c r="E6" s="6">
        <v>1</v>
      </c>
      <c r="F6" s="6"/>
      <c r="G6" s="6"/>
      <c r="H6" s="6"/>
      <c r="I6" s="6"/>
      <c r="J6" s="6"/>
      <c r="K6" s="6">
        <v>1</v>
      </c>
      <c r="L6" s="6"/>
      <c r="M6" s="6"/>
      <c r="N6" s="6"/>
      <c r="O6" s="6">
        <v>1</v>
      </c>
      <c r="P6" s="6"/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2"/>
      <c r="AC6" s="62"/>
      <c r="AD6" s="62">
        <v>1</v>
      </c>
      <c r="AE6" s="62"/>
      <c r="AF6" s="62"/>
      <c r="AG6" s="62">
        <v>1</v>
      </c>
      <c r="AH6" s="62"/>
      <c r="AI6" s="62">
        <v>1</v>
      </c>
      <c r="AJ6" s="62"/>
      <c r="AK6" s="62"/>
      <c r="AL6" s="62"/>
      <c r="AM6" s="62">
        <v>1</v>
      </c>
      <c r="AN6" s="62"/>
      <c r="AO6" s="62"/>
      <c r="AP6" s="6">
        <v>1</v>
      </c>
      <c r="AQ6" s="6"/>
      <c r="AR6" s="6"/>
      <c r="AS6" s="6"/>
      <c r="AT6" s="6"/>
      <c r="AU6" s="6"/>
      <c r="AV6" s="6"/>
      <c r="AW6" s="6">
        <v>1</v>
      </c>
      <c r="AX6" s="6"/>
      <c r="AY6" s="6"/>
      <c r="AZ6" s="6"/>
      <c r="BA6" s="6">
        <v>1</v>
      </c>
      <c r="BB6" s="6"/>
      <c r="BC6" s="6"/>
      <c r="BD6" s="6"/>
      <c r="BE6" s="6"/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6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/>
      <c r="AL11" s="6"/>
      <c r="AM11" s="6">
        <v>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>
        <v>1</v>
      </c>
      <c r="AY11" s="6"/>
      <c r="AZ11" s="6"/>
      <c r="BA11" s="6">
        <v>1</v>
      </c>
      <c r="BB11" s="6"/>
      <c r="BC11" s="6"/>
      <c r="BD11" s="6"/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1417</v>
      </c>
      <c r="D12" s="21">
        <v>25</v>
      </c>
      <c r="E12" s="21">
        <v>29</v>
      </c>
      <c r="F12" s="21">
        <v>27</v>
      </c>
      <c r="G12" s="21">
        <v>26</v>
      </c>
      <c r="H12" s="21">
        <v>28</v>
      </c>
      <c r="I12" s="21">
        <v>26</v>
      </c>
      <c r="J12" s="21"/>
      <c r="K12" s="21">
        <v>45</v>
      </c>
      <c r="L12" s="21"/>
      <c r="M12" s="21">
        <v>24</v>
      </c>
      <c r="N12" s="21">
        <v>24</v>
      </c>
      <c r="O12" s="21">
        <v>37</v>
      </c>
      <c r="P12" s="21">
        <v>22</v>
      </c>
      <c r="Q12" s="21"/>
      <c r="R12" s="21"/>
      <c r="S12" s="21">
        <v>29</v>
      </c>
      <c r="T12" s="21">
        <v>64</v>
      </c>
      <c r="U12" s="21">
        <v>24</v>
      </c>
      <c r="V12" s="21">
        <v>33</v>
      </c>
      <c r="W12" s="21">
        <v>38</v>
      </c>
      <c r="X12" s="21">
        <v>21</v>
      </c>
      <c r="Y12" s="21">
        <v>23</v>
      </c>
      <c r="Z12" s="21">
        <v>47</v>
      </c>
      <c r="AA12" s="21"/>
      <c r="AB12" s="21"/>
      <c r="AC12" s="21"/>
      <c r="AD12" s="21">
        <v>49</v>
      </c>
      <c r="AE12" s="21">
        <v>26</v>
      </c>
      <c r="AF12" s="21"/>
      <c r="AG12" s="21">
        <v>48</v>
      </c>
      <c r="AH12" s="21">
        <v>25</v>
      </c>
      <c r="AI12" s="21">
        <v>52</v>
      </c>
      <c r="AJ12" s="21">
        <v>23</v>
      </c>
      <c r="AK12" s="21"/>
      <c r="AL12" s="21"/>
      <c r="AM12" s="21">
        <v>62</v>
      </c>
      <c r="AN12" s="21">
        <v>16</v>
      </c>
      <c r="AO12" s="21">
        <v>24</v>
      </c>
      <c r="AP12" s="21">
        <v>28</v>
      </c>
      <c r="AQ12" s="21"/>
      <c r="AR12" s="21">
        <v>24</v>
      </c>
      <c r="AS12" s="21">
        <v>29</v>
      </c>
      <c r="AT12" s="21">
        <v>25</v>
      </c>
      <c r="AU12" s="21">
        <v>24</v>
      </c>
      <c r="AV12" s="21">
        <v>22</v>
      </c>
      <c r="AW12" s="21">
        <v>68</v>
      </c>
      <c r="AX12" s="21">
        <v>54</v>
      </c>
      <c r="AY12" s="21"/>
      <c r="AZ12" s="21">
        <v>25</v>
      </c>
      <c r="BA12" s="21">
        <v>45</v>
      </c>
      <c r="BB12" s="21"/>
      <c r="BC12" s="21"/>
      <c r="BD12" s="21">
        <v>31</v>
      </c>
      <c r="BE12" s="21">
        <v>44</v>
      </c>
      <c r="BF12" s="21">
        <v>81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20</v>
      </c>
      <c r="D13" s="6">
        <v>1</v>
      </c>
      <c r="E13" s="6"/>
      <c r="F13" s="6"/>
      <c r="G13" s="6"/>
      <c r="H13" s="6"/>
      <c r="I13" s="6">
        <v>1</v>
      </c>
      <c r="J13" s="6"/>
      <c r="K13" s="6">
        <v>1</v>
      </c>
      <c r="L13" s="6"/>
      <c r="M13" s="6"/>
      <c r="N13" s="6"/>
      <c r="O13" s="6"/>
      <c r="P13" s="6"/>
      <c r="Q13" s="6"/>
      <c r="R13" s="6"/>
      <c r="S13" s="6"/>
      <c r="T13" s="6">
        <v>1</v>
      </c>
      <c r="U13" s="6"/>
      <c r="V13" s="6"/>
      <c r="W13" s="6">
        <v>1</v>
      </c>
      <c r="X13" s="6"/>
      <c r="Y13" s="6"/>
      <c r="Z13" s="6">
        <v>1</v>
      </c>
      <c r="AA13" s="6"/>
      <c r="AB13" s="6"/>
      <c r="AC13" s="6"/>
      <c r="AD13" s="6">
        <v>1</v>
      </c>
      <c r="AE13" s="6"/>
      <c r="AF13" s="6"/>
      <c r="AG13" s="6">
        <v>1</v>
      </c>
      <c r="AH13" s="6"/>
      <c r="AI13" s="6">
        <v>1</v>
      </c>
      <c r="AJ13" s="6">
        <v>1</v>
      </c>
      <c r="AK13" s="6"/>
      <c r="AL13" s="6"/>
      <c r="AM13" s="6">
        <v>1</v>
      </c>
      <c r="AN13" s="6"/>
      <c r="AO13" s="6">
        <v>1</v>
      </c>
      <c r="AP13" s="6">
        <v>4</v>
      </c>
      <c r="AQ13" s="6"/>
      <c r="AR13" s="6"/>
      <c r="AS13" s="6"/>
      <c r="AT13" s="6"/>
      <c r="AU13" s="6"/>
      <c r="AV13" s="6"/>
      <c r="AW13" s="6">
        <v>1</v>
      </c>
      <c r="AX13" s="6"/>
      <c r="AY13" s="6"/>
      <c r="AZ13" s="6"/>
      <c r="BA13" s="6">
        <v>1</v>
      </c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5</v>
      </c>
      <c r="D17" s="6"/>
      <c r="E17" s="6">
        <v>1</v>
      </c>
      <c r="F17" s="6"/>
      <c r="G17" s="6"/>
      <c r="H17" s="6"/>
      <c r="I17" s="6"/>
      <c r="J17" s="6"/>
      <c r="K17" s="6"/>
      <c r="L17" s="6"/>
      <c r="M17" s="6">
        <v>1</v>
      </c>
      <c r="N17" s="6"/>
      <c r="O17" s="6"/>
      <c r="P17" s="6"/>
      <c r="Q17" s="6">
        <v>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>
        <v>1</v>
      </c>
      <c r="AL17" s="6"/>
      <c r="AM17" s="6"/>
      <c r="AN17" s="6"/>
      <c r="AO17" s="6"/>
      <c r="AP17" s="6"/>
      <c r="AQ17" s="6"/>
      <c r="AR17" s="6"/>
      <c r="AS17" s="6"/>
      <c r="AT17" s="6">
        <v>1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>
        <v>1</v>
      </c>
      <c r="S21" s="6"/>
      <c r="T21" s="6"/>
      <c r="U21" s="6"/>
      <c r="V21" s="6"/>
      <c r="W21" s="6"/>
      <c r="X21" s="6"/>
      <c r="Y21" s="6"/>
      <c r="Z21" s="6"/>
      <c r="AA21" s="6">
        <v>1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>
        <v>1</v>
      </c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>
        <v>1</v>
      </c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FA29-9BCE-4E5B-A7DE-BA58163BAFA4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3</v>
      </c>
      <c r="D2" s="62">
        <v>1</v>
      </c>
      <c r="E2" s="62"/>
      <c r="F2" s="62">
        <v>1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>
        <v>1</v>
      </c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48</v>
      </c>
      <c r="D3" s="62">
        <v>2</v>
      </c>
      <c r="E3" s="62"/>
      <c r="F3" s="62">
        <v>2</v>
      </c>
      <c r="G3" s="62">
        <v>1</v>
      </c>
      <c r="H3" s="62">
        <v>1</v>
      </c>
      <c r="I3" s="62"/>
      <c r="J3" s="62"/>
      <c r="K3" s="62">
        <v>1</v>
      </c>
      <c r="L3" s="62"/>
      <c r="M3" s="62"/>
      <c r="N3" s="62"/>
      <c r="O3" s="62"/>
      <c r="P3" s="62">
        <v>1</v>
      </c>
      <c r="Q3" s="62"/>
      <c r="R3" s="62"/>
      <c r="S3" s="62"/>
      <c r="T3" s="62">
        <v>3</v>
      </c>
      <c r="U3" s="62"/>
      <c r="V3" s="62">
        <v>3</v>
      </c>
      <c r="W3" s="62">
        <v>2</v>
      </c>
      <c r="X3" s="62">
        <v>2</v>
      </c>
      <c r="Y3" s="62">
        <v>2</v>
      </c>
      <c r="Z3" s="62"/>
      <c r="AA3" s="62"/>
      <c r="AB3" s="62"/>
      <c r="AC3" s="62">
        <v>1</v>
      </c>
      <c r="AD3" s="62">
        <v>1</v>
      </c>
      <c r="AE3" s="62"/>
      <c r="AF3" s="62"/>
      <c r="AG3" s="62"/>
      <c r="AH3" s="62">
        <v>1</v>
      </c>
      <c r="AI3" s="62">
        <v>1</v>
      </c>
      <c r="AJ3" s="62">
        <v>5</v>
      </c>
      <c r="AK3" s="62"/>
      <c r="AL3" s="62"/>
      <c r="AM3" s="62">
        <v>2</v>
      </c>
      <c r="AN3" s="62"/>
      <c r="AO3" s="62">
        <v>4</v>
      </c>
      <c r="AP3" s="62"/>
      <c r="AQ3" s="62"/>
      <c r="AR3" s="62"/>
      <c r="AS3" s="62"/>
      <c r="AT3" s="62"/>
      <c r="AU3" s="62"/>
      <c r="AV3" s="62"/>
      <c r="AW3" s="62">
        <v>1</v>
      </c>
      <c r="AX3" s="62">
        <v>3</v>
      </c>
      <c r="AY3" s="62"/>
      <c r="AZ3" s="62"/>
      <c r="BA3" s="62">
        <v>1</v>
      </c>
      <c r="BB3" s="62"/>
      <c r="BC3" s="62"/>
      <c r="BD3" s="62">
        <v>3</v>
      </c>
      <c r="BE3" s="62"/>
      <c r="BF3" s="62">
        <v>5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22</v>
      </c>
      <c r="D4" s="62">
        <v>1</v>
      </c>
      <c r="E4" s="62"/>
      <c r="F4" s="62">
        <v>1</v>
      </c>
      <c r="G4" s="62"/>
      <c r="H4" s="62">
        <v>1</v>
      </c>
      <c r="I4" s="62"/>
      <c r="J4" s="62"/>
      <c r="K4" s="62">
        <v>1</v>
      </c>
      <c r="L4" s="62"/>
      <c r="M4" s="62"/>
      <c r="N4" s="62"/>
      <c r="O4" s="62"/>
      <c r="P4" s="62">
        <v>1</v>
      </c>
      <c r="Q4" s="62"/>
      <c r="R4" s="62"/>
      <c r="S4" s="62"/>
      <c r="T4" s="62">
        <v>2</v>
      </c>
      <c r="U4" s="62"/>
      <c r="V4" s="62">
        <v>2</v>
      </c>
      <c r="W4" s="62">
        <v>1</v>
      </c>
      <c r="X4" s="62">
        <v>2</v>
      </c>
      <c r="Y4" s="62">
        <v>1</v>
      </c>
      <c r="Z4" s="62"/>
      <c r="AA4" s="62"/>
      <c r="AB4" s="62"/>
      <c r="AC4" s="62"/>
      <c r="AD4" s="62">
        <v>1</v>
      </c>
      <c r="AE4" s="62"/>
      <c r="AF4" s="62"/>
      <c r="AG4" s="62"/>
      <c r="AH4" s="62"/>
      <c r="AI4" s="62">
        <v>1</v>
      </c>
      <c r="AJ4" s="62">
        <v>1</v>
      </c>
      <c r="AK4" s="62"/>
      <c r="AL4" s="62"/>
      <c r="AM4" s="62">
        <v>1</v>
      </c>
      <c r="AN4" s="62"/>
      <c r="AO4" s="62">
        <v>2</v>
      </c>
      <c r="AP4" s="62"/>
      <c r="AQ4" s="62"/>
      <c r="AR4" s="62"/>
      <c r="AS4" s="62"/>
      <c r="AT4" s="62"/>
      <c r="AU4" s="62"/>
      <c r="AV4" s="62"/>
      <c r="AW4" s="62"/>
      <c r="AX4" s="62">
        <v>1</v>
      </c>
      <c r="AY4" s="62"/>
      <c r="AZ4" s="62"/>
      <c r="BA4" s="62">
        <v>1</v>
      </c>
      <c r="BB4" s="62"/>
      <c r="BC4" s="62"/>
      <c r="BD4" s="62">
        <v>1</v>
      </c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3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>
        <v>2</v>
      </c>
      <c r="AY5" s="62"/>
      <c r="AZ5" s="62"/>
      <c r="BA5" s="62"/>
      <c r="BB5" s="62"/>
      <c r="BC5" s="62"/>
      <c r="BD5" s="62">
        <v>1</v>
      </c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22</v>
      </c>
      <c r="D6" s="62">
        <v>1</v>
      </c>
      <c r="E6" s="62"/>
      <c r="F6" s="62">
        <v>1</v>
      </c>
      <c r="G6" s="62">
        <v>1</v>
      </c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>
        <v>1</v>
      </c>
      <c r="U6" s="62"/>
      <c r="V6" s="62">
        <v>1</v>
      </c>
      <c r="W6" s="62">
        <v>1</v>
      </c>
      <c r="X6" s="62"/>
      <c r="Y6" s="62">
        <v>1</v>
      </c>
      <c r="Z6" s="62"/>
      <c r="AA6" s="62"/>
      <c r="AB6" s="62"/>
      <c r="AC6" s="62">
        <v>1</v>
      </c>
      <c r="AD6" s="62"/>
      <c r="AE6" s="62"/>
      <c r="AF6" s="62"/>
      <c r="AG6" s="62"/>
      <c r="AH6" s="62">
        <v>1</v>
      </c>
      <c r="AI6" s="62"/>
      <c r="AJ6" s="62">
        <v>3</v>
      </c>
      <c r="AK6" s="62"/>
      <c r="AL6" s="62"/>
      <c r="AM6" s="62">
        <v>1</v>
      </c>
      <c r="AN6" s="62"/>
      <c r="AO6" s="62">
        <v>2</v>
      </c>
      <c r="AP6" s="62"/>
      <c r="AQ6" s="62"/>
      <c r="AR6" s="62"/>
      <c r="AS6" s="62"/>
      <c r="AT6" s="62"/>
      <c r="AU6" s="62"/>
      <c r="AV6" s="62"/>
      <c r="AW6" s="62">
        <v>1</v>
      </c>
      <c r="AX6" s="62"/>
      <c r="AY6" s="62"/>
      <c r="AZ6" s="62"/>
      <c r="BA6" s="62"/>
      <c r="BB6" s="62"/>
      <c r="BC6" s="62"/>
      <c r="BD6" s="62">
        <v>1</v>
      </c>
      <c r="BE6" s="62"/>
      <c r="BF6" s="62">
        <v>5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1384</v>
      </c>
      <c r="D12" s="63">
        <v>32</v>
      </c>
      <c r="E12" s="63">
        <v>22</v>
      </c>
      <c r="F12" s="63">
        <v>35</v>
      </c>
      <c r="G12" s="63">
        <v>28</v>
      </c>
      <c r="H12" s="63">
        <v>27</v>
      </c>
      <c r="I12" s="63">
        <v>31</v>
      </c>
      <c r="J12" s="63">
        <v>21</v>
      </c>
      <c r="K12" s="63">
        <v>21</v>
      </c>
      <c r="L12" s="63">
        <v>15</v>
      </c>
      <c r="M12" s="63">
        <v>15</v>
      </c>
      <c r="N12" s="63">
        <v>5</v>
      </c>
      <c r="O12" s="63">
        <v>15</v>
      </c>
      <c r="P12" s="63">
        <v>15</v>
      </c>
      <c r="Q12" s="63">
        <v>18</v>
      </c>
      <c r="R12" s="63">
        <v>15</v>
      </c>
      <c r="S12" s="63">
        <v>18</v>
      </c>
      <c r="T12" s="63">
        <v>26</v>
      </c>
      <c r="U12" s="63">
        <v>19</v>
      </c>
      <c r="V12" s="63">
        <v>27</v>
      </c>
      <c r="W12" s="63">
        <v>28</v>
      </c>
      <c r="X12" s="63">
        <v>29</v>
      </c>
      <c r="Y12" s="63">
        <v>27</v>
      </c>
      <c r="Z12" s="63">
        <v>18</v>
      </c>
      <c r="AA12" s="63">
        <v>21</v>
      </c>
      <c r="AB12" s="63">
        <v>24</v>
      </c>
      <c r="AC12" s="63">
        <v>27</v>
      </c>
      <c r="AD12" s="63">
        <v>29</v>
      </c>
      <c r="AE12" s="63">
        <v>28</v>
      </c>
      <c r="AF12" s="63">
        <v>24</v>
      </c>
      <c r="AG12" s="63">
        <v>28</v>
      </c>
      <c r="AH12" s="63">
        <v>17</v>
      </c>
      <c r="AI12" s="63">
        <v>23</v>
      </c>
      <c r="AJ12" s="63">
        <v>35</v>
      </c>
      <c r="AK12" s="63">
        <v>25</v>
      </c>
      <c r="AL12" s="63">
        <v>32</v>
      </c>
      <c r="AM12" s="63">
        <v>15</v>
      </c>
      <c r="AN12" s="63">
        <v>25</v>
      </c>
      <c r="AO12" s="63">
        <v>31</v>
      </c>
      <c r="AP12" s="63">
        <v>28</v>
      </c>
      <c r="AQ12" s="63">
        <v>25</v>
      </c>
      <c r="AR12" s="63">
        <v>19</v>
      </c>
      <c r="AS12" s="63">
        <v>28</v>
      </c>
      <c r="AT12" s="63">
        <v>28</v>
      </c>
      <c r="AU12" s="63">
        <v>19</v>
      </c>
      <c r="AV12" s="63">
        <v>24</v>
      </c>
      <c r="AW12" s="63">
        <v>41</v>
      </c>
      <c r="AX12" s="63">
        <v>37</v>
      </c>
      <c r="AY12" s="63">
        <v>32</v>
      </c>
      <c r="AZ12" s="63">
        <v>4</v>
      </c>
      <c r="BA12" s="63">
        <v>35</v>
      </c>
      <c r="BB12" s="63">
        <v>22</v>
      </c>
      <c r="BC12" s="63">
        <v>36</v>
      </c>
      <c r="BD12" s="63">
        <v>35</v>
      </c>
      <c r="BE12" s="63">
        <v>28</v>
      </c>
      <c r="BF12" s="63">
        <v>52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16</v>
      </c>
      <c r="D13" s="62">
        <v>1</v>
      </c>
      <c r="E13" s="62"/>
      <c r="F13" s="62">
        <v>1</v>
      </c>
      <c r="G13" s="62">
        <v>1</v>
      </c>
      <c r="H13" s="62">
        <v>1</v>
      </c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>
        <v>1</v>
      </c>
      <c r="V13" s="62">
        <v>1</v>
      </c>
      <c r="W13" s="62">
        <v>1</v>
      </c>
      <c r="X13" s="62"/>
      <c r="Y13" s="62">
        <v>2</v>
      </c>
      <c r="Z13" s="62"/>
      <c r="AA13" s="62"/>
      <c r="AB13" s="62"/>
      <c r="AC13" s="62"/>
      <c r="AD13" s="62">
        <v>1</v>
      </c>
      <c r="AE13" s="62"/>
      <c r="AF13" s="62">
        <v>1</v>
      </c>
      <c r="AG13" s="62">
        <v>1</v>
      </c>
      <c r="AH13" s="62"/>
      <c r="AI13" s="62">
        <v>1</v>
      </c>
      <c r="AJ13" s="62">
        <v>2</v>
      </c>
      <c r="AK13" s="62"/>
      <c r="AL13" s="62"/>
      <c r="AM13" s="62"/>
      <c r="AN13" s="62"/>
      <c r="AO13" s="62">
        <v>1</v>
      </c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C115-3BCC-44A9-8EDA-15A569776978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5</v>
      </c>
      <c r="D2" s="6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>
        <v>1</v>
      </c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>
        <v>1</v>
      </c>
      <c r="BD2" s="6"/>
      <c r="BE2" s="6"/>
      <c r="BF2" s="6">
        <v>1</v>
      </c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197</v>
      </c>
      <c r="D3" s="6">
        <v>3</v>
      </c>
      <c r="E3" s="6">
        <v>5</v>
      </c>
      <c r="F3" s="6">
        <v>3</v>
      </c>
      <c r="G3" s="6">
        <v>4</v>
      </c>
      <c r="H3" s="6">
        <v>4</v>
      </c>
      <c r="I3" s="6">
        <v>4</v>
      </c>
      <c r="J3" s="6">
        <v>2</v>
      </c>
      <c r="K3" s="6">
        <v>6</v>
      </c>
      <c r="L3" s="6">
        <v>2</v>
      </c>
      <c r="M3" s="6">
        <v>3</v>
      </c>
      <c r="N3" s="6">
        <v>3</v>
      </c>
      <c r="O3" s="6">
        <v>4</v>
      </c>
      <c r="P3" s="6">
        <v>3</v>
      </c>
      <c r="Q3" s="6">
        <v>2</v>
      </c>
      <c r="R3" s="6">
        <v>2</v>
      </c>
      <c r="S3" s="6">
        <v>4</v>
      </c>
      <c r="T3" s="6">
        <v>6</v>
      </c>
      <c r="U3" s="6">
        <v>3</v>
      </c>
      <c r="V3" s="6">
        <v>4</v>
      </c>
      <c r="W3" s="6">
        <v>5</v>
      </c>
      <c r="X3" s="6">
        <v>2</v>
      </c>
      <c r="Y3" s="6">
        <v>2</v>
      </c>
      <c r="Z3" s="6">
        <v>4</v>
      </c>
      <c r="AA3" s="6">
        <v>2</v>
      </c>
      <c r="AB3" s="6">
        <v>2</v>
      </c>
      <c r="AC3" s="6">
        <v>2</v>
      </c>
      <c r="AD3" s="6">
        <v>6</v>
      </c>
      <c r="AE3" s="6">
        <v>4</v>
      </c>
      <c r="AF3" s="6">
        <v>3</v>
      </c>
      <c r="AG3" s="6">
        <v>6</v>
      </c>
      <c r="AH3" s="6">
        <v>4</v>
      </c>
      <c r="AI3" s="6">
        <v>5</v>
      </c>
      <c r="AJ3" s="6">
        <v>5</v>
      </c>
      <c r="AK3" s="6">
        <v>2</v>
      </c>
      <c r="AL3" s="6">
        <v>2</v>
      </c>
      <c r="AM3" s="6">
        <v>4</v>
      </c>
      <c r="AN3" s="6">
        <v>3</v>
      </c>
      <c r="AO3" s="6">
        <v>4</v>
      </c>
      <c r="AP3" s="6">
        <v>4</v>
      </c>
      <c r="AQ3" s="6">
        <v>2</v>
      </c>
      <c r="AR3" s="6">
        <v>2</v>
      </c>
      <c r="AS3" s="6">
        <v>3</v>
      </c>
      <c r="AT3" s="6">
        <v>2</v>
      </c>
      <c r="AU3" s="6">
        <v>2</v>
      </c>
      <c r="AV3" s="6">
        <v>4</v>
      </c>
      <c r="AW3" s="6">
        <v>4</v>
      </c>
      <c r="AX3" s="6">
        <v>4</v>
      </c>
      <c r="AY3" s="6">
        <v>4</v>
      </c>
      <c r="AZ3" s="6">
        <v>3</v>
      </c>
      <c r="BA3" s="6">
        <v>3</v>
      </c>
      <c r="BB3" s="6">
        <v>2</v>
      </c>
      <c r="BC3" s="6">
        <v>4</v>
      </c>
      <c r="BD3" s="6">
        <v>3</v>
      </c>
      <c r="BE3" s="6">
        <v>5</v>
      </c>
      <c r="BF3" s="6">
        <v>12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125</v>
      </c>
      <c r="D5" s="6">
        <v>2</v>
      </c>
      <c r="E5" s="6">
        <v>3</v>
      </c>
      <c r="F5" s="6">
        <v>2</v>
      </c>
      <c r="G5" s="6">
        <v>3</v>
      </c>
      <c r="H5" s="6">
        <v>3</v>
      </c>
      <c r="I5" s="6">
        <v>3</v>
      </c>
      <c r="J5" s="6">
        <v>1</v>
      </c>
      <c r="K5" s="6">
        <v>3</v>
      </c>
      <c r="L5" s="6">
        <v>1</v>
      </c>
      <c r="M5" s="6">
        <v>2</v>
      </c>
      <c r="N5" s="6">
        <v>2</v>
      </c>
      <c r="O5" s="6">
        <v>3</v>
      </c>
      <c r="P5" s="6">
        <v>1</v>
      </c>
      <c r="Q5" s="6">
        <v>1</v>
      </c>
      <c r="R5" s="6">
        <v>1</v>
      </c>
      <c r="S5" s="6">
        <v>3</v>
      </c>
      <c r="T5" s="6">
        <v>3</v>
      </c>
      <c r="U5" s="6">
        <v>2</v>
      </c>
      <c r="V5" s="6">
        <v>3</v>
      </c>
      <c r="W5" s="6">
        <v>3</v>
      </c>
      <c r="X5" s="6">
        <v>1</v>
      </c>
      <c r="Y5" s="6">
        <v>1</v>
      </c>
      <c r="Z5" s="6">
        <v>3</v>
      </c>
      <c r="AA5" s="6">
        <v>1</v>
      </c>
      <c r="AB5" s="62">
        <v>1</v>
      </c>
      <c r="AC5" s="62">
        <v>1</v>
      </c>
      <c r="AD5" s="62">
        <v>3</v>
      </c>
      <c r="AE5" s="62">
        <v>3</v>
      </c>
      <c r="AF5" s="62">
        <v>2</v>
      </c>
      <c r="AG5" s="62">
        <v>3</v>
      </c>
      <c r="AH5" s="62">
        <v>3</v>
      </c>
      <c r="AI5" s="62">
        <v>3</v>
      </c>
      <c r="AJ5" s="62">
        <v>3</v>
      </c>
      <c r="AK5" s="62">
        <v>1</v>
      </c>
      <c r="AL5" s="62">
        <v>1</v>
      </c>
      <c r="AM5" s="62">
        <v>3</v>
      </c>
      <c r="AN5" s="62">
        <v>2</v>
      </c>
      <c r="AO5" s="62">
        <v>3</v>
      </c>
      <c r="AP5" s="6">
        <v>3</v>
      </c>
      <c r="AQ5" s="6">
        <v>1</v>
      </c>
      <c r="AR5" s="6">
        <v>1</v>
      </c>
      <c r="AS5" s="6">
        <v>2</v>
      </c>
      <c r="AT5" s="6">
        <v>1</v>
      </c>
      <c r="AU5" s="6">
        <v>1</v>
      </c>
      <c r="AV5" s="6">
        <v>3</v>
      </c>
      <c r="AW5" s="6">
        <v>3</v>
      </c>
      <c r="AX5" s="6">
        <v>3</v>
      </c>
      <c r="AY5" s="6">
        <v>3</v>
      </c>
      <c r="AZ5" s="6">
        <v>2</v>
      </c>
      <c r="BA5" s="6">
        <v>2</v>
      </c>
      <c r="BB5" s="6">
        <v>1</v>
      </c>
      <c r="BC5" s="6">
        <v>3</v>
      </c>
      <c r="BD5" s="6">
        <v>2</v>
      </c>
      <c r="BE5" s="6">
        <v>3</v>
      </c>
      <c r="BF5" s="6">
        <v>8</v>
      </c>
    </row>
    <row r="6" spans="1:58" s="2" customFormat="1" ht="43.5" customHeight="1" x14ac:dyDescent="0.3">
      <c r="A6" s="58"/>
      <c r="B6" s="4" t="s">
        <v>93</v>
      </c>
      <c r="C6" s="13">
        <f t="shared" si="0"/>
        <v>61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2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2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2">
        <v>1</v>
      </c>
      <c r="AC6" s="62">
        <v>1</v>
      </c>
      <c r="AD6" s="62">
        <v>2</v>
      </c>
      <c r="AE6" s="62">
        <v>1</v>
      </c>
      <c r="AF6" s="62">
        <v>1</v>
      </c>
      <c r="AG6" s="62">
        <v>2</v>
      </c>
      <c r="AH6" s="62">
        <v>1</v>
      </c>
      <c r="AI6" s="62">
        <v>2</v>
      </c>
      <c r="AJ6" s="62">
        <v>1</v>
      </c>
      <c r="AK6" s="62">
        <v>1</v>
      </c>
      <c r="AL6" s="62">
        <v>1</v>
      </c>
      <c r="AM6" s="62">
        <v>1</v>
      </c>
      <c r="AN6" s="62">
        <v>1</v>
      </c>
      <c r="AO6" s="62">
        <v>1</v>
      </c>
      <c r="AP6" s="6">
        <v>1</v>
      </c>
      <c r="AQ6" s="6">
        <v>1</v>
      </c>
      <c r="AR6" s="6">
        <v>1</v>
      </c>
      <c r="AS6" s="6">
        <v>1</v>
      </c>
      <c r="AT6" s="6">
        <v>1</v>
      </c>
      <c r="AU6" s="6">
        <v>1</v>
      </c>
      <c r="AV6" s="6">
        <v>1</v>
      </c>
      <c r="AW6" s="6">
        <v>1</v>
      </c>
      <c r="AX6" s="6">
        <v>1</v>
      </c>
      <c r="AY6" s="6">
        <v>1</v>
      </c>
      <c r="AZ6" s="6">
        <v>1</v>
      </c>
      <c r="BA6" s="6">
        <v>1</v>
      </c>
      <c r="BB6" s="6">
        <v>1</v>
      </c>
      <c r="BC6" s="6">
        <v>1</v>
      </c>
      <c r="BD6" s="6">
        <v>1</v>
      </c>
      <c r="BE6" s="6">
        <v>1</v>
      </c>
      <c r="BF6" s="6">
        <v>2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1549</v>
      </c>
      <c r="D12" s="21">
        <v>28</v>
      </c>
      <c r="E12" s="21">
        <v>41</v>
      </c>
      <c r="F12" s="21">
        <v>28</v>
      </c>
      <c r="G12" s="21">
        <v>31</v>
      </c>
      <c r="H12" s="21">
        <v>29</v>
      </c>
      <c r="I12" s="21">
        <v>31</v>
      </c>
      <c r="J12" s="21"/>
      <c r="K12" s="21">
        <v>54</v>
      </c>
      <c r="L12" s="21"/>
      <c r="M12" s="21">
        <v>26</v>
      </c>
      <c r="N12" s="21">
        <v>32</v>
      </c>
      <c r="O12" s="21">
        <v>39</v>
      </c>
      <c r="P12" s="21">
        <v>25</v>
      </c>
      <c r="Q12" s="21"/>
      <c r="R12" s="21"/>
      <c r="S12" s="21">
        <v>38</v>
      </c>
      <c r="T12" s="21">
        <v>54</v>
      </c>
      <c r="U12" s="21">
        <v>35</v>
      </c>
      <c r="V12" s="21">
        <v>50</v>
      </c>
      <c r="W12" s="21">
        <v>41</v>
      </c>
      <c r="X12" s="21">
        <v>29</v>
      </c>
      <c r="Y12" s="21">
        <v>21</v>
      </c>
      <c r="Z12" s="21">
        <v>42</v>
      </c>
      <c r="AA12" s="21"/>
      <c r="AB12" s="21"/>
      <c r="AC12" s="21"/>
      <c r="AD12" s="21">
        <v>41</v>
      </c>
      <c r="AE12" s="21">
        <v>35</v>
      </c>
      <c r="AF12" s="21"/>
      <c r="AG12" s="21">
        <v>45</v>
      </c>
      <c r="AH12" s="21">
        <v>35</v>
      </c>
      <c r="AI12" s="21">
        <v>47</v>
      </c>
      <c r="AJ12" s="21">
        <v>38</v>
      </c>
      <c r="AK12" s="21"/>
      <c r="AL12" s="21"/>
      <c r="AM12" s="21">
        <v>63</v>
      </c>
      <c r="AN12" s="21">
        <v>35</v>
      </c>
      <c r="AO12" s="21">
        <v>55</v>
      </c>
      <c r="AP12" s="21">
        <v>45</v>
      </c>
      <c r="AQ12" s="21"/>
      <c r="AR12" s="21"/>
      <c r="AS12" s="21">
        <v>28</v>
      </c>
      <c r="AT12" s="21"/>
      <c r="AU12" s="21"/>
      <c r="AV12" s="21"/>
      <c r="AW12" s="21">
        <v>56</v>
      </c>
      <c r="AX12" s="21">
        <v>54</v>
      </c>
      <c r="AY12" s="21">
        <v>45</v>
      </c>
      <c r="AZ12" s="21"/>
      <c r="BA12" s="21">
        <v>35</v>
      </c>
      <c r="BB12" s="21"/>
      <c r="BC12" s="21">
        <v>35</v>
      </c>
      <c r="BD12" s="21">
        <v>33</v>
      </c>
      <c r="BE12" s="21">
        <v>55</v>
      </c>
      <c r="BF12" s="21">
        <v>95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29</v>
      </c>
      <c r="D13" s="6">
        <v>1</v>
      </c>
      <c r="E13" s="6">
        <v>1</v>
      </c>
      <c r="F13" s="6"/>
      <c r="G13" s="6"/>
      <c r="H13" s="6"/>
      <c r="I13" s="6"/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>
        <v>1</v>
      </c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>
        <v>1</v>
      </c>
      <c r="AE13" s="6">
        <v>4</v>
      </c>
      <c r="AF13" s="6"/>
      <c r="AG13" s="6">
        <v>1</v>
      </c>
      <c r="AH13" s="6">
        <v>1</v>
      </c>
      <c r="AI13" s="6">
        <v>1</v>
      </c>
      <c r="AJ13" s="6"/>
      <c r="AK13" s="6"/>
      <c r="AL13" s="6"/>
      <c r="AM13" s="6">
        <v>1</v>
      </c>
      <c r="AN13" s="6">
        <v>1</v>
      </c>
      <c r="AO13" s="6">
        <v>1</v>
      </c>
      <c r="AP13" s="6">
        <v>2</v>
      </c>
      <c r="AQ13" s="6"/>
      <c r="AR13" s="6"/>
      <c r="AS13" s="6">
        <v>1</v>
      </c>
      <c r="AT13" s="6"/>
      <c r="AU13" s="6"/>
      <c r="AV13" s="6">
        <v>1</v>
      </c>
      <c r="AW13" s="6">
        <v>1</v>
      </c>
      <c r="AX13" s="6">
        <v>1</v>
      </c>
      <c r="AY13" s="6"/>
      <c r="AZ13" s="6"/>
      <c r="BA13" s="6"/>
      <c r="BB13" s="6"/>
      <c r="BC13" s="6"/>
      <c r="BD13" s="6">
        <v>1</v>
      </c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>
        <v>1</v>
      </c>
      <c r="S17" s="6"/>
      <c r="T17" s="6"/>
      <c r="U17" s="6">
        <v>1</v>
      </c>
      <c r="V17" s="6"/>
      <c r="W17" s="6"/>
      <c r="X17" s="6"/>
      <c r="Y17" s="6"/>
      <c r="Z17" s="6"/>
      <c r="AA17" s="6"/>
      <c r="AB17" s="6"/>
      <c r="AC17" s="6">
        <v>2</v>
      </c>
      <c r="AD17" s="6"/>
      <c r="AE17" s="6"/>
      <c r="AF17" s="6"/>
      <c r="AG17" s="6"/>
      <c r="AH17" s="6"/>
      <c r="AI17" s="6"/>
      <c r="AJ17" s="6">
        <v>1</v>
      </c>
      <c r="AK17" s="6"/>
      <c r="AL17" s="6"/>
      <c r="AM17" s="6"/>
      <c r="AN17" s="6"/>
      <c r="AO17" s="6">
        <v>1</v>
      </c>
      <c r="AP17" s="6"/>
      <c r="AQ17" s="6"/>
      <c r="AR17" s="6"/>
      <c r="AS17" s="6"/>
      <c r="AT17" s="6"/>
      <c r="AU17" s="6">
        <v>1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66BB-0440-4D50-932D-20B9FACEEC53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1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>
        <v>1</v>
      </c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75</v>
      </c>
      <c r="D3" s="62">
        <v>2</v>
      </c>
      <c r="E3" s="62">
        <v>3</v>
      </c>
      <c r="F3" s="62">
        <v>2</v>
      </c>
      <c r="G3" s="62">
        <v>2</v>
      </c>
      <c r="H3" s="62">
        <v>2</v>
      </c>
      <c r="I3" s="62">
        <v>1</v>
      </c>
      <c r="J3" s="62"/>
      <c r="K3" s="62">
        <v>3</v>
      </c>
      <c r="L3" s="62"/>
      <c r="M3" s="62"/>
      <c r="N3" s="62">
        <v>1</v>
      </c>
      <c r="O3" s="62">
        <v>2</v>
      </c>
      <c r="P3" s="62"/>
      <c r="Q3" s="62"/>
      <c r="R3" s="62"/>
      <c r="S3" s="62">
        <v>2</v>
      </c>
      <c r="T3" s="62">
        <v>3</v>
      </c>
      <c r="U3" s="62"/>
      <c r="V3" s="62">
        <v>2</v>
      </c>
      <c r="W3" s="62">
        <v>3</v>
      </c>
      <c r="X3" s="62">
        <v>2</v>
      </c>
      <c r="Y3" s="62"/>
      <c r="Z3" s="62">
        <v>2</v>
      </c>
      <c r="AA3" s="62"/>
      <c r="AB3" s="62"/>
      <c r="AC3" s="62"/>
      <c r="AD3" s="62">
        <v>3</v>
      </c>
      <c r="AE3" s="62">
        <v>2</v>
      </c>
      <c r="AF3" s="62"/>
      <c r="AG3" s="62">
        <v>3</v>
      </c>
      <c r="AH3" s="62">
        <v>1</v>
      </c>
      <c r="AI3" s="62">
        <v>3</v>
      </c>
      <c r="AJ3" s="62">
        <v>2</v>
      </c>
      <c r="AK3" s="62"/>
      <c r="AL3" s="62"/>
      <c r="AM3" s="62">
        <v>2</v>
      </c>
      <c r="AN3" s="62"/>
      <c r="AO3" s="62">
        <v>2</v>
      </c>
      <c r="AP3" s="62">
        <v>3</v>
      </c>
      <c r="AQ3" s="62"/>
      <c r="AR3" s="62"/>
      <c r="AS3" s="62"/>
      <c r="AT3" s="62"/>
      <c r="AU3" s="62"/>
      <c r="AV3" s="62"/>
      <c r="AW3" s="62">
        <v>3</v>
      </c>
      <c r="AX3" s="62">
        <v>2</v>
      </c>
      <c r="AY3" s="62">
        <v>2</v>
      </c>
      <c r="AZ3" s="62"/>
      <c r="BA3" s="62">
        <v>2</v>
      </c>
      <c r="BB3" s="62"/>
      <c r="BC3" s="62">
        <v>2</v>
      </c>
      <c r="BD3" s="62">
        <v>2</v>
      </c>
      <c r="BE3" s="62">
        <v>2</v>
      </c>
      <c r="BF3" s="62">
        <v>7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29</v>
      </c>
      <c r="D5" s="62">
        <v>1</v>
      </c>
      <c r="E5" s="62">
        <v>1</v>
      </c>
      <c r="F5" s="62">
        <v>1</v>
      </c>
      <c r="G5" s="62">
        <v>1</v>
      </c>
      <c r="H5" s="62">
        <v>1</v>
      </c>
      <c r="I5" s="62"/>
      <c r="J5" s="62"/>
      <c r="K5" s="62">
        <v>1</v>
      </c>
      <c r="L5" s="62"/>
      <c r="M5" s="62"/>
      <c r="N5" s="62"/>
      <c r="O5" s="62">
        <v>1</v>
      </c>
      <c r="P5" s="62"/>
      <c r="Q5" s="62"/>
      <c r="R5" s="62"/>
      <c r="S5" s="62"/>
      <c r="T5" s="62">
        <v>1</v>
      </c>
      <c r="U5" s="62"/>
      <c r="V5" s="62">
        <v>1</v>
      </c>
      <c r="W5" s="62">
        <v>1</v>
      </c>
      <c r="X5" s="62">
        <v>1</v>
      </c>
      <c r="Y5" s="62"/>
      <c r="Z5" s="62">
        <v>1</v>
      </c>
      <c r="AA5" s="62"/>
      <c r="AB5" s="62"/>
      <c r="AC5" s="62"/>
      <c r="AD5" s="62">
        <v>1</v>
      </c>
      <c r="AE5" s="62"/>
      <c r="AF5" s="62"/>
      <c r="AG5" s="62">
        <v>1</v>
      </c>
      <c r="AH5" s="62"/>
      <c r="AI5" s="62">
        <v>1</v>
      </c>
      <c r="AJ5" s="62">
        <v>1</v>
      </c>
      <c r="AK5" s="62"/>
      <c r="AL5" s="62"/>
      <c r="AM5" s="62">
        <v>1</v>
      </c>
      <c r="AN5" s="62"/>
      <c r="AO5" s="62">
        <v>1</v>
      </c>
      <c r="AP5" s="62">
        <v>1</v>
      </c>
      <c r="AQ5" s="62"/>
      <c r="AR5" s="62"/>
      <c r="AS5" s="62"/>
      <c r="AT5" s="62"/>
      <c r="AU5" s="62"/>
      <c r="AV5" s="62"/>
      <c r="AW5" s="62">
        <v>1</v>
      </c>
      <c r="AX5" s="62">
        <v>1</v>
      </c>
      <c r="AY5" s="62">
        <v>1</v>
      </c>
      <c r="AZ5" s="62"/>
      <c r="BA5" s="62">
        <v>1</v>
      </c>
      <c r="BB5" s="62"/>
      <c r="BC5" s="62">
        <v>1</v>
      </c>
      <c r="BD5" s="62">
        <v>1</v>
      </c>
      <c r="BE5" s="62">
        <v>1</v>
      </c>
      <c r="BF5" s="62">
        <v>3</v>
      </c>
    </row>
    <row r="6" spans="1:58" s="2" customFormat="1" ht="43.5" customHeight="1" x14ac:dyDescent="0.3">
      <c r="A6" s="58"/>
      <c r="B6" s="4" t="s">
        <v>93</v>
      </c>
      <c r="C6" s="13">
        <f t="shared" si="0"/>
        <v>31</v>
      </c>
      <c r="D6" s="62">
        <v>1</v>
      </c>
      <c r="E6" s="62">
        <v>1</v>
      </c>
      <c r="F6" s="62">
        <v>1</v>
      </c>
      <c r="G6" s="62">
        <v>1</v>
      </c>
      <c r="H6" s="62">
        <v>1</v>
      </c>
      <c r="I6" s="62">
        <v>1</v>
      </c>
      <c r="J6" s="62"/>
      <c r="K6" s="62">
        <v>1</v>
      </c>
      <c r="L6" s="62"/>
      <c r="M6" s="62"/>
      <c r="N6" s="62"/>
      <c r="O6" s="62">
        <v>1</v>
      </c>
      <c r="P6" s="62"/>
      <c r="Q6" s="62"/>
      <c r="R6" s="62"/>
      <c r="S6" s="62">
        <v>1</v>
      </c>
      <c r="T6" s="62">
        <v>1</v>
      </c>
      <c r="U6" s="62"/>
      <c r="V6" s="62">
        <v>1</v>
      </c>
      <c r="W6" s="62">
        <v>1</v>
      </c>
      <c r="X6" s="62">
        <v>1</v>
      </c>
      <c r="Y6" s="62"/>
      <c r="Z6" s="62">
        <v>1</v>
      </c>
      <c r="AA6" s="62"/>
      <c r="AB6" s="62"/>
      <c r="AC6" s="62"/>
      <c r="AD6" s="62">
        <v>1</v>
      </c>
      <c r="AE6" s="62">
        <v>1</v>
      </c>
      <c r="AF6" s="62"/>
      <c r="AG6" s="62">
        <v>1</v>
      </c>
      <c r="AH6" s="62">
        <v>1</v>
      </c>
      <c r="AI6" s="62">
        <v>1</v>
      </c>
      <c r="AJ6" s="62">
        <v>1</v>
      </c>
      <c r="AK6" s="62"/>
      <c r="AL6" s="62"/>
      <c r="AM6" s="62">
        <v>1</v>
      </c>
      <c r="AN6" s="62"/>
      <c r="AO6" s="62">
        <v>1</v>
      </c>
      <c r="AP6" s="62">
        <v>1</v>
      </c>
      <c r="AQ6" s="62"/>
      <c r="AR6" s="62"/>
      <c r="AS6" s="62"/>
      <c r="AT6" s="62"/>
      <c r="AU6" s="62"/>
      <c r="AV6" s="62"/>
      <c r="AW6" s="62">
        <v>1</v>
      </c>
      <c r="AX6" s="62">
        <v>1</v>
      </c>
      <c r="AY6" s="62">
        <v>1</v>
      </c>
      <c r="AZ6" s="62"/>
      <c r="BA6" s="62">
        <v>1</v>
      </c>
      <c r="BB6" s="62"/>
      <c r="BC6" s="62">
        <v>1</v>
      </c>
      <c r="BD6" s="62">
        <v>1</v>
      </c>
      <c r="BE6" s="62">
        <v>1</v>
      </c>
      <c r="BF6" s="62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8</v>
      </c>
      <c r="D11" s="62"/>
      <c r="E11" s="62"/>
      <c r="F11" s="62"/>
      <c r="G11" s="62"/>
      <c r="H11" s="62"/>
      <c r="I11" s="62"/>
      <c r="J11" s="62"/>
      <c r="K11" s="62">
        <v>1</v>
      </c>
      <c r="L11" s="62"/>
      <c r="M11" s="62"/>
      <c r="N11" s="62"/>
      <c r="O11" s="62"/>
      <c r="P11" s="62"/>
      <c r="Q11" s="62"/>
      <c r="R11" s="62"/>
      <c r="S11" s="62"/>
      <c r="T11" s="62">
        <v>1</v>
      </c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>
        <v>1</v>
      </c>
      <c r="AJ11" s="62"/>
      <c r="AK11" s="62"/>
      <c r="AL11" s="62"/>
      <c r="AM11" s="62">
        <v>1</v>
      </c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>
        <v>1</v>
      </c>
      <c r="BD11" s="62">
        <v>1</v>
      </c>
      <c r="BE11" s="62"/>
      <c r="BF11" s="62">
        <v>2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1644</v>
      </c>
      <c r="D12" s="63">
        <v>38</v>
      </c>
      <c r="E12" s="63">
        <v>41</v>
      </c>
      <c r="F12" s="63">
        <v>28</v>
      </c>
      <c r="G12" s="63">
        <v>29</v>
      </c>
      <c r="H12" s="63">
        <v>38</v>
      </c>
      <c r="I12" s="63">
        <v>28</v>
      </c>
      <c r="J12" s="63"/>
      <c r="K12" s="63">
        <v>56</v>
      </c>
      <c r="L12" s="63"/>
      <c r="M12" s="63"/>
      <c r="N12" s="63">
        <v>25</v>
      </c>
      <c r="O12" s="63">
        <v>39</v>
      </c>
      <c r="P12" s="63"/>
      <c r="Q12" s="63"/>
      <c r="R12" s="63"/>
      <c r="S12" s="63">
        <v>39</v>
      </c>
      <c r="T12" s="63">
        <v>71</v>
      </c>
      <c r="U12" s="63"/>
      <c r="V12" s="63">
        <v>62</v>
      </c>
      <c r="W12" s="63">
        <v>55</v>
      </c>
      <c r="X12" s="63">
        <v>26</v>
      </c>
      <c r="Y12" s="63">
        <v>29</v>
      </c>
      <c r="Z12" s="63">
        <v>53</v>
      </c>
      <c r="AA12" s="63"/>
      <c r="AB12" s="63"/>
      <c r="AC12" s="63"/>
      <c r="AD12" s="63">
        <v>45</v>
      </c>
      <c r="AE12" s="63">
        <v>25</v>
      </c>
      <c r="AF12" s="63"/>
      <c r="AG12" s="63">
        <v>51</v>
      </c>
      <c r="AH12" s="63">
        <v>29</v>
      </c>
      <c r="AI12" s="63">
        <v>59</v>
      </c>
      <c r="AJ12" s="63">
        <v>45</v>
      </c>
      <c r="AK12" s="63"/>
      <c r="AL12" s="63"/>
      <c r="AM12" s="63">
        <v>74</v>
      </c>
      <c r="AN12" s="63">
        <v>25</v>
      </c>
      <c r="AO12" s="63">
        <v>41</v>
      </c>
      <c r="AP12" s="63">
        <v>38</v>
      </c>
      <c r="AQ12" s="63"/>
      <c r="AR12" s="63"/>
      <c r="AS12" s="63">
        <v>45</v>
      </c>
      <c r="AT12" s="63">
        <v>24</v>
      </c>
      <c r="AU12" s="63">
        <v>27</v>
      </c>
      <c r="AV12" s="63">
        <v>29</v>
      </c>
      <c r="AW12" s="63">
        <v>74</v>
      </c>
      <c r="AX12" s="63">
        <v>61</v>
      </c>
      <c r="AY12" s="63">
        <v>29</v>
      </c>
      <c r="AZ12" s="63"/>
      <c r="BA12" s="63">
        <v>32</v>
      </c>
      <c r="BB12" s="63">
        <v>28</v>
      </c>
      <c r="BC12" s="63">
        <v>35</v>
      </c>
      <c r="BD12" s="63">
        <v>31</v>
      </c>
      <c r="BE12" s="63">
        <v>42</v>
      </c>
      <c r="BF12" s="63">
        <v>98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26</v>
      </c>
      <c r="D13" s="62"/>
      <c r="E13" s="62">
        <v>1</v>
      </c>
      <c r="F13" s="62">
        <v>1</v>
      </c>
      <c r="G13" s="62"/>
      <c r="H13" s="62"/>
      <c r="I13" s="62">
        <v>1</v>
      </c>
      <c r="J13" s="62"/>
      <c r="K13" s="62">
        <v>1</v>
      </c>
      <c r="L13" s="62"/>
      <c r="M13" s="62"/>
      <c r="N13" s="62"/>
      <c r="O13" s="62">
        <v>1</v>
      </c>
      <c r="P13" s="62">
        <v>1</v>
      </c>
      <c r="Q13" s="62"/>
      <c r="R13" s="62"/>
      <c r="S13" s="62">
        <v>1</v>
      </c>
      <c r="T13" s="62">
        <v>1</v>
      </c>
      <c r="U13" s="62"/>
      <c r="V13" s="62">
        <v>1</v>
      </c>
      <c r="W13" s="62">
        <v>1</v>
      </c>
      <c r="X13" s="62"/>
      <c r="Y13" s="62"/>
      <c r="Z13" s="62">
        <v>1</v>
      </c>
      <c r="AA13" s="62"/>
      <c r="AB13" s="62"/>
      <c r="AC13" s="62"/>
      <c r="AD13" s="62">
        <v>1</v>
      </c>
      <c r="AE13" s="62"/>
      <c r="AF13" s="62"/>
      <c r="AG13" s="62">
        <v>1</v>
      </c>
      <c r="AH13" s="62"/>
      <c r="AI13" s="62">
        <v>1</v>
      </c>
      <c r="AJ13" s="62">
        <v>1</v>
      </c>
      <c r="AK13" s="62"/>
      <c r="AL13" s="62"/>
      <c r="AM13" s="62">
        <v>1</v>
      </c>
      <c r="AN13" s="62">
        <v>1</v>
      </c>
      <c r="AO13" s="62">
        <v>1</v>
      </c>
      <c r="AP13" s="62">
        <v>1</v>
      </c>
      <c r="AQ13" s="62"/>
      <c r="AR13" s="62"/>
      <c r="AS13" s="62"/>
      <c r="AT13" s="62">
        <v>1</v>
      </c>
      <c r="AU13" s="62"/>
      <c r="AV13" s="62"/>
      <c r="AW13" s="62">
        <v>1</v>
      </c>
      <c r="AX13" s="62"/>
      <c r="AY13" s="62">
        <v>1</v>
      </c>
      <c r="AZ13" s="62"/>
      <c r="BA13" s="62">
        <v>1</v>
      </c>
      <c r="BB13" s="62"/>
      <c r="BC13" s="62">
        <v>1</v>
      </c>
      <c r="BD13" s="62"/>
      <c r="BE13" s="62">
        <v>1</v>
      </c>
      <c r="BF13" s="62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3</v>
      </c>
      <c r="V17" s="6"/>
      <c r="W17" s="6"/>
      <c r="X17" s="6">
        <v>1</v>
      </c>
      <c r="Y17" s="6"/>
      <c r="Z17" s="6"/>
      <c r="AA17" s="6"/>
      <c r="AB17" s="6"/>
      <c r="AC17" s="6"/>
      <c r="AD17" s="6"/>
      <c r="AE17" s="6"/>
      <c r="AF17" s="6">
        <v>1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</v>
      </c>
      <c r="AT17" s="6"/>
      <c r="AU17" s="6"/>
      <c r="AV17" s="6"/>
      <c r="AW17" s="6"/>
      <c r="AX17" s="6"/>
      <c r="AY17" s="6"/>
      <c r="AZ17" s="6">
        <v>1</v>
      </c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1</v>
      </c>
      <c r="AV21" s="6"/>
      <c r="AW21" s="6"/>
      <c r="AX21" s="6"/>
      <c r="AY21" s="6"/>
      <c r="AZ21" s="6"/>
      <c r="BA21" s="6"/>
      <c r="BB21" s="6"/>
      <c r="BC21" s="6"/>
      <c r="BD21" s="6">
        <v>1</v>
      </c>
      <c r="BE21" s="6"/>
      <c r="BF21" s="6">
        <v>1</v>
      </c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1FA4-9677-4373-891A-108C235C9252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76</v>
      </c>
      <c r="D3" s="6">
        <v>2</v>
      </c>
      <c r="E3" s="6">
        <v>2</v>
      </c>
      <c r="F3" s="6">
        <v>2</v>
      </c>
      <c r="G3" s="6"/>
      <c r="H3" s="6">
        <v>2</v>
      </c>
      <c r="I3" s="6"/>
      <c r="J3" s="6"/>
      <c r="K3" s="6">
        <v>3</v>
      </c>
      <c r="L3" s="6"/>
      <c r="M3" s="6">
        <v>2</v>
      </c>
      <c r="N3" s="6"/>
      <c r="O3" s="6">
        <v>2</v>
      </c>
      <c r="P3" s="6">
        <v>1</v>
      </c>
      <c r="Q3" s="6">
        <v>1</v>
      </c>
      <c r="R3" s="6">
        <v>1</v>
      </c>
      <c r="S3" s="6">
        <v>2</v>
      </c>
      <c r="T3" s="6">
        <v>2</v>
      </c>
      <c r="U3" s="6"/>
      <c r="V3" s="6">
        <v>2</v>
      </c>
      <c r="W3" s="6">
        <v>2</v>
      </c>
      <c r="X3" s="6">
        <v>1</v>
      </c>
      <c r="Y3" s="6">
        <v>1</v>
      </c>
      <c r="Z3" s="6">
        <v>2</v>
      </c>
      <c r="AA3" s="6"/>
      <c r="AB3" s="6"/>
      <c r="AC3" s="6">
        <v>1</v>
      </c>
      <c r="AD3" s="6">
        <v>2</v>
      </c>
      <c r="AE3" s="6">
        <v>2</v>
      </c>
      <c r="AF3" s="6"/>
      <c r="AG3" s="6">
        <v>2</v>
      </c>
      <c r="AH3" s="6">
        <v>1</v>
      </c>
      <c r="AI3" s="6">
        <v>2</v>
      </c>
      <c r="AJ3" s="6">
        <v>2</v>
      </c>
      <c r="AK3" s="6"/>
      <c r="AL3" s="6"/>
      <c r="AM3" s="6">
        <v>2</v>
      </c>
      <c r="AN3" s="6"/>
      <c r="AO3" s="6">
        <v>2</v>
      </c>
      <c r="AP3" s="6">
        <v>3</v>
      </c>
      <c r="AQ3" s="6"/>
      <c r="AR3" s="6"/>
      <c r="AS3" s="6">
        <v>2</v>
      </c>
      <c r="AT3" s="6">
        <v>2</v>
      </c>
      <c r="AU3" s="6"/>
      <c r="AV3" s="6">
        <v>2</v>
      </c>
      <c r="AW3" s="6">
        <v>2</v>
      </c>
      <c r="AX3" s="6">
        <v>2</v>
      </c>
      <c r="AY3" s="6">
        <v>2</v>
      </c>
      <c r="AZ3" s="6">
        <v>2</v>
      </c>
      <c r="BA3" s="6">
        <v>2</v>
      </c>
      <c r="BB3" s="6"/>
      <c r="BC3" s="6">
        <v>3</v>
      </c>
      <c r="BD3" s="6">
        <v>2</v>
      </c>
      <c r="BE3" s="6">
        <v>2</v>
      </c>
      <c r="BF3" s="6">
        <v>4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>
        <v>1</v>
      </c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>
        <v>1</v>
      </c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32</v>
      </c>
      <c r="D5" s="6">
        <v>1</v>
      </c>
      <c r="E5" s="6">
        <v>1</v>
      </c>
      <c r="F5" s="6">
        <v>1</v>
      </c>
      <c r="G5" s="6"/>
      <c r="H5" s="6">
        <v>1</v>
      </c>
      <c r="I5" s="6"/>
      <c r="J5" s="6"/>
      <c r="K5" s="6">
        <v>1</v>
      </c>
      <c r="L5" s="6"/>
      <c r="M5" s="6">
        <v>1</v>
      </c>
      <c r="N5" s="6"/>
      <c r="O5" s="6">
        <v>1</v>
      </c>
      <c r="P5" s="6"/>
      <c r="Q5" s="6"/>
      <c r="R5" s="6"/>
      <c r="S5" s="6">
        <v>1</v>
      </c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2"/>
      <c r="AC5" s="62"/>
      <c r="AD5" s="62">
        <v>1</v>
      </c>
      <c r="AE5" s="62">
        <v>1</v>
      </c>
      <c r="AF5" s="62"/>
      <c r="AG5" s="62">
        <v>1</v>
      </c>
      <c r="AH5" s="62"/>
      <c r="AI5" s="62">
        <v>1</v>
      </c>
      <c r="AJ5" s="62">
        <v>1</v>
      </c>
      <c r="AK5" s="62"/>
      <c r="AL5" s="62"/>
      <c r="AM5" s="62">
        <v>1</v>
      </c>
      <c r="AN5" s="62"/>
      <c r="AO5" s="62">
        <v>1</v>
      </c>
      <c r="AP5" s="6">
        <v>1</v>
      </c>
      <c r="AQ5" s="6"/>
      <c r="AR5" s="6"/>
      <c r="AS5" s="6">
        <v>1</v>
      </c>
      <c r="AT5" s="6">
        <v>1</v>
      </c>
      <c r="AU5" s="6"/>
      <c r="AV5" s="6">
        <v>1</v>
      </c>
      <c r="AW5" s="6">
        <v>1</v>
      </c>
      <c r="AX5" s="6">
        <v>1</v>
      </c>
      <c r="AY5" s="6">
        <v>1</v>
      </c>
      <c r="AZ5" s="6">
        <v>1</v>
      </c>
      <c r="BA5" s="6">
        <v>1</v>
      </c>
      <c r="BB5" s="6"/>
      <c r="BC5" s="6">
        <v>1</v>
      </c>
      <c r="BD5" s="6">
        <v>1</v>
      </c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32</v>
      </c>
      <c r="D6" s="6">
        <v>1</v>
      </c>
      <c r="E6" s="6">
        <v>1</v>
      </c>
      <c r="F6" s="6">
        <v>1</v>
      </c>
      <c r="G6" s="6"/>
      <c r="H6" s="6">
        <v>1</v>
      </c>
      <c r="I6" s="6"/>
      <c r="J6" s="6"/>
      <c r="K6" s="6">
        <v>1</v>
      </c>
      <c r="L6" s="6"/>
      <c r="M6" s="6">
        <v>1</v>
      </c>
      <c r="N6" s="6"/>
      <c r="O6" s="6">
        <v>1</v>
      </c>
      <c r="P6" s="6"/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2"/>
      <c r="AC6" s="62"/>
      <c r="AD6" s="62">
        <v>1</v>
      </c>
      <c r="AE6" s="62">
        <v>1</v>
      </c>
      <c r="AF6" s="62"/>
      <c r="AG6" s="62">
        <v>1</v>
      </c>
      <c r="AH6" s="62"/>
      <c r="AI6" s="62">
        <v>1</v>
      </c>
      <c r="AJ6" s="62">
        <v>1</v>
      </c>
      <c r="AK6" s="62"/>
      <c r="AL6" s="62"/>
      <c r="AM6" s="62">
        <v>1</v>
      </c>
      <c r="AN6" s="62"/>
      <c r="AO6" s="62">
        <v>1</v>
      </c>
      <c r="AP6" s="6">
        <v>1</v>
      </c>
      <c r="AQ6" s="6"/>
      <c r="AR6" s="6"/>
      <c r="AS6" s="6">
        <v>1</v>
      </c>
      <c r="AT6" s="6">
        <v>1</v>
      </c>
      <c r="AU6" s="6"/>
      <c r="AV6" s="6">
        <v>1</v>
      </c>
      <c r="AW6" s="6">
        <v>1</v>
      </c>
      <c r="AX6" s="6">
        <v>1</v>
      </c>
      <c r="AY6" s="6">
        <v>1</v>
      </c>
      <c r="AZ6" s="6">
        <v>1</v>
      </c>
      <c r="BA6" s="6">
        <v>1</v>
      </c>
      <c r="BB6" s="6"/>
      <c r="BC6" s="6">
        <v>1</v>
      </c>
      <c r="BD6" s="6">
        <v>1</v>
      </c>
      <c r="BE6" s="6">
        <v>1</v>
      </c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1</v>
      </c>
      <c r="Y11" s="6"/>
      <c r="Z11" s="6"/>
      <c r="AA11" s="6"/>
      <c r="AB11" s="6"/>
      <c r="AC11" s="6">
        <v>1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1</v>
      </c>
      <c r="AQ11" s="6"/>
      <c r="AR11" s="6"/>
      <c r="AS11" s="6"/>
      <c r="AT11" s="6"/>
      <c r="AU11" s="6"/>
      <c r="AV11" s="6"/>
      <c r="AW11" s="6">
        <v>1</v>
      </c>
      <c r="AX11" s="6">
        <v>1</v>
      </c>
      <c r="AY11" s="6"/>
      <c r="AZ11" s="6"/>
      <c r="BA11" s="6"/>
      <c r="BB11" s="6"/>
      <c r="BC11" s="6"/>
      <c r="BD11" s="6">
        <v>1</v>
      </c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1449</v>
      </c>
      <c r="D12" s="21">
        <v>26</v>
      </c>
      <c r="E12" s="21">
        <v>39</v>
      </c>
      <c r="F12" s="21">
        <v>32</v>
      </c>
      <c r="G12" s="21">
        <v>28</v>
      </c>
      <c r="H12" s="21">
        <v>28</v>
      </c>
      <c r="I12" s="21"/>
      <c r="J12" s="21"/>
      <c r="K12" s="21">
        <v>48</v>
      </c>
      <c r="L12" s="21"/>
      <c r="M12" s="21">
        <v>25</v>
      </c>
      <c r="N12" s="21">
        <v>28</v>
      </c>
      <c r="O12" s="21">
        <v>32</v>
      </c>
      <c r="P12" s="21">
        <v>28</v>
      </c>
      <c r="Q12" s="21"/>
      <c r="R12" s="21"/>
      <c r="S12" s="21">
        <v>31</v>
      </c>
      <c r="T12" s="21">
        <v>65</v>
      </c>
      <c r="U12" s="21">
        <v>31</v>
      </c>
      <c r="V12" s="21">
        <v>58</v>
      </c>
      <c r="W12" s="21">
        <v>45</v>
      </c>
      <c r="X12" s="21">
        <v>24</v>
      </c>
      <c r="Y12" s="21">
        <v>26</v>
      </c>
      <c r="Z12" s="21">
        <v>39</v>
      </c>
      <c r="AA12" s="21"/>
      <c r="AB12" s="21"/>
      <c r="AC12" s="21"/>
      <c r="AD12" s="21">
        <v>37</v>
      </c>
      <c r="AE12" s="21">
        <v>27</v>
      </c>
      <c r="AF12" s="21"/>
      <c r="AG12" s="21">
        <v>45</v>
      </c>
      <c r="AH12" s="21">
        <v>29</v>
      </c>
      <c r="AI12" s="21">
        <v>49</v>
      </c>
      <c r="AJ12" s="21">
        <v>29</v>
      </c>
      <c r="AK12" s="21"/>
      <c r="AL12" s="21"/>
      <c r="AM12" s="21">
        <v>68</v>
      </c>
      <c r="AN12" s="21">
        <v>28</v>
      </c>
      <c r="AO12" s="21">
        <v>31</v>
      </c>
      <c r="AP12" s="21">
        <v>31</v>
      </c>
      <c r="AQ12" s="21"/>
      <c r="AR12" s="21"/>
      <c r="AS12" s="21">
        <v>24</v>
      </c>
      <c r="AT12" s="21">
        <v>21</v>
      </c>
      <c r="AU12" s="21">
        <v>29</v>
      </c>
      <c r="AV12" s="21"/>
      <c r="AW12" s="21">
        <v>69</v>
      </c>
      <c r="AX12" s="21">
        <v>54</v>
      </c>
      <c r="AY12" s="21">
        <v>24</v>
      </c>
      <c r="AZ12" s="21"/>
      <c r="BA12" s="21">
        <v>28</v>
      </c>
      <c r="BB12" s="21"/>
      <c r="BC12" s="21">
        <v>36</v>
      </c>
      <c r="BD12" s="21">
        <v>28</v>
      </c>
      <c r="BE12" s="21">
        <v>41</v>
      </c>
      <c r="BF12" s="21">
        <v>88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34</v>
      </c>
      <c r="D13" s="6">
        <v>1</v>
      </c>
      <c r="E13" s="6">
        <v>1</v>
      </c>
      <c r="F13" s="6">
        <v>1</v>
      </c>
      <c r="G13" s="6"/>
      <c r="H13" s="6"/>
      <c r="I13" s="6"/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>
        <v>1</v>
      </c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>
        <v>1</v>
      </c>
      <c r="AE13" s="6">
        <v>3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>
        <v>1</v>
      </c>
      <c r="AP13" s="6">
        <v>10</v>
      </c>
      <c r="AQ13" s="6"/>
      <c r="AR13" s="6"/>
      <c r="AS13" s="6"/>
      <c r="AT13" s="6"/>
      <c r="AU13" s="6"/>
      <c r="AV13" s="6"/>
      <c r="AW13" s="6">
        <v>1</v>
      </c>
      <c r="AX13" s="6">
        <v>1</v>
      </c>
      <c r="AY13" s="6"/>
      <c r="AZ13" s="6"/>
      <c r="BA13" s="6">
        <v>1</v>
      </c>
      <c r="BB13" s="6"/>
      <c r="BC13" s="6">
        <v>1</v>
      </c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7</v>
      </c>
      <c r="D17" s="6"/>
      <c r="E17" s="6"/>
      <c r="F17" s="6"/>
      <c r="G17" s="6"/>
      <c r="H17" s="6"/>
      <c r="I17" s="6"/>
      <c r="J17" s="6">
        <v>1</v>
      </c>
      <c r="K17" s="6"/>
      <c r="L17" s="6"/>
      <c r="M17" s="6"/>
      <c r="N17" s="6"/>
      <c r="O17" s="6"/>
      <c r="P17" s="6">
        <v>1</v>
      </c>
      <c r="Q17" s="6"/>
      <c r="R17" s="6"/>
      <c r="S17" s="6"/>
      <c r="T17" s="6"/>
      <c r="U17" s="6"/>
      <c r="V17" s="6">
        <v>1</v>
      </c>
      <c r="W17" s="6"/>
      <c r="X17" s="6"/>
      <c r="Y17" s="6"/>
      <c r="Z17" s="6"/>
      <c r="AA17" s="6">
        <v>1</v>
      </c>
      <c r="AB17" s="6"/>
      <c r="AC17" s="6"/>
      <c r="AD17" s="6"/>
      <c r="AE17" s="6"/>
      <c r="AF17" s="6"/>
      <c r="AG17" s="6"/>
      <c r="AH17" s="6">
        <v>1</v>
      </c>
      <c r="AI17" s="6"/>
      <c r="AJ17" s="6"/>
      <c r="AK17" s="6"/>
      <c r="AL17" s="6"/>
      <c r="AM17" s="6"/>
      <c r="AN17" s="6">
        <v>1</v>
      </c>
      <c r="AO17" s="6"/>
      <c r="AP17" s="6"/>
      <c r="AQ17" s="6">
        <v>1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v>1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1</v>
      </c>
      <c r="AG22" s="6"/>
      <c r="AH22" s="6"/>
      <c r="AI22" s="6"/>
      <c r="AJ22" s="6"/>
      <c r="AK22" s="6"/>
      <c r="AL22" s="6"/>
      <c r="AM22" s="6">
        <v>1</v>
      </c>
      <c r="AN22" s="6"/>
      <c r="AO22" s="6"/>
      <c r="AP22" s="6"/>
      <c r="AQ22" s="6"/>
      <c r="AR22" s="6"/>
      <c r="AS22" s="6">
        <v>1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2</v>
      </c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82F0-135E-4C76-88D8-85FDE7FFC84E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>
        <v>1</v>
      </c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>
        <v>1</v>
      </c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113</v>
      </c>
      <c r="D3" s="62">
        <v>2</v>
      </c>
      <c r="E3" s="62">
        <v>3</v>
      </c>
      <c r="F3" s="62">
        <v>2</v>
      </c>
      <c r="G3" s="62">
        <v>2</v>
      </c>
      <c r="H3" s="62"/>
      <c r="I3" s="62">
        <v>2</v>
      </c>
      <c r="J3" s="62"/>
      <c r="K3" s="62">
        <v>4</v>
      </c>
      <c r="L3" s="62">
        <v>1</v>
      </c>
      <c r="M3" s="62">
        <v>2</v>
      </c>
      <c r="N3" s="62">
        <v>2</v>
      </c>
      <c r="O3" s="62">
        <v>3</v>
      </c>
      <c r="P3" s="62">
        <v>2</v>
      </c>
      <c r="Q3" s="62">
        <v>2</v>
      </c>
      <c r="R3" s="62"/>
      <c r="S3" s="62">
        <v>2</v>
      </c>
      <c r="T3" s="62">
        <v>4</v>
      </c>
      <c r="U3" s="62">
        <v>2</v>
      </c>
      <c r="V3" s="62">
        <v>2</v>
      </c>
      <c r="W3" s="62">
        <v>3</v>
      </c>
      <c r="X3" s="62">
        <v>2</v>
      </c>
      <c r="Y3" s="62">
        <v>1</v>
      </c>
      <c r="Z3" s="62">
        <v>3</v>
      </c>
      <c r="AA3" s="62">
        <v>1</v>
      </c>
      <c r="AB3" s="62">
        <v>1</v>
      </c>
      <c r="AC3" s="62">
        <v>1</v>
      </c>
      <c r="AD3" s="62">
        <v>4</v>
      </c>
      <c r="AE3" s="62">
        <v>2</v>
      </c>
      <c r="AF3" s="62">
        <v>1</v>
      </c>
      <c r="AG3" s="62">
        <v>3</v>
      </c>
      <c r="AH3" s="62">
        <v>2</v>
      </c>
      <c r="AI3" s="62">
        <v>5</v>
      </c>
      <c r="AJ3" s="62">
        <v>2</v>
      </c>
      <c r="AK3" s="62"/>
      <c r="AL3" s="62">
        <v>1</v>
      </c>
      <c r="AM3" s="62">
        <v>3</v>
      </c>
      <c r="AN3" s="62">
        <v>2</v>
      </c>
      <c r="AO3" s="62">
        <v>2</v>
      </c>
      <c r="AP3" s="62">
        <v>2</v>
      </c>
      <c r="AQ3" s="62">
        <v>1</v>
      </c>
      <c r="AR3" s="62">
        <v>1</v>
      </c>
      <c r="AS3" s="62">
        <v>2</v>
      </c>
      <c r="AT3" s="62">
        <v>2</v>
      </c>
      <c r="AU3" s="62">
        <v>1</v>
      </c>
      <c r="AV3" s="62">
        <v>2</v>
      </c>
      <c r="AW3" s="62">
        <v>4</v>
      </c>
      <c r="AX3" s="62">
        <v>2</v>
      </c>
      <c r="AY3" s="62">
        <v>2</v>
      </c>
      <c r="AZ3" s="62">
        <v>1</v>
      </c>
      <c r="BA3" s="62">
        <v>2</v>
      </c>
      <c r="BB3" s="62">
        <v>1</v>
      </c>
      <c r="BC3" s="62">
        <v>3</v>
      </c>
      <c r="BD3" s="62">
        <v>2</v>
      </c>
      <c r="BE3" s="62">
        <v>3</v>
      </c>
      <c r="BF3" s="62">
        <v>6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11</v>
      </c>
      <c r="D4" s="62"/>
      <c r="E4" s="62">
        <v>1</v>
      </c>
      <c r="F4" s="62"/>
      <c r="G4" s="62"/>
      <c r="H4" s="62"/>
      <c r="I4" s="62"/>
      <c r="J4" s="62"/>
      <c r="K4" s="62">
        <v>1</v>
      </c>
      <c r="L4" s="62"/>
      <c r="M4" s="62"/>
      <c r="N4" s="62"/>
      <c r="O4" s="62">
        <v>1</v>
      </c>
      <c r="P4" s="62"/>
      <c r="Q4" s="62"/>
      <c r="R4" s="62"/>
      <c r="S4" s="62"/>
      <c r="T4" s="62">
        <v>1</v>
      </c>
      <c r="U4" s="62"/>
      <c r="V4" s="62"/>
      <c r="W4" s="62">
        <v>1</v>
      </c>
      <c r="X4" s="62"/>
      <c r="Y4" s="62"/>
      <c r="Z4" s="62">
        <v>1</v>
      </c>
      <c r="AA4" s="62"/>
      <c r="AB4" s="62"/>
      <c r="AC4" s="62"/>
      <c r="AD4" s="62">
        <v>1</v>
      </c>
      <c r="AE4" s="62"/>
      <c r="AF4" s="62"/>
      <c r="AG4" s="62">
        <v>1</v>
      </c>
      <c r="AH4" s="62"/>
      <c r="AI4" s="62">
        <v>1</v>
      </c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>
        <v>1</v>
      </c>
      <c r="AX4" s="62"/>
      <c r="AY4" s="62"/>
      <c r="AZ4" s="62"/>
      <c r="BA4" s="62"/>
      <c r="BB4" s="62"/>
      <c r="BC4" s="62">
        <v>1</v>
      </c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55</v>
      </c>
      <c r="D5" s="62">
        <v>1</v>
      </c>
      <c r="E5" s="62">
        <v>1</v>
      </c>
      <c r="F5" s="62">
        <v>1</v>
      </c>
      <c r="G5" s="62">
        <v>1</v>
      </c>
      <c r="H5" s="62"/>
      <c r="I5" s="62">
        <v>1</v>
      </c>
      <c r="J5" s="62"/>
      <c r="K5" s="62">
        <v>1</v>
      </c>
      <c r="L5" s="62"/>
      <c r="M5" s="62">
        <v>1</v>
      </c>
      <c r="N5" s="62">
        <v>1</v>
      </c>
      <c r="O5" s="62">
        <v>1</v>
      </c>
      <c r="P5" s="62">
        <v>1</v>
      </c>
      <c r="Q5" s="62">
        <v>1</v>
      </c>
      <c r="R5" s="62">
        <v>1</v>
      </c>
      <c r="S5" s="62">
        <v>1</v>
      </c>
      <c r="T5" s="62">
        <v>2</v>
      </c>
      <c r="U5" s="62">
        <v>1</v>
      </c>
      <c r="V5" s="62">
        <v>1</v>
      </c>
      <c r="W5" s="62">
        <v>1</v>
      </c>
      <c r="X5" s="62">
        <v>1</v>
      </c>
      <c r="Y5" s="62">
        <v>1</v>
      </c>
      <c r="Z5" s="62">
        <v>1</v>
      </c>
      <c r="AA5" s="62"/>
      <c r="AB5" s="62">
        <v>1</v>
      </c>
      <c r="AC5" s="62">
        <v>1</v>
      </c>
      <c r="AD5" s="62">
        <v>2</v>
      </c>
      <c r="AE5" s="62">
        <v>1</v>
      </c>
      <c r="AF5" s="62"/>
      <c r="AG5" s="62">
        <v>1</v>
      </c>
      <c r="AH5" s="62">
        <v>1</v>
      </c>
      <c r="AI5" s="62">
        <v>2</v>
      </c>
      <c r="AJ5" s="62">
        <v>1</v>
      </c>
      <c r="AK5" s="62"/>
      <c r="AL5" s="62"/>
      <c r="AM5" s="62">
        <v>2</v>
      </c>
      <c r="AN5" s="62">
        <v>1</v>
      </c>
      <c r="AO5" s="62">
        <v>1</v>
      </c>
      <c r="AP5" s="62">
        <v>1</v>
      </c>
      <c r="AQ5" s="62">
        <v>1</v>
      </c>
      <c r="AR5" s="62">
        <v>1</v>
      </c>
      <c r="AS5" s="62">
        <v>1</v>
      </c>
      <c r="AT5" s="62">
        <v>1</v>
      </c>
      <c r="AU5" s="62">
        <v>1</v>
      </c>
      <c r="AV5" s="62">
        <v>1</v>
      </c>
      <c r="AW5" s="62">
        <v>2</v>
      </c>
      <c r="AX5" s="62">
        <v>1</v>
      </c>
      <c r="AY5" s="62">
        <v>1</v>
      </c>
      <c r="AZ5" s="62"/>
      <c r="BA5" s="62">
        <v>1</v>
      </c>
      <c r="BB5" s="62"/>
      <c r="BC5" s="62">
        <v>1</v>
      </c>
      <c r="BD5" s="62">
        <v>1</v>
      </c>
      <c r="BE5" s="62">
        <v>2</v>
      </c>
      <c r="BF5" s="62">
        <v>4</v>
      </c>
    </row>
    <row r="6" spans="1:58" s="2" customFormat="1" ht="43.5" customHeight="1" x14ac:dyDescent="0.3">
      <c r="A6" s="58"/>
      <c r="B6" s="4" t="s">
        <v>93</v>
      </c>
      <c r="C6" s="13">
        <f t="shared" si="0"/>
        <v>41</v>
      </c>
      <c r="D6" s="62">
        <v>1</v>
      </c>
      <c r="E6" s="62">
        <v>1</v>
      </c>
      <c r="F6" s="62">
        <v>1</v>
      </c>
      <c r="G6" s="62">
        <v>1</v>
      </c>
      <c r="H6" s="62"/>
      <c r="I6" s="62">
        <v>1</v>
      </c>
      <c r="J6" s="62"/>
      <c r="K6" s="62">
        <v>1</v>
      </c>
      <c r="L6" s="62"/>
      <c r="M6" s="62">
        <v>1</v>
      </c>
      <c r="N6" s="62">
        <v>1</v>
      </c>
      <c r="O6" s="62">
        <v>1</v>
      </c>
      <c r="P6" s="62">
        <v>1</v>
      </c>
      <c r="Q6" s="62">
        <v>1</v>
      </c>
      <c r="R6" s="62">
        <v>1</v>
      </c>
      <c r="S6" s="62">
        <v>1</v>
      </c>
      <c r="T6" s="62">
        <v>1</v>
      </c>
      <c r="U6" s="62">
        <v>1</v>
      </c>
      <c r="V6" s="62">
        <v>1</v>
      </c>
      <c r="W6" s="62">
        <v>1</v>
      </c>
      <c r="X6" s="62">
        <v>1</v>
      </c>
      <c r="Y6" s="62"/>
      <c r="Z6" s="62">
        <v>1</v>
      </c>
      <c r="AA6" s="62"/>
      <c r="AB6" s="62"/>
      <c r="AC6" s="62"/>
      <c r="AD6" s="62">
        <v>1</v>
      </c>
      <c r="AE6" s="62">
        <v>1</v>
      </c>
      <c r="AF6" s="62"/>
      <c r="AG6" s="62">
        <v>1</v>
      </c>
      <c r="AH6" s="62">
        <v>1</v>
      </c>
      <c r="AI6" s="62">
        <v>1</v>
      </c>
      <c r="AJ6" s="62">
        <v>1</v>
      </c>
      <c r="AK6" s="62"/>
      <c r="AL6" s="62"/>
      <c r="AM6" s="62">
        <v>1</v>
      </c>
      <c r="AN6" s="62">
        <v>1</v>
      </c>
      <c r="AO6" s="62">
        <v>1</v>
      </c>
      <c r="AP6" s="62">
        <v>1</v>
      </c>
      <c r="AQ6" s="62"/>
      <c r="AR6" s="62"/>
      <c r="AS6" s="62">
        <v>1</v>
      </c>
      <c r="AT6" s="62">
        <v>1</v>
      </c>
      <c r="AU6" s="62"/>
      <c r="AV6" s="62">
        <v>1</v>
      </c>
      <c r="AW6" s="62">
        <v>1</v>
      </c>
      <c r="AX6" s="62">
        <v>1</v>
      </c>
      <c r="AY6" s="62">
        <v>1</v>
      </c>
      <c r="AZ6" s="62"/>
      <c r="BA6" s="62">
        <v>1</v>
      </c>
      <c r="BB6" s="62"/>
      <c r="BC6" s="62">
        <v>1</v>
      </c>
      <c r="BD6" s="62">
        <v>1</v>
      </c>
      <c r="BE6" s="62">
        <v>1</v>
      </c>
      <c r="BF6" s="62">
        <v>2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7</v>
      </c>
      <c r="D11" s="62"/>
      <c r="E11" s="62"/>
      <c r="F11" s="62"/>
      <c r="G11" s="62"/>
      <c r="H11" s="62"/>
      <c r="I11" s="62">
        <v>1</v>
      </c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>
        <v>1</v>
      </c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>
        <v>1</v>
      </c>
      <c r="AF11" s="62"/>
      <c r="AG11" s="62"/>
      <c r="AH11" s="62"/>
      <c r="AI11" s="62"/>
      <c r="AJ11" s="62"/>
      <c r="AK11" s="62"/>
      <c r="AL11" s="62"/>
      <c r="AM11" s="62">
        <v>1</v>
      </c>
      <c r="AN11" s="62"/>
      <c r="AO11" s="62"/>
      <c r="AP11" s="62"/>
      <c r="AQ11" s="62">
        <v>1</v>
      </c>
      <c r="AR11" s="62"/>
      <c r="AS11" s="62"/>
      <c r="AT11" s="62"/>
      <c r="AU11" s="62"/>
      <c r="AV11" s="62"/>
      <c r="AW11" s="62">
        <v>1</v>
      </c>
      <c r="AX11" s="62"/>
      <c r="AY11" s="62"/>
      <c r="AZ11" s="62"/>
      <c r="BA11" s="62"/>
      <c r="BB11" s="62"/>
      <c r="BC11" s="62">
        <v>1</v>
      </c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1336</v>
      </c>
      <c r="D12" s="63">
        <v>21</v>
      </c>
      <c r="E12" s="63">
        <v>27</v>
      </c>
      <c r="F12" s="63">
        <v>20</v>
      </c>
      <c r="G12" s="63">
        <v>22</v>
      </c>
      <c r="H12" s="63"/>
      <c r="I12" s="63">
        <v>14</v>
      </c>
      <c r="J12" s="63"/>
      <c r="K12" s="63">
        <v>43</v>
      </c>
      <c r="L12" s="63"/>
      <c r="M12" s="63">
        <v>20</v>
      </c>
      <c r="N12" s="63">
        <v>19</v>
      </c>
      <c r="O12" s="63">
        <v>28</v>
      </c>
      <c r="P12" s="63">
        <v>19</v>
      </c>
      <c r="Q12" s="63">
        <v>20</v>
      </c>
      <c r="R12" s="63">
        <v>18</v>
      </c>
      <c r="S12" s="63">
        <v>27</v>
      </c>
      <c r="T12" s="63">
        <v>63</v>
      </c>
      <c r="U12" s="63">
        <v>24</v>
      </c>
      <c r="V12" s="63">
        <v>49</v>
      </c>
      <c r="W12" s="63">
        <v>29</v>
      </c>
      <c r="X12" s="63">
        <v>18</v>
      </c>
      <c r="Y12" s="63">
        <v>19</v>
      </c>
      <c r="Z12" s="63">
        <v>29</v>
      </c>
      <c r="AA12" s="63"/>
      <c r="AB12" s="63">
        <v>18</v>
      </c>
      <c r="AC12" s="63">
        <v>19</v>
      </c>
      <c r="AD12" s="63">
        <v>31</v>
      </c>
      <c r="AE12" s="63">
        <v>25</v>
      </c>
      <c r="AF12" s="63"/>
      <c r="AG12" s="63">
        <v>40</v>
      </c>
      <c r="AH12" s="63">
        <v>24</v>
      </c>
      <c r="AI12" s="63">
        <v>45</v>
      </c>
      <c r="AJ12" s="63">
        <v>21</v>
      </c>
      <c r="AK12" s="63"/>
      <c r="AL12" s="63"/>
      <c r="AM12" s="63">
        <v>61</v>
      </c>
      <c r="AN12" s="63">
        <v>22</v>
      </c>
      <c r="AO12" s="63">
        <v>23</v>
      </c>
      <c r="AP12" s="63">
        <v>22</v>
      </c>
      <c r="AQ12" s="63">
        <v>20</v>
      </c>
      <c r="AR12" s="63">
        <v>22</v>
      </c>
      <c r="AS12" s="63">
        <v>23</v>
      </c>
      <c r="AT12" s="63">
        <v>22</v>
      </c>
      <c r="AU12" s="63">
        <v>24</v>
      </c>
      <c r="AV12" s="63">
        <v>25</v>
      </c>
      <c r="AW12" s="63">
        <v>64</v>
      </c>
      <c r="AX12" s="63">
        <v>51</v>
      </c>
      <c r="AY12" s="63">
        <v>24</v>
      </c>
      <c r="AZ12" s="63"/>
      <c r="BA12" s="63">
        <v>25</v>
      </c>
      <c r="BB12" s="63"/>
      <c r="BC12" s="63">
        <v>27</v>
      </c>
      <c r="BD12" s="63">
        <v>23</v>
      </c>
      <c r="BE12" s="63">
        <v>34</v>
      </c>
      <c r="BF12" s="63">
        <v>72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22</v>
      </c>
      <c r="D13" s="62">
        <v>1</v>
      </c>
      <c r="E13" s="62">
        <v>1</v>
      </c>
      <c r="F13" s="62"/>
      <c r="G13" s="62">
        <v>1</v>
      </c>
      <c r="H13" s="62"/>
      <c r="I13" s="62">
        <v>1</v>
      </c>
      <c r="J13" s="62"/>
      <c r="K13" s="62">
        <v>1</v>
      </c>
      <c r="L13" s="62"/>
      <c r="M13" s="62"/>
      <c r="N13" s="62"/>
      <c r="O13" s="62">
        <v>1</v>
      </c>
      <c r="P13" s="62"/>
      <c r="Q13" s="62"/>
      <c r="R13" s="62"/>
      <c r="S13" s="62"/>
      <c r="T13" s="62"/>
      <c r="U13" s="62"/>
      <c r="V13" s="62">
        <v>1</v>
      </c>
      <c r="W13" s="62">
        <v>1</v>
      </c>
      <c r="X13" s="62"/>
      <c r="Y13" s="62"/>
      <c r="Z13" s="62">
        <v>1</v>
      </c>
      <c r="AA13" s="62"/>
      <c r="AB13" s="62"/>
      <c r="AC13" s="62"/>
      <c r="AD13" s="62">
        <v>1</v>
      </c>
      <c r="AE13" s="62"/>
      <c r="AF13" s="62"/>
      <c r="AG13" s="62">
        <v>1</v>
      </c>
      <c r="AH13" s="62"/>
      <c r="AI13" s="62">
        <v>1</v>
      </c>
      <c r="AJ13" s="62">
        <v>1</v>
      </c>
      <c r="AK13" s="62"/>
      <c r="AL13" s="62"/>
      <c r="AM13" s="62"/>
      <c r="AN13" s="62"/>
      <c r="AO13" s="62">
        <v>1</v>
      </c>
      <c r="AP13" s="62">
        <v>5</v>
      </c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>
        <v>1</v>
      </c>
      <c r="BD13" s="62"/>
      <c r="BE13" s="62">
        <v>1</v>
      </c>
      <c r="BF13" s="62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6</v>
      </c>
      <c r="D17" s="6"/>
      <c r="E17" s="6"/>
      <c r="F17" s="6">
        <v>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2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</v>
      </c>
      <c r="AW17" s="6">
        <v>1</v>
      </c>
      <c r="AX17" s="6"/>
      <c r="AY17" s="6">
        <v>1</v>
      </c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>
        <v>1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>
        <v>1</v>
      </c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6D98-E305-4724-B4B1-C409D1A28318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5</v>
      </c>
      <c r="D2" s="6"/>
      <c r="E2" s="6"/>
      <c r="F2" s="6"/>
      <c r="G2" s="6"/>
      <c r="H2" s="6"/>
      <c r="I2" s="6">
        <v>1</v>
      </c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>
        <v>1</v>
      </c>
      <c r="AF2" s="6"/>
      <c r="AG2" s="6"/>
      <c r="AH2" s="6"/>
      <c r="AI2" s="6"/>
      <c r="AJ2" s="6"/>
      <c r="AK2" s="6"/>
      <c r="AL2" s="6"/>
      <c r="AM2" s="6">
        <v>1</v>
      </c>
      <c r="AN2" s="6"/>
      <c r="AO2" s="6"/>
      <c r="AP2" s="6"/>
      <c r="AQ2" s="6"/>
      <c r="AR2" s="6"/>
      <c r="AS2" s="6"/>
      <c r="AT2" s="6"/>
      <c r="AU2" s="6"/>
      <c r="AV2" s="6"/>
      <c r="AW2" s="6">
        <v>1</v>
      </c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16</v>
      </c>
      <c r="D3" s="6"/>
      <c r="E3" s="6">
        <v>1</v>
      </c>
      <c r="F3" s="6"/>
      <c r="G3" s="6"/>
      <c r="H3" s="6"/>
      <c r="I3" s="6"/>
      <c r="J3" s="6"/>
      <c r="K3" s="6">
        <v>1</v>
      </c>
      <c r="L3" s="6"/>
      <c r="M3" s="6"/>
      <c r="N3" s="6"/>
      <c r="O3" s="6">
        <v>1</v>
      </c>
      <c r="P3" s="6"/>
      <c r="Q3" s="6"/>
      <c r="R3" s="6"/>
      <c r="S3" s="6"/>
      <c r="T3" s="6">
        <v>1</v>
      </c>
      <c r="U3" s="6"/>
      <c r="V3" s="6">
        <v>1</v>
      </c>
      <c r="W3" s="6">
        <v>1</v>
      </c>
      <c r="X3" s="6"/>
      <c r="Y3" s="6"/>
      <c r="Z3" s="6">
        <v>1</v>
      </c>
      <c r="AA3" s="6"/>
      <c r="AB3" s="6"/>
      <c r="AC3" s="6"/>
      <c r="AD3" s="6">
        <v>1</v>
      </c>
      <c r="AE3" s="6"/>
      <c r="AF3" s="6"/>
      <c r="AG3" s="6">
        <v>1</v>
      </c>
      <c r="AH3" s="6"/>
      <c r="AI3" s="6">
        <v>1</v>
      </c>
      <c r="AJ3" s="6"/>
      <c r="AK3" s="6"/>
      <c r="AL3" s="6"/>
      <c r="AM3" s="6">
        <v>1</v>
      </c>
      <c r="AN3" s="6"/>
      <c r="AO3" s="6"/>
      <c r="AP3" s="6">
        <v>1</v>
      </c>
      <c r="AQ3" s="6"/>
      <c r="AR3" s="6"/>
      <c r="AS3" s="6"/>
      <c r="AT3" s="6"/>
      <c r="AU3" s="6"/>
      <c r="AV3" s="6"/>
      <c r="AW3" s="6">
        <v>1</v>
      </c>
      <c r="AX3" s="6">
        <v>1</v>
      </c>
      <c r="AY3" s="6"/>
      <c r="AZ3" s="6"/>
      <c r="BA3" s="6"/>
      <c r="BB3" s="6"/>
      <c r="BC3" s="6"/>
      <c r="BD3" s="6"/>
      <c r="BE3" s="6">
        <v>1</v>
      </c>
      <c r="BF3" s="6">
        <v>1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8</v>
      </c>
      <c r="D5" s="6"/>
      <c r="E5" s="6"/>
      <c r="F5" s="6"/>
      <c r="G5" s="6"/>
      <c r="H5" s="6"/>
      <c r="I5" s="6"/>
      <c r="J5" s="6"/>
      <c r="K5" s="6">
        <v>1</v>
      </c>
      <c r="L5" s="6"/>
      <c r="M5" s="6"/>
      <c r="N5" s="6"/>
      <c r="O5" s="6">
        <v>1</v>
      </c>
      <c r="P5" s="6"/>
      <c r="Q5" s="6"/>
      <c r="R5" s="6"/>
      <c r="S5" s="6"/>
      <c r="T5" s="6"/>
      <c r="U5" s="6"/>
      <c r="V5" s="6"/>
      <c r="W5" s="6">
        <v>1</v>
      </c>
      <c r="X5" s="6"/>
      <c r="Y5" s="6"/>
      <c r="Z5" s="6">
        <v>1</v>
      </c>
      <c r="AA5" s="6"/>
      <c r="AB5" s="62"/>
      <c r="AC5" s="62"/>
      <c r="AD5" s="62">
        <v>1</v>
      </c>
      <c r="AE5" s="62"/>
      <c r="AF5" s="62"/>
      <c r="AG5" s="62">
        <v>1</v>
      </c>
      <c r="AH5" s="62"/>
      <c r="AI5" s="62">
        <v>1</v>
      </c>
      <c r="AJ5" s="62"/>
      <c r="AK5" s="62"/>
      <c r="AL5" s="62"/>
      <c r="AM5" s="62">
        <v>1</v>
      </c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>
        <v>1</v>
      </c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>
        <v>1</v>
      </c>
      <c r="AQ6" s="6"/>
      <c r="AR6" s="6"/>
      <c r="AS6" s="6"/>
      <c r="AT6" s="6"/>
      <c r="AU6" s="6"/>
      <c r="AV6" s="6"/>
      <c r="AW6" s="6">
        <v>1</v>
      </c>
      <c r="AX6" s="6">
        <v>1</v>
      </c>
      <c r="AY6" s="6"/>
      <c r="AZ6" s="6"/>
      <c r="BA6" s="6"/>
      <c r="BB6" s="6"/>
      <c r="BC6" s="6"/>
      <c r="BD6" s="6"/>
      <c r="BE6" s="6"/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8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</v>
      </c>
      <c r="W11" s="6"/>
      <c r="X11" s="6"/>
      <c r="Y11" s="6"/>
      <c r="Z11" s="6"/>
      <c r="AA11" s="6"/>
      <c r="AB11" s="6"/>
      <c r="AC11" s="6"/>
      <c r="AD11" s="6"/>
      <c r="AE11" s="6">
        <v>1</v>
      </c>
      <c r="AF11" s="6">
        <v>1</v>
      </c>
      <c r="AG11" s="6"/>
      <c r="AH11" s="6"/>
      <c r="AI11" s="6">
        <v>1</v>
      </c>
      <c r="AJ11" s="6"/>
      <c r="AK11" s="6">
        <v>1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>
        <v>1</v>
      </c>
      <c r="AY11" s="6"/>
      <c r="AZ11" s="6"/>
      <c r="BA11" s="6"/>
      <c r="BB11" s="6"/>
      <c r="BC11" s="6"/>
      <c r="BD11" s="6"/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1469</v>
      </c>
      <c r="D12" s="21">
        <v>27</v>
      </c>
      <c r="E12" s="21">
        <v>31</v>
      </c>
      <c r="F12" s="21">
        <v>28</v>
      </c>
      <c r="G12" s="21">
        <v>29</v>
      </c>
      <c r="H12" s="21">
        <v>38</v>
      </c>
      <c r="I12" s="21">
        <v>34</v>
      </c>
      <c r="J12" s="21"/>
      <c r="K12" s="21">
        <v>53</v>
      </c>
      <c r="L12" s="21"/>
      <c r="M12" s="21"/>
      <c r="N12" s="21">
        <v>24</v>
      </c>
      <c r="O12" s="21">
        <v>44</v>
      </c>
      <c r="P12" s="21">
        <v>29</v>
      </c>
      <c r="Q12" s="21"/>
      <c r="R12" s="21"/>
      <c r="S12" s="21">
        <v>41</v>
      </c>
      <c r="T12" s="21">
        <v>66</v>
      </c>
      <c r="U12" s="21">
        <v>28</v>
      </c>
      <c r="V12" s="21">
        <v>58</v>
      </c>
      <c r="W12" s="21">
        <v>41</v>
      </c>
      <c r="X12" s="21">
        <v>25</v>
      </c>
      <c r="Y12" s="21">
        <v>29</v>
      </c>
      <c r="Z12" s="21">
        <v>44</v>
      </c>
      <c r="AA12" s="21"/>
      <c r="AB12" s="21"/>
      <c r="AC12" s="21"/>
      <c r="AD12" s="21">
        <v>38</v>
      </c>
      <c r="AE12" s="21">
        <v>29</v>
      </c>
      <c r="AF12" s="21">
        <v>25</v>
      </c>
      <c r="AG12" s="21">
        <v>40</v>
      </c>
      <c r="AH12" s="21">
        <v>31</v>
      </c>
      <c r="AI12" s="21">
        <v>48</v>
      </c>
      <c r="AJ12" s="21">
        <v>33</v>
      </c>
      <c r="AK12" s="21">
        <v>24</v>
      </c>
      <c r="AL12" s="21"/>
      <c r="AM12" s="21">
        <v>68</v>
      </c>
      <c r="AN12" s="21"/>
      <c r="AO12" s="21">
        <v>35</v>
      </c>
      <c r="AP12" s="21">
        <v>32</v>
      </c>
      <c r="AQ12" s="21"/>
      <c r="AR12" s="21"/>
      <c r="AS12" s="21">
        <v>25</v>
      </c>
      <c r="AT12" s="21"/>
      <c r="AU12" s="21"/>
      <c r="AV12" s="21"/>
      <c r="AW12" s="21">
        <v>69</v>
      </c>
      <c r="AX12" s="21">
        <v>61</v>
      </c>
      <c r="AY12" s="21">
        <v>29</v>
      </c>
      <c r="AZ12" s="21"/>
      <c r="BA12" s="21">
        <v>33</v>
      </c>
      <c r="BB12" s="21"/>
      <c r="BC12" s="21">
        <v>41</v>
      </c>
      <c r="BD12" s="21"/>
      <c r="BE12" s="21">
        <v>47</v>
      </c>
      <c r="BF12" s="21">
        <v>92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13</v>
      </c>
      <c r="D13" s="6"/>
      <c r="E13" s="6"/>
      <c r="F13" s="6"/>
      <c r="G13" s="6"/>
      <c r="H13" s="6"/>
      <c r="I13" s="6"/>
      <c r="J13" s="6"/>
      <c r="K13" s="6">
        <v>1</v>
      </c>
      <c r="L13" s="6"/>
      <c r="M13" s="6"/>
      <c r="N13" s="6"/>
      <c r="O13" s="6"/>
      <c r="P13" s="6"/>
      <c r="Q13" s="6"/>
      <c r="R13" s="6"/>
      <c r="S13" s="6"/>
      <c r="T13" s="6">
        <v>1</v>
      </c>
      <c r="U13" s="6"/>
      <c r="V13" s="6"/>
      <c r="W13" s="6"/>
      <c r="X13" s="6"/>
      <c r="Y13" s="6"/>
      <c r="Z13" s="6">
        <v>1</v>
      </c>
      <c r="AA13" s="6"/>
      <c r="AB13" s="6"/>
      <c r="AC13" s="6"/>
      <c r="AD13" s="6">
        <v>1</v>
      </c>
      <c r="AE13" s="6"/>
      <c r="AF13" s="6"/>
      <c r="AG13" s="6">
        <v>1</v>
      </c>
      <c r="AH13" s="6"/>
      <c r="AI13" s="6">
        <v>1</v>
      </c>
      <c r="AJ13" s="6"/>
      <c r="AK13" s="6"/>
      <c r="AL13" s="6"/>
      <c r="AM13" s="6"/>
      <c r="AN13" s="6"/>
      <c r="AO13" s="6"/>
      <c r="AP13" s="6">
        <v>5</v>
      </c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>
        <v>1</v>
      </c>
      <c r="BD13" s="6"/>
      <c r="BE13" s="6"/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20</v>
      </c>
      <c r="D17" s="6"/>
      <c r="E17" s="6">
        <v>1</v>
      </c>
      <c r="F17" s="6"/>
      <c r="G17" s="6"/>
      <c r="H17" s="6">
        <v>1</v>
      </c>
      <c r="I17" s="6">
        <v>1</v>
      </c>
      <c r="J17" s="6"/>
      <c r="K17" s="6"/>
      <c r="L17" s="6"/>
      <c r="M17" s="6">
        <v>1</v>
      </c>
      <c r="N17" s="6"/>
      <c r="O17" s="6"/>
      <c r="P17" s="6">
        <v>1</v>
      </c>
      <c r="Q17" s="6"/>
      <c r="R17" s="6"/>
      <c r="S17" s="6"/>
      <c r="T17" s="6"/>
      <c r="U17" s="6"/>
      <c r="V17" s="6"/>
      <c r="W17" s="6">
        <v>1</v>
      </c>
      <c r="X17" s="6"/>
      <c r="Y17" s="6"/>
      <c r="Z17" s="6">
        <v>1</v>
      </c>
      <c r="AA17" s="6"/>
      <c r="AB17" s="6">
        <v>1</v>
      </c>
      <c r="AC17" s="6">
        <v>1</v>
      </c>
      <c r="AD17" s="6"/>
      <c r="AE17" s="6">
        <v>1</v>
      </c>
      <c r="AF17" s="6"/>
      <c r="AG17" s="6"/>
      <c r="AH17" s="6"/>
      <c r="AI17" s="6">
        <v>1</v>
      </c>
      <c r="AJ17" s="6">
        <v>1</v>
      </c>
      <c r="AK17" s="6"/>
      <c r="AL17" s="6">
        <v>1</v>
      </c>
      <c r="AM17" s="6">
        <v>1</v>
      </c>
      <c r="AN17" s="6">
        <v>1</v>
      </c>
      <c r="AO17" s="6">
        <v>1</v>
      </c>
      <c r="AP17" s="6"/>
      <c r="AQ17" s="6"/>
      <c r="AR17" s="6"/>
      <c r="AS17" s="6"/>
      <c r="AT17" s="6"/>
      <c r="AU17" s="6">
        <v>1</v>
      </c>
      <c r="AV17" s="6"/>
      <c r="AW17" s="6"/>
      <c r="AX17" s="6"/>
      <c r="AY17" s="6"/>
      <c r="AZ17" s="6"/>
      <c r="BA17" s="6"/>
      <c r="BB17" s="6"/>
      <c r="BC17" s="6"/>
      <c r="BD17" s="6">
        <v>1</v>
      </c>
      <c r="BE17" s="6">
        <v>1</v>
      </c>
      <c r="BF17" s="6">
        <v>1</v>
      </c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6EE7-4690-49AC-8ADD-EE8DECABF5E8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5</v>
      </c>
      <c r="D3" s="62"/>
      <c r="E3" s="62"/>
      <c r="F3" s="62"/>
      <c r="G3" s="62"/>
      <c r="H3" s="62"/>
      <c r="I3" s="62"/>
      <c r="J3" s="62"/>
      <c r="K3" s="62">
        <v>1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>
        <v>1</v>
      </c>
      <c r="AJ3" s="62"/>
      <c r="AK3" s="62"/>
      <c r="AL3" s="62"/>
      <c r="AM3" s="62">
        <v>1</v>
      </c>
      <c r="AN3" s="62"/>
      <c r="AO3" s="62"/>
      <c r="AP3" s="62"/>
      <c r="AQ3" s="62"/>
      <c r="AR3" s="62"/>
      <c r="AS3" s="62"/>
      <c r="AT3" s="62"/>
      <c r="AU3" s="62"/>
      <c r="AV3" s="62"/>
      <c r="AW3" s="62">
        <v>1</v>
      </c>
      <c r="AX3" s="62"/>
      <c r="AY3" s="62"/>
      <c r="AZ3" s="62"/>
      <c r="BA3" s="62"/>
      <c r="BB3" s="62"/>
      <c r="BC3" s="62"/>
      <c r="BD3" s="62"/>
      <c r="BE3" s="62"/>
      <c r="BF3" s="62">
        <v>1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3</v>
      </c>
      <c r="D11" s="62"/>
      <c r="E11" s="62"/>
      <c r="F11" s="62"/>
      <c r="G11" s="62"/>
      <c r="H11" s="62"/>
      <c r="I11" s="62"/>
      <c r="J11" s="62"/>
      <c r="K11" s="62">
        <v>1</v>
      </c>
      <c r="L11" s="62"/>
      <c r="M11" s="62"/>
      <c r="N11" s="62"/>
      <c r="O11" s="62"/>
      <c r="P11" s="62"/>
      <c r="Q11" s="62"/>
      <c r="R11" s="62"/>
      <c r="S11" s="62"/>
      <c r="T11" s="62">
        <v>1</v>
      </c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>
        <v>1</v>
      </c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861</v>
      </c>
      <c r="D12" s="63"/>
      <c r="E12" s="63">
        <v>25</v>
      </c>
      <c r="F12" s="63"/>
      <c r="G12" s="63"/>
      <c r="H12" s="63"/>
      <c r="I12" s="63"/>
      <c r="J12" s="63"/>
      <c r="K12" s="63">
        <v>45</v>
      </c>
      <c r="L12" s="63"/>
      <c r="M12" s="63"/>
      <c r="N12" s="63"/>
      <c r="O12" s="63">
        <v>38</v>
      </c>
      <c r="P12" s="63"/>
      <c r="Q12" s="63"/>
      <c r="R12" s="63"/>
      <c r="S12" s="63"/>
      <c r="T12" s="63">
        <v>60</v>
      </c>
      <c r="U12" s="63"/>
      <c r="V12" s="63">
        <v>51</v>
      </c>
      <c r="W12" s="63">
        <v>38</v>
      </c>
      <c r="X12" s="63"/>
      <c r="Y12" s="63"/>
      <c r="Z12" s="63">
        <v>41</v>
      </c>
      <c r="AA12" s="63"/>
      <c r="AB12" s="63"/>
      <c r="AC12" s="63"/>
      <c r="AD12" s="63">
        <v>38</v>
      </c>
      <c r="AE12" s="63">
        <v>25</v>
      </c>
      <c r="AF12" s="63"/>
      <c r="AG12" s="63">
        <v>39</v>
      </c>
      <c r="AH12" s="63"/>
      <c r="AI12" s="63">
        <v>47</v>
      </c>
      <c r="AJ12" s="63"/>
      <c r="AK12" s="63"/>
      <c r="AL12" s="63"/>
      <c r="AM12" s="63">
        <v>66</v>
      </c>
      <c r="AN12" s="63"/>
      <c r="AO12" s="63">
        <v>22</v>
      </c>
      <c r="AP12" s="63">
        <v>15</v>
      </c>
      <c r="AQ12" s="63"/>
      <c r="AR12" s="63"/>
      <c r="AS12" s="63"/>
      <c r="AT12" s="63"/>
      <c r="AU12" s="63">
        <v>15</v>
      </c>
      <c r="AV12" s="63">
        <v>21</v>
      </c>
      <c r="AW12" s="63">
        <v>67</v>
      </c>
      <c r="AX12" s="63">
        <v>48</v>
      </c>
      <c r="AY12" s="63"/>
      <c r="AZ12" s="63"/>
      <c r="BA12" s="63"/>
      <c r="BB12" s="63"/>
      <c r="BC12" s="63">
        <v>41</v>
      </c>
      <c r="BD12" s="63"/>
      <c r="BE12" s="63">
        <v>38</v>
      </c>
      <c r="BF12" s="63">
        <v>81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16</v>
      </c>
      <c r="D13" s="62"/>
      <c r="E13" s="62"/>
      <c r="F13" s="62"/>
      <c r="G13" s="62"/>
      <c r="H13" s="62"/>
      <c r="I13" s="62"/>
      <c r="J13" s="62"/>
      <c r="K13" s="62">
        <v>1</v>
      </c>
      <c r="L13" s="62"/>
      <c r="M13" s="62"/>
      <c r="N13" s="62"/>
      <c r="O13" s="62"/>
      <c r="P13" s="62"/>
      <c r="Q13" s="62"/>
      <c r="R13" s="62"/>
      <c r="S13" s="62"/>
      <c r="T13" s="62">
        <v>1</v>
      </c>
      <c r="U13" s="62"/>
      <c r="V13" s="62"/>
      <c r="W13" s="62"/>
      <c r="X13" s="62"/>
      <c r="Y13" s="62"/>
      <c r="Z13" s="62">
        <v>1</v>
      </c>
      <c r="AA13" s="62"/>
      <c r="AB13" s="62"/>
      <c r="AC13" s="62"/>
      <c r="AD13" s="62">
        <v>1</v>
      </c>
      <c r="AE13" s="62"/>
      <c r="AF13" s="62"/>
      <c r="AG13" s="62">
        <v>1</v>
      </c>
      <c r="AH13" s="62"/>
      <c r="AI13" s="62">
        <v>1</v>
      </c>
      <c r="AJ13" s="62"/>
      <c r="AK13" s="62"/>
      <c r="AL13" s="62"/>
      <c r="AM13" s="62">
        <v>1</v>
      </c>
      <c r="AN13" s="62"/>
      <c r="AO13" s="62"/>
      <c r="AP13" s="62">
        <v>5</v>
      </c>
      <c r="AQ13" s="62"/>
      <c r="AR13" s="62"/>
      <c r="AS13" s="62"/>
      <c r="AT13" s="62"/>
      <c r="AU13" s="62"/>
      <c r="AV13" s="62"/>
      <c r="AW13" s="62">
        <v>1</v>
      </c>
      <c r="AX13" s="62"/>
      <c r="AY13" s="62"/>
      <c r="AZ13" s="62"/>
      <c r="BA13" s="62"/>
      <c r="BB13" s="62"/>
      <c r="BC13" s="62">
        <v>1</v>
      </c>
      <c r="BD13" s="62"/>
      <c r="BE13" s="62">
        <v>1</v>
      </c>
      <c r="BF13" s="62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A40E-0D47-4E4F-B6A0-BF34FCB264E1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2</v>
      </c>
      <c r="D2" s="6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>
        <v>1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7</v>
      </c>
      <c r="D3" s="6"/>
      <c r="E3" s="6"/>
      <c r="F3" s="6"/>
      <c r="G3" s="6"/>
      <c r="H3" s="6"/>
      <c r="I3" s="6"/>
      <c r="J3" s="6"/>
      <c r="K3" s="6">
        <v>1</v>
      </c>
      <c r="L3" s="6"/>
      <c r="M3" s="6"/>
      <c r="N3" s="6"/>
      <c r="O3" s="6"/>
      <c r="P3" s="6"/>
      <c r="Q3" s="6"/>
      <c r="R3" s="6"/>
      <c r="S3" s="6"/>
      <c r="T3" s="6">
        <v>1</v>
      </c>
      <c r="U3" s="6"/>
      <c r="V3" s="6"/>
      <c r="W3" s="6"/>
      <c r="X3" s="6"/>
      <c r="Y3" s="6"/>
      <c r="Z3" s="6"/>
      <c r="AA3" s="6"/>
      <c r="AB3" s="6"/>
      <c r="AC3" s="6"/>
      <c r="AD3" s="6">
        <v>1</v>
      </c>
      <c r="AE3" s="6"/>
      <c r="AF3" s="6"/>
      <c r="AG3" s="6">
        <v>1</v>
      </c>
      <c r="AH3" s="6"/>
      <c r="AI3" s="6">
        <v>1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>
        <v>1</v>
      </c>
      <c r="AX3" s="6"/>
      <c r="AY3" s="6"/>
      <c r="AZ3" s="6"/>
      <c r="BA3" s="6"/>
      <c r="BB3" s="6"/>
      <c r="BC3" s="6"/>
      <c r="BD3" s="6"/>
      <c r="BE3" s="6"/>
      <c r="BF3" s="6">
        <v>1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3</v>
      </c>
      <c r="D5" s="6"/>
      <c r="E5" s="6"/>
      <c r="F5" s="6"/>
      <c r="G5" s="6"/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>
        <v>1</v>
      </c>
      <c r="AH5" s="62"/>
      <c r="AI5" s="62">
        <v>1</v>
      </c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/>
      <c r="X6" s="6"/>
      <c r="Y6" s="6"/>
      <c r="Z6" s="6"/>
      <c r="AA6" s="6"/>
      <c r="AB6" s="62"/>
      <c r="AC6" s="62"/>
      <c r="AD6" s="62">
        <v>1</v>
      </c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1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1256</v>
      </c>
      <c r="D12" s="21">
        <v>24</v>
      </c>
      <c r="E12" s="21">
        <v>30</v>
      </c>
      <c r="F12" s="21"/>
      <c r="G12" s="21">
        <v>27</v>
      </c>
      <c r="H12" s="21"/>
      <c r="I12" s="21">
        <v>25</v>
      </c>
      <c r="J12" s="21"/>
      <c r="K12" s="21">
        <v>42</v>
      </c>
      <c r="L12" s="21">
        <v>14</v>
      </c>
      <c r="M12" s="21"/>
      <c r="N12" s="21"/>
      <c r="O12" s="21">
        <v>31</v>
      </c>
      <c r="P12" s="21">
        <v>27</v>
      </c>
      <c r="Q12" s="21">
        <v>15</v>
      </c>
      <c r="R12" s="21">
        <v>21</v>
      </c>
      <c r="S12" s="21">
        <v>24</v>
      </c>
      <c r="T12" s="21">
        <v>56</v>
      </c>
      <c r="U12" s="21">
        <v>26</v>
      </c>
      <c r="V12" s="21">
        <v>48</v>
      </c>
      <c r="W12" s="21">
        <v>35</v>
      </c>
      <c r="X12" s="21">
        <v>25</v>
      </c>
      <c r="Y12" s="21">
        <v>22</v>
      </c>
      <c r="Z12" s="21">
        <v>28</v>
      </c>
      <c r="AA12" s="21">
        <v>10</v>
      </c>
      <c r="AB12" s="21"/>
      <c r="AC12" s="21"/>
      <c r="AD12" s="21">
        <v>45</v>
      </c>
      <c r="AE12" s="21">
        <v>27</v>
      </c>
      <c r="AF12" s="21">
        <v>14</v>
      </c>
      <c r="AG12" s="21">
        <v>41</v>
      </c>
      <c r="AH12" s="21">
        <v>22</v>
      </c>
      <c r="AI12" s="21">
        <v>48</v>
      </c>
      <c r="AJ12" s="21">
        <v>24</v>
      </c>
      <c r="AK12" s="21"/>
      <c r="AL12" s="21"/>
      <c r="AM12" s="21">
        <v>59</v>
      </c>
      <c r="AN12" s="21">
        <v>21</v>
      </c>
      <c r="AO12" s="21">
        <v>26</v>
      </c>
      <c r="AP12" s="21">
        <v>23</v>
      </c>
      <c r="AQ12" s="21"/>
      <c r="AR12" s="21"/>
      <c r="AS12" s="21">
        <v>24</v>
      </c>
      <c r="AT12" s="21"/>
      <c r="AU12" s="21">
        <v>27</v>
      </c>
      <c r="AV12" s="21"/>
      <c r="AW12" s="21">
        <v>61</v>
      </c>
      <c r="AX12" s="21">
        <v>51</v>
      </c>
      <c r="AY12" s="21">
        <v>32</v>
      </c>
      <c r="AZ12" s="21"/>
      <c r="BA12" s="21">
        <v>31</v>
      </c>
      <c r="BB12" s="21"/>
      <c r="BC12" s="21">
        <v>35</v>
      </c>
      <c r="BD12" s="21"/>
      <c r="BE12" s="21">
        <v>39</v>
      </c>
      <c r="BF12" s="21">
        <v>76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21</v>
      </c>
      <c r="D13" s="6"/>
      <c r="E13" s="6">
        <v>1</v>
      </c>
      <c r="F13" s="6"/>
      <c r="G13" s="6"/>
      <c r="H13" s="6"/>
      <c r="I13" s="6"/>
      <c r="J13" s="6"/>
      <c r="K13" s="6">
        <v>1</v>
      </c>
      <c r="L13" s="6"/>
      <c r="M13" s="6"/>
      <c r="N13" s="6"/>
      <c r="O13" s="6">
        <v>1</v>
      </c>
      <c r="P13" s="6"/>
      <c r="Q13" s="6"/>
      <c r="R13" s="6"/>
      <c r="S13" s="6"/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>
        <v>1</v>
      </c>
      <c r="AE13" s="6"/>
      <c r="AF13" s="6"/>
      <c r="AG13" s="6">
        <v>1</v>
      </c>
      <c r="AH13" s="6"/>
      <c r="AI13" s="6">
        <v>1</v>
      </c>
      <c r="AJ13" s="6"/>
      <c r="AK13" s="6"/>
      <c r="AL13" s="6"/>
      <c r="AM13" s="6"/>
      <c r="AN13" s="6"/>
      <c r="AO13" s="6">
        <v>1</v>
      </c>
      <c r="AP13" s="6">
        <v>5</v>
      </c>
      <c r="AQ13" s="6"/>
      <c r="AR13" s="6"/>
      <c r="AS13" s="6"/>
      <c r="AT13" s="6"/>
      <c r="AU13" s="6"/>
      <c r="AV13" s="6"/>
      <c r="AW13" s="6">
        <v>1</v>
      </c>
      <c r="AX13" s="6">
        <v>1</v>
      </c>
      <c r="AY13" s="6"/>
      <c r="AZ13" s="6"/>
      <c r="BA13" s="6"/>
      <c r="BB13" s="6"/>
      <c r="BC13" s="6">
        <v>1</v>
      </c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4</v>
      </c>
      <c r="D17" s="6"/>
      <c r="E17" s="6"/>
      <c r="F17" s="6"/>
      <c r="G17" s="6"/>
      <c r="H17" s="6">
        <v>1</v>
      </c>
      <c r="I17" s="6"/>
      <c r="J17" s="6"/>
      <c r="K17" s="6"/>
      <c r="L17" s="6"/>
      <c r="M17" s="6">
        <v>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1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8598-5985-4817-BE26-86813E9C66E7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3</v>
      </c>
      <c r="D2" s="62"/>
      <c r="E2" s="62"/>
      <c r="F2" s="62"/>
      <c r="G2" s="62"/>
      <c r="H2" s="62">
        <v>1</v>
      </c>
      <c r="I2" s="62"/>
      <c r="J2" s="62"/>
      <c r="K2" s="62">
        <v>1</v>
      </c>
      <c r="L2" s="62"/>
      <c r="M2" s="62"/>
      <c r="N2" s="62"/>
      <c r="O2" s="62">
        <v>1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54</v>
      </c>
      <c r="D3" s="62">
        <v>1</v>
      </c>
      <c r="E3" s="62">
        <v>2</v>
      </c>
      <c r="F3" s="62"/>
      <c r="G3" s="62">
        <v>2</v>
      </c>
      <c r="H3" s="62"/>
      <c r="I3" s="62"/>
      <c r="J3" s="62"/>
      <c r="K3" s="62">
        <v>3</v>
      </c>
      <c r="L3" s="62">
        <v>1</v>
      </c>
      <c r="M3" s="62"/>
      <c r="N3" s="62"/>
      <c r="O3" s="62">
        <v>3</v>
      </c>
      <c r="P3" s="62"/>
      <c r="Q3" s="62">
        <v>1</v>
      </c>
      <c r="R3" s="62">
        <v>1</v>
      </c>
      <c r="S3" s="62">
        <v>1</v>
      </c>
      <c r="T3" s="62">
        <v>2</v>
      </c>
      <c r="U3" s="62"/>
      <c r="V3" s="62">
        <v>2</v>
      </c>
      <c r="W3" s="62">
        <v>2</v>
      </c>
      <c r="X3" s="62"/>
      <c r="Y3" s="62"/>
      <c r="Z3" s="62">
        <v>2</v>
      </c>
      <c r="AA3" s="62">
        <v>2</v>
      </c>
      <c r="AB3" s="62"/>
      <c r="AC3" s="62"/>
      <c r="AD3" s="62">
        <v>3</v>
      </c>
      <c r="AE3" s="62">
        <v>2</v>
      </c>
      <c r="AF3" s="62"/>
      <c r="AG3" s="62">
        <v>3</v>
      </c>
      <c r="AH3" s="62"/>
      <c r="AI3" s="62">
        <v>3</v>
      </c>
      <c r="AJ3" s="62">
        <v>1</v>
      </c>
      <c r="AK3" s="62"/>
      <c r="AL3" s="62"/>
      <c r="AM3" s="62">
        <v>2</v>
      </c>
      <c r="AN3" s="62"/>
      <c r="AO3" s="62">
        <v>2</v>
      </c>
      <c r="AP3" s="62"/>
      <c r="AQ3" s="62"/>
      <c r="AR3" s="62"/>
      <c r="AS3" s="62"/>
      <c r="AT3" s="62"/>
      <c r="AU3" s="62"/>
      <c r="AV3" s="62"/>
      <c r="AW3" s="62">
        <v>3</v>
      </c>
      <c r="AX3" s="62">
        <v>2</v>
      </c>
      <c r="AY3" s="62">
        <v>1</v>
      </c>
      <c r="AZ3" s="62"/>
      <c r="BA3" s="62">
        <v>1</v>
      </c>
      <c r="BB3" s="62"/>
      <c r="BC3" s="62"/>
      <c r="BD3" s="62">
        <v>1</v>
      </c>
      <c r="BE3" s="62">
        <v>3</v>
      </c>
      <c r="BF3" s="62">
        <v>2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7</v>
      </c>
      <c r="D4" s="62"/>
      <c r="E4" s="62"/>
      <c r="F4" s="62"/>
      <c r="G4" s="62"/>
      <c r="H4" s="62"/>
      <c r="I4" s="62"/>
      <c r="J4" s="62"/>
      <c r="K4" s="62">
        <v>1</v>
      </c>
      <c r="L4" s="62"/>
      <c r="M4" s="62"/>
      <c r="N4" s="62"/>
      <c r="O4" s="62">
        <v>1</v>
      </c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>
        <v>1</v>
      </c>
      <c r="AE4" s="62"/>
      <c r="AF4" s="62"/>
      <c r="AG4" s="62">
        <v>1</v>
      </c>
      <c r="AH4" s="62"/>
      <c r="AI4" s="62">
        <v>1</v>
      </c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>
        <v>1</v>
      </c>
      <c r="AX4" s="62"/>
      <c r="AY4" s="62"/>
      <c r="AZ4" s="62"/>
      <c r="BA4" s="62"/>
      <c r="BB4" s="62"/>
      <c r="BC4" s="62"/>
      <c r="BD4" s="62"/>
      <c r="BE4" s="62">
        <v>1</v>
      </c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24</v>
      </c>
      <c r="D5" s="62">
        <v>1</v>
      </c>
      <c r="E5" s="62">
        <v>1</v>
      </c>
      <c r="F5" s="62"/>
      <c r="G5" s="62">
        <v>1</v>
      </c>
      <c r="H5" s="62"/>
      <c r="I5" s="62"/>
      <c r="J5" s="62"/>
      <c r="K5" s="62">
        <v>1</v>
      </c>
      <c r="L5" s="62">
        <v>1</v>
      </c>
      <c r="M5" s="62"/>
      <c r="N5" s="62"/>
      <c r="O5" s="62">
        <v>1</v>
      </c>
      <c r="P5" s="62"/>
      <c r="Q5" s="62"/>
      <c r="R5" s="62"/>
      <c r="S5" s="62">
        <v>1</v>
      </c>
      <c r="T5" s="62">
        <v>1</v>
      </c>
      <c r="U5" s="62"/>
      <c r="V5" s="62">
        <v>1</v>
      </c>
      <c r="W5" s="62">
        <v>1</v>
      </c>
      <c r="X5" s="62"/>
      <c r="Y5" s="62"/>
      <c r="Z5" s="62">
        <v>1</v>
      </c>
      <c r="AA5" s="62">
        <v>1</v>
      </c>
      <c r="AB5" s="62"/>
      <c r="AC5" s="62"/>
      <c r="AD5" s="62">
        <v>1</v>
      </c>
      <c r="AE5" s="62">
        <v>1</v>
      </c>
      <c r="AF5" s="62"/>
      <c r="AG5" s="62">
        <v>1</v>
      </c>
      <c r="AH5" s="62"/>
      <c r="AI5" s="62">
        <v>1</v>
      </c>
      <c r="AJ5" s="62"/>
      <c r="AK5" s="62"/>
      <c r="AL5" s="62"/>
      <c r="AM5" s="62">
        <v>1</v>
      </c>
      <c r="AN5" s="62"/>
      <c r="AO5" s="62">
        <v>1</v>
      </c>
      <c r="AP5" s="62"/>
      <c r="AQ5" s="62"/>
      <c r="AR5" s="62"/>
      <c r="AS5" s="62"/>
      <c r="AT5" s="62"/>
      <c r="AU5" s="62"/>
      <c r="AV5" s="62"/>
      <c r="AW5" s="62">
        <v>1</v>
      </c>
      <c r="AX5" s="62">
        <v>1</v>
      </c>
      <c r="AY5" s="62">
        <v>1</v>
      </c>
      <c r="AZ5" s="62"/>
      <c r="BA5" s="62">
        <v>1</v>
      </c>
      <c r="BB5" s="62"/>
      <c r="BC5" s="62"/>
      <c r="BD5" s="62"/>
      <c r="BE5" s="62">
        <v>1</v>
      </c>
      <c r="BF5" s="62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21</v>
      </c>
      <c r="D6" s="62"/>
      <c r="E6" s="62">
        <v>1</v>
      </c>
      <c r="F6" s="62"/>
      <c r="G6" s="62">
        <v>1</v>
      </c>
      <c r="H6" s="62"/>
      <c r="I6" s="62"/>
      <c r="J6" s="62"/>
      <c r="K6" s="62">
        <v>1</v>
      </c>
      <c r="L6" s="62"/>
      <c r="M6" s="62"/>
      <c r="N6" s="62"/>
      <c r="O6" s="62">
        <v>1</v>
      </c>
      <c r="P6" s="62"/>
      <c r="Q6" s="62"/>
      <c r="R6" s="62"/>
      <c r="S6" s="62"/>
      <c r="T6" s="62">
        <v>1</v>
      </c>
      <c r="U6" s="62"/>
      <c r="V6" s="62">
        <v>1</v>
      </c>
      <c r="W6" s="62">
        <v>1</v>
      </c>
      <c r="X6" s="62"/>
      <c r="Y6" s="62"/>
      <c r="Z6" s="62">
        <v>1</v>
      </c>
      <c r="AA6" s="62">
        <v>1</v>
      </c>
      <c r="AB6" s="62"/>
      <c r="AC6" s="62"/>
      <c r="AD6" s="62">
        <v>1</v>
      </c>
      <c r="AE6" s="62">
        <v>1</v>
      </c>
      <c r="AF6" s="62"/>
      <c r="AG6" s="62">
        <v>1</v>
      </c>
      <c r="AH6" s="62"/>
      <c r="AI6" s="62">
        <v>1</v>
      </c>
      <c r="AJ6" s="62">
        <v>1</v>
      </c>
      <c r="AK6" s="62"/>
      <c r="AL6" s="62"/>
      <c r="AM6" s="62">
        <v>1</v>
      </c>
      <c r="AN6" s="62"/>
      <c r="AO6" s="62">
        <v>1</v>
      </c>
      <c r="AP6" s="62"/>
      <c r="AQ6" s="62"/>
      <c r="AR6" s="62"/>
      <c r="AS6" s="62"/>
      <c r="AT6" s="62"/>
      <c r="AU6" s="62"/>
      <c r="AV6" s="62"/>
      <c r="AW6" s="62">
        <v>1</v>
      </c>
      <c r="AX6" s="62">
        <v>1</v>
      </c>
      <c r="AY6" s="62"/>
      <c r="AZ6" s="62"/>
      <c r="BA6" s="62"/>
      <c r="BB6" s="62"/>
      <c r="BC6" s="62"/>
      <c r="BD6" s="62">
        <v>1</v>
      </c>
      <c r="BE6" s="62">
        <v>1</v>
      </c>
      <c r="BF6" s="62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1484</v>
      </c>
      <c r="D12" s="63">
        <v>26</v>
      </c>
      <c r="E12" s="63">
        <v>31</v>
      </c>
      <c r="F12" s="63">
        <v>21</v>
      </c>
      <c r="G12" s="63">
        <v>23</v>
      </c>
      <c r="H12" s="63">
        <v>27</v>
      </c>
      <c r="I12" s="63">
        <v>25</v>
      </c>
      <c r="J12" s="63"/>
      <c r="K12" s="63">
        <v>45</v>
      </c>
      <c r="L12" s="63"/>
      <c r="M12" s="63">
        <v>21</v>
      </c>
      <c r="N12" s="63">
        <v>28</v>
      </c>
      <c r="O12" s="63">
        <v>44</v>
      </c>
      <c r="P12" s="63">
        <v>31</v>
      </c>
      <c r="Q12" s="63">
        <v>14</v>
      </c>
      <c r="R12" s="63">
        <v>14</v>
      </c>
      <c r="S12" s="63">
        <v>23</v>
      </c>
      <c r="T12" s="63">
        <v>68</v>
      </c>
      <c r="U12" s="63">
        <v>20</v>
      </c>
      <c r="V12" s="63">
        <v>58</v>
      </c>
      <c r="W12" s="63">
        <v>42</v>
      </c>
      <c r="X12" s="63">
        <v>20</v>
      </c>
      <c r="Y12" s="63">
        <v>22</v>
      </c>
      <c r="Z12" s="63">
        <v>38</v>
      </c>
      <c r="AA12" s="63"/>
      <c r="AB12" s="63"/>
      <c r="AC12" s="63"/>
      <c r="AD12" s="63">
        <v>41</v>
      </c>
      <c r="AE12" s="63">
        <v>30</v>
      </c>
      <c r="AF12" s="63"/>
      <c r="AG12" s="63">
        <v>41</v>
      </c>
      <c r="AH12" s="63">
        <v>26</v>
      </c>
      <c r="AI12" s="63">
        <v>45</v>
      </c>
      <c r="AJ12" s="63">
        <v>26</v>
      </c>
      <c r="AK12" s="63"/>
      <c r="AL12" s="63"/>
      <c r="AM12" s="63">
        <v>64</v>
      </c>
      <c r="AN12" s="63">
        <v>19</v>
      </c>
      <c r="AO12" s="63">
        <v>28</v>
      </c>
      <c r="AP12" s="63">
        <v>22</v>
      </c>
      <c r="AQ12" s="63">
        <v>14</v>
      </c>
      <c r="AR12" s="63"/>
      <c r="AS12" s="63">
        <v>24</v>
      </c>
      <c r="AT12" s="63">
        <v>25</v>
      </c>
      <c r="AU12" s="63">
        <v>21</v>
      </c>
      <c r="AV12" s="63">
        <v>24</v>
      </c>
      <c r="AW12" s="63">
        <v>68</v>
      </c>
      <c r="AX12" s="63">
        <v>58</v>
      </c>
      <c r="AY12" s="63">
        <v>31</v>
      </c>
      <c r="AZ12" s="63">
        <v>14</v>
      </c>
      <c r="BA12" s="63">
        <v>28</v>
      </c>
      <c r="BB12" s="63"/>
      <c r="BC12" s="63">
        <v>31</v>
      </c>
      <c r="BD12" s="63">
        <v>28</v>
      </c>
      <c r="BE12" s="63">
        <v>41</v>
      </c>
      <c r="BF12" s="63">
        <v>94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13</v>
      </c>
      <c r="D13" s="62"/>
      <c r="E13" s="62">
        <v>1</v>
      </c>
      <c r="F13" s="62"/>
      <c r="G13" s="62">
        <v>1</v>
      </c>
      <c r="H13" s="62"/>
      <c r="I13" s="62"/>
      <c r="J13" s="62"/>
      <c r="K13" s="62">
        <v>1</v>
      </c>
      <c r="L13" s="62"/>
      <c r="M13" s="62"/>
      <c r="N13" s="62"/>
      <c r="O13" s="62"/>
      <c r="P13" s="62"/>
      <c r="Q13" s="62"/>
      <c r="R13" s="62"/>
      <c r="S13" s="62"/>
      <c r="T13" s="62">
        <v>1</v>
      </c>
      <c r="U13" s="62"/>
      <c r="V13" s="62"/>
      <c r="W13" s="62"/>
      <c r="X13" s="62"/>
      <c r="Y13" s="62"/>
      <c r="Z13" s="62"/>
      <c r="AA13" s="62"/>
      <c r="AB13" s="62"/>
      <c r="AC13" s="62"/>
      <c r="AD13" s="62">
        <v>1</v>
      </c>
      <c r="AE13" s="62"/>
      <c r="AF13" s="62"/>
      <c r="AG13" s="62">
        <v>1</v>
      </c>
      <c r="AH13" s="62"/>
      <c r="AI13" s="62">
        <v>1</v>
      </c>
      <c r="AJ13" s="62"/>
      <c r="AK13" s="62"/>
      <c r="AL13" s="62"/>
      <c r="AM13" s="62">
        <v>1</v>
      </c>
      <c r="AN13" s="62"/>
      <c r="AO13" s="62">
        <v>1</v>
      </c>
      <c r="AP13" s="62"/>
      <c r="AQ13" s="62"/>
      <c r="AR13" s="62"/>
      <c r="AS13" s="62"/>
      <c r="AT13" s="62"/>
      <c r="AU13" s="62"/>
      <c r="AV13" s="62"/>
      <c r="AW13" s="62">
        <v>1</v>
      </c>
      <c r="AX13" s="62"/>
      <c r="AY13" s="62"/>
      <c r="AZ13" s="62"/>
      <c r="BA13" s="62"/>
      <c r="BB13" s="62"/>
      <c r="BC13" s="62">
        <v>1</v>
      </c>
      <c r="BD13" s="62"/>
      <c r="BE13" s="62">
        <v>1</v>
      </c>
      <c r="BF13" s="62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94FF-173A-4BA6-900A-666EB3FF61B3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4</v>
      </c>
      <c r="D2" s="6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>
        <v>1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>
        <v>1</v>
      </c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52</v>
      </c>
      <c r="D3" s="6">
        <v>1</v>
      </c>
      <c r="E3" s="6">
        <v>2</v>
      </c>
      <c r="F3" s="6">
        <v>1</v>
      </c>
      <c r="G3" s="6"/>
      <c r="H3" s="6">
        <v>2</v>
      </c>
      <c r="I3" s="6">
        <v>1</v>
      </c>
      <c r="J3" s="6"/>
      <c r="K3" s="6">
        <v>3</v>
      </c>
      <c r="L3" s="6"/>
      <c r="M3" s="6"/>
      <c r="N3" s="6"/>
      <c r="O3" s="6">
        <v>3</v>
      </c>
      <c r="P3" s="6"/>
      <c r="Q3" s="6"/>
      <c r="R3" s="6"/>
      <c r="S3" s="6">
        <v>1</v>
      </c>
      <c r="T3" s="6">
        <v>2</v>
      </c>
      <c r="U3" s="6"/>
      <c r="V3" s="6">
        <v>2</v>
      </c>
      <c r="W3" s="6">
        <v>2</v>
      </c>
      <c r="X3" s="6">
        <v>1</v>
      </c>
      <c r="Y3" s="6">
        <v>1</v>
      </c>
      <c r="Z3" s="6">
        <v>2</v>
      </c>
      <c r="AA3" s="6"/>
      <c r="AB3" s="6"/>
      <c r="AC3" s="6"/>
      <c r="AD3" s="6">
        <v>3</v>
      </c>
      <c r="AE3" s="6">
        <v>2</v>
      </c>
      <c r="AF3" s="6"/>
      <c r="AG3" s="6">
        <v>3</v>
      </c>
      <c r="AH3" s="6"/>
      <c r="AI3" s="6">
        <v>3</v>
      </c>
      <c r="AJ3" s="6">
        <v>1</v>
      </c>
      <c r="AK3" s="6"/>
      <c r="AL3" s="6"/>
      <c r="AM3" s="6">
        <v>3</v>
      </c>
      <c r="AN3" s="6">
        <v>1</v>
      </c>
      <c r="AO3" s="6"/>
      <c r="AP3" s="6"/>
      <c r="AQ3" s="6"/>
      <c r="AR3" s="6"/>
      <c r="AS3" s="6"/>
      <c r="AT3" s="6"/>
      <c r="AU3" s="6"/>
      <c r="AV3" s="6"/>
      <c r="AW3" s="6">
        <v>3</v>
      </c>
      <c r="AX3" s="6">
        <v>1</v>
      </c>
      <c r="AY3" s="6"/>
      <c r="AZ3" s="6"/>
      <c r="BA3" s="6">
        <v>1</v>
      </c>
      <c r="BB3" s="6"/>
      <c r="BC3" s="6">
        <v>1</v>
      </c>
      <c r="BD3" s="6"/>
      <c r="BE3" s="6">
        <v>3</v>
      </c>
      <c r="BF3" s="6">
        <v>3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12</v>
      </c>
      <c r="D4" s="6"/>
      <c r="E4" s="6">
        <v>1</v>
      </c>
      <c r="F4" s="6"/>
      <c r="G4" s="6"/>
      <c r="H4" s="6"/>
      <c r="I4" s="6"/>
      <c r="J4" s="6"/>
      <c r="K4" s="6">
        <v>1</v>
      </c>
      <c r="L4" s="6"/>
      <c r="M4" s="6"/>
      <c r="N4" s="6"/>
      <c r="O4" s="6">
        <v>1</v>
      </c>
      <c r="P4" s="6"/>
      <c r="Q4" s="6"/>
      <c r="R4" s="6"/>
      <c r="S4" s="6"/>
      <c r="T4" s="6"/>
      <c r="U4" s="6"/>
      <c r="V4" s="6">
        <v>1</v>
      </c>
      <c r="W4" s="6"/>
      <c r="X4" s="6"/>
      <c r="Y4" s="6"/>
      <c r="Z4" s="6">
        <v>1</v>
      </c>
      <c r="AA4" s="6"/>
      <c r="AB4" s="62"/>
      <c r="AC4" s="62"/>
      <c r="AD4" s="62">
        <v>1</v>
      </c>
      <c r="AE4" s="62"/>
      <c r="AF4" s="62"/>
      <c r="AG4" s="62">
        <v>1</v>
      </c>
      <c r="AH4" s="62"/>
      <c r="AI4" s="62">
        <v>1</v>
      </c>
      <c r="AJ4" s="62"/>
      <c r="AK4" s="62"/>
      <c r="AL4" s="62"/>
      <c r="AM4" s="62">
        <v>1</v>
      </c>
      <c r="AN4" s="62"/>
      <c r="AO4" s="62"/>
      <c r="AP4" s="6"/>
      <c r="AQ4" s="6"/>
      <c r="AR4" s="62"/>
      <c r="AS4" s="6"/>
      <c r="AT4" s="6"/>
      <c r="AU4" s="6"/>
      <c r="AV4" s="6"/>
      <c r="AW4" s="6">
        <v>1</v>
      </c>
      <c r="AX4" s="6"/>
      <c r="AY4" s="6"/>
      <c r="AZ4" s="6"/>
      <c r="BA4" s="6"/>
      <c r="BB4" s="6"/>
      <c r="BC4" s="6"/>
      <c r="BD4" s="6"/>
      <c r="BE4" s="6">
        <v>1</v>
      </c>
      <c r="BF4" s="6">
        <v>1</v>
      </c>
    </row>
    <row r="5" spans="1:58" s="2" customFormat="1" ht="43.5" customHeight="1" x14ac:dyDescent="0.3">
      <c r="A5" s="58"/>
      <c r="B5" s="4" t="s">
        <v>64</v>
      </c>
      <c r="C5" s="13">
        <f t="shared" si="0"/>
        <v>18</v>
      </c>
      <c r="D5" s="6">
        <v>1</v>
      </c>
      <c r="E5" s="6">
        <v>1</v>
      </c>
      <c r="F5" s="6"/>
      <c r="G5" s="6"/>
      <c r="H5" s="6">
        <v>1</v>
      </c>
      <c r="I5" s="6"/>
      <c r="J5" s="6"/>
      <c r="K5" s="6">
        <v>1</v>
      </c>
      <c r="L5" s="6"/>
      <c r="M5" s="6"/>
      <c r="N5" s="6"/>
      <c r="O5" s="6">
        <v>1</v>
      </c>
      <c r="P5" s="6"/>
      <c r="Q5" s="6"/>
      <c r="R5" s="6"/>
      <c r="S5" s="6"/>
      <c r="T5" s="6">
        <v>1</v>
      </c>
      <c r="U5" s="6"/>
      <c r="V5" s="6"/>
      <c r="W5" s="6">
        <v>1</v>
      </c>
      <c r="X5" s="6"/>
      <c r="Y5" s="6"/>
      <c r="Z5" s="6"/>
      <c r="AA5" s="6"/>
      <c r="AB5" s="62"/>
      <c r="AC5" s="62"/>
      <c r="AD5" s="62">
        <v>1</v>
      </c>
      <c r="AE5" s="62">
        <v>1</v>
      </c>
      <c r="AF5" s="62"/>
      <c r="AG5" s="62">
        <v>1</v>
      </c>
      <c r="AH5" s="62"/>
      <c r="AI5" s="62">
        <v>1</v>
      </c>
      <c r="AJ5" s="62"/>
      <c r="AK5" s="62"/>
      <c r="AL5" s="62"/>
      <c r="AM5" s="62">
        <v>1</v>
      </c>
      <c r="AN5" s="62"/>
      <c r="AO5" s="62"/>
      <c r="AP5" s="6"/>
      <c r="AQ5" s="6"/>
      <c r="AR5" s="6"/>
      <c r="AS5" s="6"/>
      <c r="AT5" s="6"/>
      <c r="AU5" s="6"/>
      <c r="AV5" s="6"/>
      <c r="AW5" s="6">
        <v>1</v>
      </c>
      <c r="AX5" s="6">
        <v>1</v>
      </c>
      <c r="AY5" s="6"/>
      <c r="AZ5" s="6"/>
      <c r="BA5" s="6">
        <v>1</v>
      </c>
      <c r="BB5" s="6"/>
      <c r="BC5" s="6">
        <v>1</v>
      </c>
      <c r="BD5" s="6"/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19</v>
      </c>
      <c r="D6" s="6"/>
      <c r="E6" s="6"/>
      <c r="F6" s="6">
        <v>1</v>
      </c>
      <c r="G6" s="6"/>
      <c r="H6" s="6">
        <v>1</v>
      </c>
      <c r="I6" s="6"/>
      <c r="J6" s="6"/>
      <c r="K6" s="6">
        <v>1</v>
      </c>
      <c r="L6" s="6"/>
      <c r="M6" s="6"/>
      <c r="N6" s="6"/>
      <c r="O6" s="6">
        <v>1</v>
      </c>
      <c r="P6" s="6"/>
      <c r="Q6" s="6"/>
      <c r="R6" s="6"/>
      <c r="S6" s="6">
        <v>1</v>
      </c>
      <c r="T6" s="6">
        <v>1</v>
      </c>
      <c r="U6" s="6"/>
      <c r="V6" s="6">
        <v>1</v>
      </c>
      <c r="W6" s="6">
        <v>1</v>
      </c>
      <c r="X6" s="6"/>
      <c r="Y6" s="6"/>
      <c r="Z6" s="6">
        <v>1</v>
      </c>
      <c r="AA6" s="6"/>
      <c r="AB6" s="62"/>
      <c r="AC6" s="62"/>
      <c r="AD6" s="62">
        <v>1</v>
      </c>
      <c r="AE6" s="62">
        <v>1</v>
      </c>
      <c r="AF6" s="62"/>
      <c r="AG6" s="62">
        <v>1</v>
      </c>
      <c r="AH6" s="62"/>
      <c r="AI6" s="62">
        <v>1</v>
      </c>
      <c r="AJ6" s="62">
        <v>1</v>
      </c>
      <c r="AK6" s="62"/>
      <c r="AL6" s="62"/>
      <c r="AM6" s="62">
        <v>1</v>
      </c>
      <c r="AN6" s="62">
        <v>1</v>
      </c>
      <c r="AO6" s="62"/>
      <c r="AP6" s="6"/>
      <c r="AQ6" s="6"/>
      <c r="AR6" s="6"/>
      <c r="AS6" s="6"/>
      <c r="AT6" s="6"/>
      <c r="AU6" s="6"/>
      <c r="AV6" s="6"/>
      <c r="AW6" s="6">
        <v>1</v>
      </c>
      <c r="AX6" s="6"/>
      <c r="AY6" s="6"/>
      <c r="AZ6" s="6"/>
      <c r="BA6" s="6"/>
      <c r="BB6" s="6"/>
      <c r="BC6" s="6"/>
      <c r="BD6" s="6"/>
      <c r="BE6" s="6">
        <v>1</v>
      </c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9</v>
      </c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</v>
      </c>
      <c r="W11" s="6"/>
      <c r="X11" s="6">
        <v>1</v>
      </c>
      <c r="Y11" s="6"/>
      <c r="Z11" s="6"/>
      <c r="AA11" s="6"/>
      <c r="AB11" s="6"/>
      <c r="AC11" s="6"/>
      <c r="AD11" s="6"/>
      <c r="AE11" s="6"/>
      <c r="AF11" s="6"/>
      <c r="AG11" s="6">
        <v>1</v>
      </c>
      <c r="AH11" s="6"/>
      <c r="AI11" s="6">
        <v>1</v>
      </c>
      <c r="AJ11" s="6"/>
      <c r="AK11" s="6"/>
      <c r="AL11" s="6"/>
      <c r="AM11" s="6">
        <v>1</v>
      </c>
      <c r="AN11" s="6"/>
      <c r="AO11" s="6"/>
      <c r="AP11" s="6"/>
      <c r="AQ11" s="6"/>
      <c r="AR11" s="6"/>
      <c r="AS11" s="6"/>
      <c r="AT11" s="6"/>
      <c r="AU11" s="6"/>
      <c r="AV11" s="6"/>
      <c r="AW11" s="6">
        <v>1</v>
      </c>
      <c r="AX11" s="6"/>
      <c r="AY11" s="6"/>
      <c r="AZ11" s="6"/>
      <c r="BA11" s="6">
        <v>1</v>
      </c>
      <c r="BB11" s="6"/>
      <c r="BC11" s="6">
        <v>1</v>
      </c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1405</v>
      </c>
      <c r="D12" s="21">
        <v>28</v>
      </c>
      <c r="E12" s="21">
        <v>34</v>
      </c>
      <c r="F12" s="21">
        <v>22</v>
      </c>
      <c r="G12" s="21">
        <v>29</v>
      </c>
      <c r="H12" s="21">
        <v>21</v>
      </c>
      <c r="I12" s="21">
        <v>18</v>
      </c>
      <c r="J12" s="21"/>
      <c r="K12" s="21">
        <v>52</v>
      </c>
      <c r="L12" s="21"/>
      <c r="M12" s="21"/>
      <c r="N12" s="21">
        <v>21</v>
      </c>
      <c r="O12" s="21">
        <v>30</v>
      </c>
      <c r="P12" s="21">
        <v>25</v>
      </c>
      <c r="Q12" s="21"/>
      <c r="R12" s="21"/>
      <c r="S12" s="21">
        <v>27</v>
      </c>
      <c r="T12" s="21">
        <v>65</v>
      </c>
      <c r="U12" s="21">
        <v>18</v>
      </c>
      <c r="V12" s="21">
        <v>56</v>
      </c>
      <c r="W12" s="21">
        <v>42</v>
      </c>
      <c r="X12" s="21">
        <v>17</v>
      </c>
      <c r="Y12" s="21">
        <v>15</v>
      </c>
      <c r="Z12" s="21">
        <v>32</v>
      </c>
      <c r="AA12" s="21">
        <v>14</v>
      </c>
      <c r="AB12" s="21">
        <v>15</v>
      </c>
      <c r="AC12" s="21">
        <v>22</v>
      </c>
      <c r="AD12" s="21">
        <v>41</v>
      </c>
      <c r="AE12" s="21">
        <v>27</v>
      </c>
      <c r="AF12" s="21">
        <v>21</v>
      </c>
      <c r="AG12" s="21">
        <v>51</v>
      </c>
      <c r="AH12" s="21">
        <v>22</v>
      </c>
      <c r="AI12" s="21">
        <v>58</v>
      </c>
      <c r="AJ12" s="21">
        <v>25</v>
      </c>
      <c r="AK12" s="21"/>
      <c r="AL12" s="21"/>
      <c r="AM12" s="21">
        <v>68</v>
      </c>
      <c r="AN12" s="21">
        <v>14</v>
      </c>
      <c r="AO12" s="21">
        <v>20</v>
      </c>
      <c r="AP12" s="21">
        <v>15</v>
      </c>
      <c r="AQ12" s="21"/>
      <c r="AR12" s="21"/>
      <c r="AS12" s="21">
        <v>21</v>
      </c>
      <c r="AT12" s="21">
        <v>15</v>
      </c>
      <c r="AU12" s="21">
        <v>22</v>
      </c>
      <c r="AV12" s="21">
        <v>17</v>
      </c>
      <c r="AW12" s="21">
        <v>71</v>
      </c>
      <c r="AX12" s="21">
        <v>59</v>
      </c>
      <c r="AY12" s="21">
        <v>24</v>
      </c>
      <c r="AZ12" s="21"/>
      <c r="BA12" s="21">
        <v>25</v>
      </c>
      <c r="BB12" s="21"/>
      <c r="BC12" s="21">
        <v>31</v>
      </c>
      <c r="BD12" s="21">
        <v>19</v>
      </c>
      <c r="BE12" s="21">
        <v>38</v>
      </c>
      <c r="BF12" s="21">
        <v>98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15</v>
      </c>
      <c r="D13" s="6">
        <v>1</v>
      </c>
      <c r="E13" s="6">
        <v>1</v>
      </c>
      <c r="F13" s="6"/>
      <c r="G13" s="6"/>
      <c r="H13" s="6"/>
      <c r="I13" s="6"/>
      <c r="J13" s="6"/>
      <c r="K13" s="6">
        <v>1</v>
      </c>
      <c r="L13" s="6"/>
      <c r="M13" s="6"/>
      <c r="N13" s="6"/>
      <c r="O13" s="6"/>
      <c r="P13" s="6"/>
      <c r="Q13" s="6"/>
      <c r="R13" s="6"/>
      <c r="S13" s="6"/>
      <c r="T13" s="6">
        <v>1</v>
      </c>
      <c r="U13" s="6"/>
      <c r="V13" s="6"/>
      <c r="W13" s="6"/>
      <c r="X13" s="6"/>
      <c r="Y13" s="6"/>
      <c r="Z13" s="6"/>
      <c r="AA13" s="6"/>
      <c r="AB13" s="6"/>
      <c r="AC13" s="6"/>
      <c r="AD13" s="6">
        <v>1</v>
      </c>
      <c r="AE13" s="6">
        <v>2</v>
      </c>
      <c r="AF13" s="6"/>
      <c r="AG13" s="6">
        <v>1</v>
      </c>
      <c r="AH13" s="6"/>
      <c r="AI13" s="6">
        <v>1</v>
      </c>
      <c r="AJ13" s="6"/>
      <c r="AK13" s="6"/>
      <c r="AL13" s="6"/>
      <c r="AM13" s="6">
        <v>1</v>
      </c>
      <c r="AN13" s="6"/>
      <c r="AO13" s="6"/>
      <c r="AP13" s="6"/>
      <c r="AQ13" s="6"/>
      <c r="AR13" s="6"/>
      <c r="AS13" s="6"/>
      <c r="AT13" s="6"/>
      <c r="AU13" s="6"/>
      <c r="AV13" s="6"/>
      <c r="AW13" s="6">
        <v>1</v>
      </c>
      <c r="AX13" s="6"/>
      <c r="AY13" s="6"/>
      <c r="AZ13" s="6">
        <v>1</v>
      </c>
      <c r="BA13" s="6"/>
      <c r="BB13" s="6"/>
      <c r="BC13" s="6">
        <v>1</v>
      </c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3</v>
      </c>
      <c r="D21" s="6"/>
      <c r="E21" s="6"/>
      <c r="F21" s="6"/>
      <c r="G21" s="6">
        <v>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>
        <v>1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>
        <v>1</v>
      </c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1</v>
      </c>
      <c r="D22" s="6"/>
      <c r="E22" s="6"/>
      <c r="F22" s="6"/>
      <c r="G22" s="6"/>
      <c r="H22" s="6"/>
      <c r="I22" s="6"/>
      <c r="J22" s="6"/>
      <c r="K22" s="6">
        <v>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5A67-902E-4F09-872D-716CEF58B11D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1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>
        <v>1</v>
      </c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21</v>
      </c>
      <c r="D3" s="62"/>
      <c r="E3" s="62"/>
      <c r="F3" s="62">
        <v>1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>
        <v>1</v>
      </c>
      <c r="U3" s="62"/>
      <c r="V3" s="62">
        <v>1</v>
      </c>
      <c r="W3" s="62">
        <v>1</v>
      </c>
      <c r="X3" s="62"/>
      <c r="Y3" s="62">
        <v>1</v>
      </c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>
        <v>1</v>
      </c>
      <c r="AK3" s="62"/>
      <c r="AL3" s="62"/>
      <c r="AM3" s="62">
        <v>2</v>
      </c>
      <c r="AN3" s="62"/>
      <c r="AO3" s="62">
        <v>1</v>
      </c>
      <c r="AP3" s="62"/>
      <c r="AQ3" s="62"/>
      <c r="AR3" s="62"/>
      <c r="AS3" s="62">
        <v>1</v>
      </c>
      <c r="AT3" s="62"/>
      <c r="AU3" s="62"/>
      <c r="AV3" s="62"/>
      <c r="AW3" s="62">
        <v>2</v>
      </c>
      <c r="AX3" s="62">
        <v>1</v>
      </c>
      <c r="AY3" s="62"/>
      <c r="AZ3" s="62">
        <v>1</v>
      </c>
      <c r="BA3" s="62"/>
      <c r="BB3" s="62"/>
      <c r="BC3" s="62">
        <v>1</v>
      </c>
      <c r="BD3" s="62">
        <v>2</v>
      </c>
      <c r="BE3" s="62"/>
      <c r="BF3" s="62">
        <v>4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6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>
        <v>1</v>
      </c>
      <c r="AN5" s="62"/>
      <c r="AO5" s="62"/>
      <c r="AP5" s="62"/>
      <c r="AQ5" s="62"/>
      <c r="AR5" s="62"/>
      <c r="AS5" s="62"/>
      <c r="AT5" s="62"/>
      <c r="AU5" s="62"/>
      <c r="AV5" s="62"/>
      <c r="AW5" s="62">
        <v>1</v>
      </c>
      <c r="AX5" s="62"/>
      <c r="AY5" s="62"/>
      <c r="AZ5" s="62"/>
      <c r="BA5" s="62"/>
      <c r="BB5" s="62"/>
      <c r="BC5" s="62">
        <v>1</v>
      </c>
      <c r="BD5" s="62">
        <v>1</v>
      </c>
      <c r="BE5" s="62"/>
      <c r="BF5" s="62">
        <v>2</v>
      </c>
    </row>
    <row r="6" spans="1:58" s="2" customFormat="1" ht="43.5" customHeight="1" x14ac:dyDescent="0.3">
      <c r="A6" s="58"/>
      <c r="B6" s="4" t="s">
        <v>93</v>
      </c>
      <c r="C6" s="13">
        <f t="shared" si="0"/>
        <v>15</v>
      </c>
      <c r="D6" s="62"/>
      <c r="E6" s="62"/>
      <c r="F6" s="62">
        <v>1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>
        <v>1</v>
      </c>
      <c r="U6" s="62"/>
      <c r="V6" s="62">
        <v>1</v>
      </c>
      <c r="W6" s="62">
        <v>1</v>
      </c>
      <c r="X6" s="62"/>
      <c r="Y6" s="62">
        <v>1</v>
      </c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>
        <v>1</v>
      </c>
      <c r="AK6" s="62"/>
      <c r="AL6" s="62"/>
      <c r="AM6" s="62">
        <v>1</v>
      </c>
      <c r="AN6" s="62"/>
      <c r="AO6" s="62">
        <v>1</v>
      </c>
      <c r="AP6" s="62"/>
      <c r="AQ6" s="62"/>
      <c r="AR6" s="62"/>
      <c r="AS6" s="62">
        <v>1</v>
      </c>
      <c r="AT6" s="62"/>
      <c r="AU6" s="62"/>
      <c r="AV6" s="62"/>
      <c r="AW6" s="62">
        <v>1</v>
      </c>
      <c r="AX6" s="62">
        <v>1</v>
      </c>
      <c r="AY6" s="62"/>
      <c r="AZ6" s="62">
        <v>1</v>
      </c>
      <c r="BA6" s="62"/>
      <c r="BB6" s="62"/>
      <c r="BC6" s="62"/>
      <c r="BD6" s="62">
        <v>1</v>
      </c>
      <c r="BE6" s="62"/>
      <c r="BF6" s="62">
        <v>2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6</v>
      </c>
      <c r="D11" s="62"/>
      <c r="E11" s="62"/>
      <c r="F11" s="62">
        <v>1</v>
      </c>
      <c r="G11" s="62">
        <v>1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>
        <v>1</v>
      </c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>
        <v>1</v>
      </c>
      <c r="AP11" s="62"/>
      <c r="AQ11" s="62"/>
      <c r="AR11" s="62"/>
      <c r="AS11" s="62"/>
      <c r="AT11" s="62"/>
      <c r="AU11" s="62"/>
      <c r="AV11" s="62"/>
      <c r="AW11" s="62">
        <v>1</v>
      </c>
      <c r="AX11" s="62"/>
      <c r="AY11" s="62"/>
      <c r="AZ11" s="62"/>
      <c r="BA11" s="62">
        <v>1</v>
      </c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1246</v>
      </c>
      <c r="D12" s="63">
        <v>25</v>
      </c>
      <c r="E12" s="63">
        <v>22</v>
      </c>
      <c r="F12" s="63">
        <v>29</v>
      </c>
      <c r="G12" s="63">
        <v>28</v>
      </c>
      <c r="H12" s="63">
        <v>22</v>
      </c>
      <c r="I12" s="63">
        <v>25</v>
      </c>
      <c r="J12" s="63">
        <v>15</v>
      </c>
      <c r="K12" s="63">
        <v>24</v>
      </c>
      <c r="L12" s="63">
        <v>20</v>
      </c>
      <c r="M12" s="63">
        <v>18</v>
      </c>
      <c r="N12" s="63">
        <v>14</v>
      </c>
      <c r="O12" s="63">
        <v>15</v>
      </c>
      <c r="P12" s="63">
        <v>22</v>
      </c>
      <c r="Q12" s="63">
        <v>14</v>
      </c>
      <c r="R12" s="63">
        <v>15</v>
      </c>
      <c r="S12" s="63">
        <v>11</v>
      </c>
      <c r="T12" s="63">
        <v>28</v>
      </c>
      <c r="U12" s="63">
        <v>22</v>
      </c>
      <c r="V12" s="63">
        <v>22</v>
      </c>
      <c r="W12" s="63">
        <v>26</v>
      </c>
      <c r="X12" s="63">
        <v>28</v>
      </c>
      <c r="Y12" s="63">
        <v>30</v>
      </c>
      <c r="Z12" s="63">
        <v>22</v>
      </c>
      <c r="AA12" s="63">
        <v>19</v>
      </c>
      <c r="AB12" s="63">
        <v>15</v>
      </c>
      <c r="AC12" s="63">
        <v>15</v>
      </c>
      <c r="AD12" s="63">
        <v>19</v>
      </c>
      <c r="AE12" s="63">
        <v>21</v>
      </c>
      <c r="AF12" s="63">
        <v>15</v>
      </c>
      <c r="AG12" s="63">
        <v>18</v>
      </c>
      <c r="AH12" s="63">
        <v>22</v>
      </c>
      <c r="AI12" s="63">
        <v>22</v>
      </c>
      <c r="AJ12" s="63">
        <v>28</v>
      </c>
      <c r="AK12" s="63">
        <v>20</v>
      </c>
      <c r="AL12" s="63">
        <v>22</v>
      </c>
      <c r="AM12" s="63">
        <v>34</v>
      </c>
      <c r="AN12" s="63">
        <v>16</v>
      </c>
      <c r="AO12" s="63">
        <v>24</v>
      </c>
      <c r="AP12" s="63">
        <v>24</v>
      </c>
      <c r="AQ12" s="63">
        <v>15</v>
      </c>
      <c r="AR12" s="63">
        <v>14</v>
      </c>
      <c r="AS12" s="63">
        <v>26</v>
      </c>
      <c r="AT12" s="63">
        <v>14</v>
      </c>
      <c r="AU12" s="63">
        <v>15</v>
      </c>
      <c r="AV12" s="63">
        <v>18</v>
      </c>
      <c r="AW12" s="63">
        <v>38</v>
      </c>
      <c r="AX12" s="63">
        <v>36</v>
      </c>
      <c r="AY12" s="63">
        <v>25</v>
      </c>
      <c r="AZ12" s="63">
        <v>16</v>
      </c>
      <c r="BA12" s="63">
        <v>27</v>
      </c>
      <c r="BB12" s="63">
        <v>16</v>
      </c>
      <c r="BC12" s="63">
        <v>34</v>
      </c>
      <c r="BD12" s="63">
        <v>31</v>
      </c>
      <c r="BE12" s="63">
        <v>21</v>
      </c>
      <c r="BF12" s="63">
        <v>69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13</v>
      </c>
      <c r="D13" s="62">
        <v>1</v>
      </c>
      <c r="E13" s="62"/>
      <c r="F13" s="62">
        <v>1</v>
      </c>
      <c r="G13" s="62">
        <v>1</v>
      </c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>
        <v>1</v>
      </c>
      <c r="U13" s="62"/>
      <c r="V13" s="62">
        <v>1</v>
      </c>
      <c r="W13" s="62">
        <v>1</v>
      </c>
      <c r="X13" s="62"/>
      <c r="Y13" s="62">
        <v>1</v>
      </c>
      <c r="Z13" s="62">
        <v>1</v>
      </c>
      <c r="AA13" s="62"/>
      <c r="AB13" s="62"/>
      <c r="AC13" s="62"/>
      <c r="AD13" s="62">
        <v>1</v>
      </c>
      <c r="AE13" s="62">
        <v>1</v>
      </c>
      <c r="AF13" s="62"/>
      <c r="AG13" s="62">
        <v>1</v>
      </c>
      <c r="AH13" s="62"/>
      <c r="AI13" s="62"/>
      <c r="AJ13" s="62"/>
      <c r="AK13" s="62"/>
      <c r="AL13" s="62"/>
      <c r="AM13" s="62"/>
      <c r="AN13" s="62"/>
      <c r="AO13" s="62">
        <v>1</v>
      </c>
      <c r="AP13" s="62">
        <v>1</v>
      </c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C0B0-7AB3-4180-8F41-0148CE281B42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3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>
        <v>1</v>
      </c>
      <c r="AH2" s="62"/>
      <c r="AI2" s="62">
        <v>1</v>
      </c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>
        <v>1</v>
      </c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130</v>
      </c>
      <c r="D3" s="62">
        <v>2</v>
      </c>
      <c r="E3" s="62">
        <v>5</v>
      </c>
      <c r="F3" s="62">
        <v>2</v>
      </c>
      <c r="G3" s="62">
        <v>2</v>
      </c>
      <c r="H3" s="62">
        <v>2</v>
      </c>
      <c r="I3" s="62"/>
      <c r="J3" s="62"/>
      <c r="K3" s="62">
        <v>5</v>
      </c>
      <c r="L3" s="62"/>
      <c r="M3" s="62">
        <v>2</v>
      </c>
      <c r="N3" s="62">
        <v>2</v>
      </c>
      <c r="O3" s="62">
        <v>4</v>
      </c>
      <c r="P3" s="62">
        <v>2</v>
      </c>
      <c r="Q3" s="62">
        <v>2</v>
      </c>
      <c r="R3" s="62">
        <v>2</v>
      </c>
      <c r="S3" s="62">
        <v>2</v>
      </c>
      <c r="T3" s="62">
        <v>5</v>
      </c>
      <c r="U3" s="62">
        <v>3</v>
      </c>
      <c r="V3" s="62">
        <v>4</v>
      </c>
      <c r="W3" s="62">
        <v>4</v>
      </c>
      <c r="X3" s="62">
        <v>2</v>
      </c>
      <c r="Y3" s="62">
        <v>2</v>
      </c>
      <c r="Z3" s="62">
        <v>3</v>
      </c>
      <c r="AA3" s="62"/>
      <c r="AB3" s="62"/>
      <c r="AC3" s="62"/>
      <c r="AD3" s="62">
        <v>5</v>
      </c>
      <c r="AE3" s="62">
        <v>4</v>
      </c>
      <c r="AF3" s="62">
        <v>2</v>
      </c>
      <c r="AG3" s="62">
        <v>7</v>
      </c>
      <c r="AH3" s="62"/>
      <c r="AI3" s="62">
        <v>5</v>
      </c>
      <c r="AJ3" s="62">
        <v>2</v>
      </c>
      <c r="AK3" s="62"/>
      <c r="AL3" s="62"/>
      <c r="AM3" s="62">
        <v>4</v>
      </c>
      <c r="AN3" s="62">
        <v>2</v>
      </c>
      <c r="AO3" s="62">
        <v>2</v>
      </c>
      <c r="AP3" s="62">
        <v>2</v>
      </c>
      <c r="AQ3" s="62"/>
      <c r="AR3" s="62"/>
      <c r="AS3" s="62">
        <v>2</v>
      </c>
      <c r="AT3" s="62">
        <v>2</v>
      </c>
      <c r="AU3" s="62">
        <v>2</v>
      </c>
      <c r="AV3" s="62">
        <v>2</v>
      </c>
      <c r="AW3" s="62">
        <v>5</v>
      </c>
      <c r="AX3" s="62">
        <v>3</v>
      </c>
      <c r="AY3" s="62">
        <v>2</v>
      </c>
      <c r="AZ3" s="62"/>
      <c r="BA3" s="62">
        <v>4</v>
      </c>
      <c r="BB3" s="62"/>
      <c r="BC3" s="62">
        <v>3</v>
      </c>
      <c r="BD3" s="62">
        <v>3</v>
      </c>
      <c r="BE3" s="62">
        <v>3</v>
      </c>
      <c r="BF3" s="62">
        <v>7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13</v>
      </c>
      <c r="D4" s="62"/>
      <c r="E4" s="62">
        <v>1</v>
      </c>
      <c r="F4" s="62"/>
      <c r="G4" s="62"/>
      <c r="H4" s="62"/>
      <c r="I4" s="62"/>
      <c r="J4" s="62"/>
      <c r="K4" s="62">
        <v>1</v>
      </c>
      <c r="L4" s="62"/>
      <c r="M4" s="62"/>
      <c r="N4" s="62"/>
      <c r="O4" s="62">
        <v>1</v>
      </c>
      <c r="P4" s="62"/>
      <c r="Q4" s="62"/>
      <c r="R4" s="62"/>
      <c r="S4" s="62"/>
      <c r="T4" s="62">
        <v>1</v>
      </c>
      <c r="U4" s="62">
        <v>1</v>
      </c>
      <c r="V4" s="62"/>
      <c r="W4" s="62">
        <v>1</v>
      </c>
      <c r="X4" s="62"/>
      <c r="Y4" s="62"/>
      <c r="Z4" s="62"/>
      <c r="AA4" s="62"/>
      <c r="AB4" s="62"/>
      <c r="AC4" s="62"/>
      <c r="AD4" s="62">
        <v>1</v>
      </c>
      <c r="AE4" s="62">
        <v>1</v>
      </c>
      <c r="AF4" s="62"/>
      <c r="AG4" s="62">
        <v>1</v>
      </c>
      <c r="AH4" s="62"/>
      <c r="AI4" s="62">
        <v>1</v>
      </c>
      <c r="AJ4" s="62"/>
      <c r="AK4" s="62"/>
      <c r="AL4" s="62"/>
      <c r="AM4" s="62">
        <v>1</v>
      </c>
      <c r="AN4" s="62"/>
      <c r="AO4" s="62"/>
      <c r="AP4" s="62"/>
      <c r="AQ4" s="62"/>
      <c r="AR4" s="62"/>
      <c r="AS4" s="62"/>
      <c r="AT4" s="62"/>
      <c r="AU4" s="62"/>
      <c r="AV4" s="62"/>
      <c r="AW4" s="62">
        <v>1</v>
      </c>
      <c r="AX4" s="62"/>
      <c r="AY4" s="62"/>
      <c r="AZ4" s="62"/>
      <c r="BA4" s="62">
        <v>1</v>
      </c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65</v>
      </c>
      <c r="D5" s="62">
        <v>1</v>
      </c>
      <c r="E5" s="62">
        <v>2</v>
      </c>
      <c r="F5" s="62">
        <v>1</v>
      </c>
      <c r="G5" s="62">
        <v>1</v>
      </c>
      <c r="H5" s="62">
        <v>1</v>
      </c>
      <c r="I5" s="62"/>
      <c r="J5" s="62"/>
      <c r="K5" s="62">
        <v>2</v>
      </c>
      <c r="L5" s="62"/>
      <c r="M5" s="62">
        <v>1</v>
      </c>
      <c r="N5" s="62">
        <v>1</v>
      </c>
      <c r="O5" s="62">
        <v>2</v>
      </c>
      <c r="P5" s="62">
        <v>1</v>
      </c>
      <c r="Q5" s="62">
        <v>1</v>
      </c>
      <c r="R5" s="62">
        <v>1</v>
      </c>
      <c r="S5" s="62">
        <v>1</v>
      </c>
      <c r="T5" s="62">
        <v>2</v>
      </c>
      <c r="U5" s="62">
        <v>1</v>
      </c>
      <c r="V5" s="62">
        <v>2</v>
      </c>
      <c r="W5" s="62">
        <v>2</v>
      </c>
      <c r="X5" s="62">
        <v>1</v>
      </c>
      <c r="Y5" s="62">
        <v>1</v>
      </c>
      <c r="Z5" s="62">
        <v>2</v>
      </c>
      <c r="AA5" s="62"/>
      <c r="AB5" s="62"/>
      <c r="AC5" s="62"/>
      <c r="AD5" s="62">
        <v>2</v>
      </c>
      <c r="AE5" s="62">
        <v>2</v>
      </c>
      <c r="AF5" s="62">
        <v>1</v>
      </c>
      <c r="AG5" s="62">
        <v>3</v>
      </c>
      <c r="AH5" s="62"/>
      <c r="AI5" s="62">
        <v>2</v>
      </c>
      <c r="AJ5" s="62">
        <v>1</v>
      </c>
      <c r="AK5" s="62"/>
      <c r="AL5" s="62"/>
      <c r="AM5" s="62">
        <v>2</v>
      </c>
      <c r="AN5" s="62">
        <v>1</v>
      </c>
      <c r="AO5" s="62">
        <v>1</v>
      </c>
      <c r="AP5" s="62">
        <v>1</v>
      </c>
      <c r="AQ5" s="62"/>
      <c r="AR5" s="62"/>
      <c r="AS5" s="62">
        <v>1</v>
      </c>
      <c r="AT5" s="62">
        <v>1</v>
      </c>
      <c r="AU5" s="62">
        <v>1</v>
      </c>
      <c r="AV5" s="62">
        <v>1</v>
      </c>
      <c r="AW5" s="62">
        <v>2</v>
      </c>
      <c r="AX5" s="62">
        <v>2</v>
      </c>
      <c r="AY5" s="62">
        <v>1</v>
      </c>
      <c r="AZ5" s="62"/>
      <c r="BA5" s="62">
        <v>2</v>
      </c>
      <c r="BB5" s="62"/>
      <c r="BC5" s="62">
        <v>2</v>
      </c>
      <c r="BD5" s="62">
        <v>2</v>
      </c>
      <c r="BE5" s="62">
        <v>2</v>
      </c>
      <c r="BF5" s="62">
        <v>5</v>
      </c>
    </row>
    <row r="6" spans="1:58" s="2" customFormat="1" ht="43.5" customHeight="1" x14ac:dyDescent="0.3">
      <c r="A6" s="58"/>
      <c r="B6" s="4" t="s">
        <v>93</v>
      </c>
      <c r="C6" s="13">
        <f t="shared" si="0"/>
        <v>46</v>
      </c>
      <c r="D6" s="62">
        <v>1</v>
      </c>
      <c r="E6" s="62">
        <v>1</v>
      </c>
      <c r="F6" s="62">
        <v>1</v>
      </c>
      <c r="G6" s="62">
        <v>1</v>
      </c>
      <c r="H6" s="62">
        <v>1</v>
      </c>
      <c r="I6" s="62"/>
      <c r="J6" s="62"/>
      <c r="K6" s="62">
        <v>2</v>
      </c>
      <c r="L6" s="62"/>
      <c r="M6" s="62">
        <v>1</v>
      </c>
      <c r="N6" s="62">
        <v>1</v>
      </c>
      <c r="O6" s="62">
        <v>1</v>
      </c>
      <c r="P6" s="62">
        <v>1</v>
      </c>
      <c r="Q6" s="62">
        <v>1</v>
      </c>
      <c r="R6" s="62">
        <v>1</v>
      </c>
      <c r="S6" s="62">
        <v>1</v>
      </c>
      <c r="T6" s="62">
        <v>1</v>
      </c>
      <c r="U6" s="62">
        <v>1</v>
      </c>
      <c r="V6" s="62">
        <v>1</v>
      </c>
      <c r="W6" s="62">
        <v>1</v>
      </c>
      <c r="X6" s="62">
        <v>1</v>
      </c>
      <c r="Y6" s="62">
        <v>1</v>
      </c>
      <c r="Z6" s="62">
        <v>1</v>
      </c>
      <c r="AA6" s="62"/>
      <c r="AB6" s="62"/>
      <c r="AC6" s="62"/>
      <c r="AD6" s="62">
        <v>2</v>
      </c>
      <c r="AE6" s="62">
        <v>1</v>
      </c>
      <c r="AF6" s="62">
        <v>1</v>
      </c>
      <c r="AG6" s="62">
        <v>2</v>
      </c>
      <c r="AH6" s="62"/>
      <c r="AI6" s="62">
        <v>2</v>
      </c>
      <c r="AJ6" s="62">
        <v>1</v>
      </c>
      <c r="AK6" s="62"/>
      <c r="AL6" s="62"/>
      <c r="AM6" s="62">
        <v>1</v>
      </c>
      <c r="AN6" s="62">
        <v>1</v>
      </c>
      <c r="AO6" s="62">
        <v>1</v>
      </c>
      <c r="AP6" s="62">
        <v>1</v>
      </c>
      <c r="AQ6" s="62"/>
      <c r="AR6" s="62"/>
      <c r="AS6" s="62">
        <v>1</v>
      </c>
      <c r="AT6" s="62">
        <v>1</v>
      </c>
      <c r="AU6" s="62">
        <v>1</v>
      </c>
      <c r="AV6" s="62">
        <v>1</v>
      </c>
      <c r="AW6" s="62">
        <v>1</v>
      </c>
      <c r="AX6" s="62">
        <v>1</v>
      </c>
      <c r="AY6" s="62">
        <v>1</v>
      </c>
      <c r="AZ6" s="62"/>
      <c r="BA6" s="62">
        <v>1</v>
      </c>
      <c r="BB6" s="62"/>
      <c r="BC6" s="62">
        <v>1</v>
      </c>
      <c r="BD6" s="62">
        <v>1</v>
      </c>
      <c r="BE6" s="62">
        <v>1</v>
      </c>
      <c r="BF6" s="62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7</v>
      </c>
      <c r="D11" s="62"/>
      <c r="E11" s="62"/>
      <c r="F11" s="62"/>
      <c r="G11" s="62"/>
      <c r="H11" s="62"/>
      <c r="I11" s="62">
        <v>1</v>
      </c>
      <c r="J11" s="62"/>
      <c r="K11" s="62">
        <v>1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>
        <v>1</v>
      </c>
      <c r="AH11" s="62"/>
      <c r="AI11" s="62">
        <v>1</v>
      </c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>
        <v>1</v>
      </c>
      <c r="AX11" s="62"/>
      <c r="AY11" s="62"/>
      <c r="AZ11" s="62"/>
      <c r="BA11" s="62">
        <v>1</v>
      </c>
      <c r="BB11" s="62"/>
      <c r="BC11" s="62">
        <v>1</v>
      </c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1532</v>
      </c>
      <c r="D12" s="63">
        <v>29</v>
      </c>
      <c r="E12" s="63">
        <v>35</v>
      </c>
      <c r="F12" s="63">
        <v>25</v>
      </c>
      <c r="G12" s="63">
        <v>26</v>
      </c>
      <c r="H12" s="63">
        <v>29</v>
      </c>
      <c r="I12" s="63"/>
      <c r="J12" s="63"/>
      <c r="K12" s="63">
        <v>45</v>
      </c>
      <c r="L12" s="63"/>
      <c r="M12" s="63">
        <v>28</v>
      </c>
      <c r="N12" s="63">
        <v>25</v>
      </c>
      <c r="O12" s="63">
        <v>28</v>
      </c>
      <c r="P12" s="63">
        <v>27</v>
      </c>
      <c r="Q12" s="63">
        <v>22</v>
      </c>
      <c r="R12" s="63">
        <v>24</v>
      </c>
      <c r="S12" s="63">
        <v>33</v>
      </c>
      <c r="T12" s="63">
        <v>68</v>
      </c>
      <c r="U12" s="63">
        <v>31</v>
      </c>
      <c r="V12" s="63">
        <v>52</v>
      </c>
      <c r="W12" s="63">
        <v>41</v>
      </c>
      <c r="X12" s="63">
        <v>24</v>
      </c>
      <c r="Y12" s="63">
        <v>26</v>
      </c>
      <c r="Z12" s="63">
        <v>38</v>
      </c>
      <c r="AA12" s="63"/>
      <c r="AB12" s="63"/>
      <c r="AC12" s="63"/>
      <c r="AD12" s="63">
        <v>41</v>
      </c>
      <c r="AE12" s="63">
        <v>28</v>
      </c>
      <c r="AF12" s="63">
        <v>22</v>
      </c>
      <c r="AG12" s="63">
        <v>45</v>
      </c>
      <c r="AH12" s="63"/>
      <c r="AI12" s="63">
        <v>51</v>
      </c>
      <c r="AJ12" s="63">
        <v>30</v>
      </c>
      <c r="AK12" s="63"/>
      <c r="AL12" s="63"/>
      <c r="AM12" s="63">
        <v>69</v>
      </c>
      <c r="AN12" s="63">
        <v>24</v>
      </c>
      <c r="AO12" s="63">
        <v>30</v>
      </c>
      <c r="AP12" s="63">
        <v>32</v>
      </c>
      <c r="AQ12" s="63"/>
      <c r="AR12" s="63"/>
      <c r="AS12" s="63">
        <v>27</v>
      </c>
      <c r="AT12" s="63">
        <v>29</v>
      </c>
      <c r="AU12" s="63">
        <v>31</v>
      </c>
      <c r="AV12" s="63">
        <v>24</v>
      </c>
      <c r="AW12" s="63">
        <v>72</v>
      </c>
      <c r="AX12" s="63">
        <v>25</v>
      </c>
      <c r="AY12" s="63">
        <v>35</v>
      </c>
      <c r="AZ12" s="63"/>
      <c r="BA12" s="63">
        <v>45</v>
      </c>
      <c r="BB12" s="63"/>
      <c r="BC12" s="63">
        <v>36</v>
      </c>
      <c r="BD12" s="63">
        <v>34</v>
      </c>
      <c r="BE12" s="63">
        <v>48</v>
      </c>
      <c r="BF12" s="63">
        <v>98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20</v>
      </c>
      <c r="D13" s="62"/>
      <c r="E13" s="62">
        <v>1</v>
      </c>
      <c r="F13" s="62"/>
      <c r="G13" s="62"/>
      <c r="H13" s="62"/>
      <c r="I13" s="62"/>
      <c r="J13" s="62"/>
      <c r="K13" s="62">
        <v>1</v>
      </c>
      <c r="L13" s="62"/>
      <c r="M13" s="62"/>
      <c r="N13" s="62"/>
      <c r="O13" s="62">
        <v>1</v>
      </c>
      <c r="P13" s="62"/>
      <c r="Q13" s="62"/>
      <c r="R13" s="62"/>
      <c r="S13" s="62"/>
      <c r="T13" s="62">
        <v>1</v>
      </c>
      <c r="U13" s="62"/>
      <c r="V13" s="62">
        <v>1</v>
      </c>
      <c r="W13" s="62"/>
      <c r="X13" s="62"/>
      <c r="Y13" s="62"/>
      <c r="Z13" s="62">
        <v>1</v>
      </c>
      <c r="AA13" s="62"/>
      <c r="AB13" s="62"/>
      <c r="AC13" s="62"/>
      <c r="AD13" s="62">
        <v>1</v>
      </c>
      <c r="AE13" s="62"/>
      <c r="AF13" s="62"/>
      <c r="AG13" s="62">
        <v>1</v>
      </c>
      <c r="AH13" s="62"/>
      <c r="AI13" s="62">
        <v>1</v>
      </c>
      <c r="AJ13" s="62"/>
      <c r="AK13" s="62"/>
      <c r="AL13" s="62"/>
      <c r="AM13" s="62">
        <v>1</v>
      </c>
      <c r="AN13" s="62"/>
      <c r="AO13" s="62"/>
      <c r="AP13" s="62">
        <v>5</v>
      </c>
      <c r="AQ13" s="62"/>
      <c r="AR13" s="62"/>
      <c r="AS13" s="62"/>
      <c r="AT13" s="62"/>
      <c r="AU13" s="62"/>
      <c r="AV13" s="62"/>
      <c r="AW13" s="62">
        <v>1</v>
      </c>
      <c r="AX13" s="62">
        <v>1</v>
      </c>
      <c r="AY13" s="62"/>
      <c r="AZ13" s="62"/>
      <c r="BA13" s="62">
        <v>1</v>
      </c>
      <c r="BB13" s="62"/>
      <c r="BC13" s="62"/>
      <c r="BD13" s="62"/>
      <c r="BE13" s="62">
        <v>1</v>
      </c>
      <c r="BF13" s="62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16</v>
      </c>
      <c r="D17" s="6"/>
      <c r="E17" s="6"/>
      <c r="F17" s="6"/>
      <c r="G17" s="6"/>
      <c r="H17" s="6"/>
      <c r="I17" s="6"/>
      <c r="J17" s="6"/>
      <c r="K17" s="6"/>
      <c r="L17" s="6"/>
      <c r="M17" s="6">
        <v>1</v>
      </c>
      <c r="N17" s="6"/>
      <c r="O17" s="6"/>
      <c r="P17" s="6"/>
      <c r="Q17" s="6"/>
      <c r="R17" s="6"/>
      <c r="S17" s="6">
        <v>6</v>
      </c>
      <c r="T17" s="6"/>
      <c r="U17" s="6"/>
      <c r="V17" s="6"/>
      <c r="W17" s="6"/>
      <c r="X17" s="6"/>
      <c r="Y17" s="6"/>
      <c r="Z17" s="6"/>
      <c r="AA17" s="6"/>
      <c r="AB17" s="6">
        <v>4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5</v>
      </c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F28A-0618-4E86-B003-C87A209E9618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5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22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3</v>
      </c>
      <c r="D2" s="6"/>
      <c r="E2" s="6"/>
      <c r="F2" s="6"/>
      <c r="G2" s="6"/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>
        <v>1</v>
      </c>
      <c r="AE2" s="6"/>
      <c r="AF2" s="6"/>
      <c r="AG2" s="6"/>
      <c r="AH2" s="6"/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57</v>
      </c>
      <c r="D3" s="6">
        <v>1</v>
      </c>
      <c r="E3" s="6">
        <v>2</v>
      </c>
      <c r="F3" s="6">
        <v>1</v>
      </c>
      <c r="G3" s="6"/>
      <c r="H3" s="6">
        <v>2</v>
      </c>
      <c r="I3" s="6"/>
      <c r="J3" s="6">
        <v>1</v>
      </c>
      <c r="K3" s="6">
        <v>3</v>
      </c>
      <c r="L3" s="6"/>
      <c r="M3" s="6">
        <v>1</v>
      </c>
      <c r="N3" s="6">
        <v>1</v>
      </c>
      <c r="O3" s="6">
        <v>2</v>
      </c>
      <c r="P3" s="6">
        <v>1</v>
      </c>
      <c r="Q3" s="6">
        <v>1</v>
      </c>
      <c r="R3" s="6"/>
      <c r="S3" s="6">
        <v>1</v>
      </c>
      <c r="T3" s="6">
        <v>2</v>
      </c>
      <c r="U3" s="6">
        <v>1</v>
      </c>
      <c r="V3" s="6">
        <v>2</v>
      </c>
      <c r="W3" s="6">
        <v>2</v>
      </c>
      <c r="X3" s="6"/>
      <c r="Y3" s="6"/>
      <c r="Z3" s="6">
        <v>1</v>
      </c>
      <c r="AA3" s="6"/>
      <c r="AB3" s="6"/>
      <c r="AC3" s="6"/>
      <c r="AD3" s="6">
        <v>3</v>
      </c>
      <c r="AE3" s="6">
        <v>1</v>
      </c>
      <c r="AF3" s="6"/>
      <c r="AG3" s="6">
        <v>3</v>
      </c>
      <c r="AH3" s="6"/>
      <c r="AI3" s="6">
        <v>3</v>
      </c>
      <c r="AJ3" s="6">
        <v>1</v>
      </c>
      <c r="AK3" s="6"/>
      <c r="AL3" s="6"/>
      <c r="AM3" s="6">
        <v>2</v>
      </c>
      <c r="AN3" s="6"/>
      <c r="AO3" s="6">
        <v>1</v>
      </c>
      <c r="AP3" s="6"/>
      <c r="AQ3" s="6"/>
      <c r="AR3" s="6"/>
      <c r="AS3" s="6">
        <v>1</v>
      </c>
      <c r="AT3" s="6">
        <v>1</v>
      </c>
      <c r="AU3" s="6"/>
      <c r="AV3" s="6"/>
      <c r="AW3" s="6">
        <v>2</v>
      </c>
      <c r="AX3" s="6">
        <v>2</v>
      </c>
      <c r="AY3" s="6">
        <v>1</v>
      </c>
      <c r="AZ3" s="6">
        <v>1</v>
      </c>
      <c r="BA3" s="6">
        <v>2</v>
      </c>
      <c r="BB3" s="6"/>
      <c r="BC3" s="6">
        <v>2</v>
      </c>
      <c r="BD3" s="6">
        <v>2</v>
      </c>
      <c r="BE3" s="6">
        <v>2</v>
      </c>
      <c r="BF3" s="6">
        <v>2</v>
      </c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4</v>
      </c>
      <c r="D4" s="6"/>
      <c r="E4" s="6"/>
      <c r="F4" s="6"/>
      <c r="G4" s="6"/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>
        <v>1</v>
      </c>
      <c r="AE4" s="62"/>
      <c r="AF4" s="62"/>
      <c r="AG4" s="62">
        <v>1</v>
      </c>
      <c r="AH4" s="62"/>
      <c r="AI4" s="62">
        <v>1</v>
      </c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26</v>
      </c>
      <c r="D5" s="6">
        <v>1</v>
      </c>
      <c r="E5" s="6">
        <v>1</v>
      </c>
      <c r="F5" s="6"/>
      <c r="G5" s="6"/>
      <c r="H5" s="6">
        <v>1</v>
      </c>
      <c r="I5" s="6"/>
      <c r="J5" s="6"/>
      <c r="K5" s="6">
        <v>1</v>
      </c>
      <c r="L5" s="6"/>
      <c r="M5" s="6"/>
      <c r="N5" s="6">
        <v>1</v>
      </c>
      <c r="O5" s="6">
        <v>1</v>
      </c>
      <c r="P5" s="6">
        <v>1</v>
      </c>
      <c r="Q5" s="6"/>
      <c r="R5" s="6"/>
      <c r="S5" s="6">
        <v>1</v>
      </c>
      <c r="T5" s="6">
        <v>1</v>
      </c>
      <c r="U5" s="6"/>
      <c r="V5" s="6">
        <v>1</v>
      </c>
      <c r="W5" s="6">
        <v>1</v>
      </c>
      <c r="X5" s="6"/>
      <c r="Y5" s="6"/>
      <c r="Z5" s="6">
        <v>1</v>
      </c>
      <c r="AA5" s="6"/>
      <c r="AB5" s="62"/>
      <c r="AC5" s="62"/>
      <c r="AD5" s="62">
        <v>1</v>
      </c>
      <c r="AE5" s="62">
        <v>1</v>
      </c>
      <c r="AF5" s="62"/>
      <c r="AG5" s="62">
        <v>1</v>
      </c>
      <c r="AH5" s="62"/>
      <c r="AI5" s="62">
        <v>1</v>
      </c>
      <c r="AJ5" s="62"/>
      <c r="AK5" s="62"/>
      <c r="AL5" s="62"/>
      <c r="AM5" s="62">
        <v>1</v>
      </c>
      <c r="AN5" s="62"/>
      <c r="AO5" s="62"/>
      <c r="AP5" s="6"/>
      <c r="AQ5" s="6"/>
      <c r="AR5" s="6"/>
      <c r="AS5" s="6"/>
      <c r="AT5" s="6">
        <v>1</v>
      </c>
      <c r="AU5" s="6"/>
      <c r="AV5" s="6"/>
      <c r="AW5" s="6">
        <v>1</v>
      </c>
      <c r="AX5" s="6">
        <v>1</v>
      </c>
      <c r="AY5" s="6">
        <v>1</v>
      </c>
      <c r="AZ5" s="6"/>
      <c r="BA5" s="6">
        <v>1</v>
      </c>
      <c r="BB5" s="6"/>
      <c r="BC5" s="6">
        <v>1</v>
      </c>
      <c r="BD5" s="6">
        <v>1</v>
      </c>
      <c r="BE5" s="6">
        <v>1</v>
      </c>
      <c r="BF5" s="6">
        <v>1</v>
      </c>
    </row>
    <row r="6" spans="1:58" s="2" customFormat="1" ht="43.5" customHeight="1" x14ac:dyDescent="0.3">
      <c r="A6" s="58"/>
      <c r="B6" s="4" t="s">
        <v>93</v>
      </c>
      <c r="C6" s="13">
        <f t="shared" si="0"/>
        <v>22</v>
      </c>
      <c r="D6" s="6"/>
      <c r="E6" s="6">
        <v>1</v>
      </c>
      <c r="F6" s="6"/>
      <c r="G6" s="6"/>
      <c r="H6" s="6">
        <v>1</v>
      </c>
      <c r="I6" s="6"/>
      <c r="J6" s="6"/>
      <c r="K6" s="6">
        <v>1</v>
      </c>
      <c r="L6" s="6"/>
      <c r="M6" s="6">
        <v>1</v>
      </c>
      <c r="N6" s="6"/>
      <c r="O6" s="6">
        <v>1</v>
      </c>
      <c r="P6" s="6"/>
      <c r="Q6" s="6"/>
      <c r="R6" s="6"/>
      <c r="S6" s="6"/>
      <c r="T6" s="6">
        <v>1</v>
      </c>
      <c r="U6" s="6">
        <v>1</v>
      </c>
      <c r="V6" s="6">
        <v>1</v>
      </c>
      <c r="W6" s="6">
        <v>1</v>
      </c>
      <c r="X6" s="6"/>
      <c r="Y6" s="6"/>
      <c r="Z6" s="6"/>
      <c r="AA6" s="6"/>
      <c r="AB6" s="62"/>
      <c r="AC6" s="62"/>
      <c r="AD6" s="62">
        <v>1</v>
      </c>
      <c r="AE6" s="62"/>
      <c r="AF6" s="62"/>
      <c r="AG6" s="62">
        <v>1</v>
      </c>
      <c r="AH6" s="62"/>
      <c r="AI6" s="62">
        <v>1</v>
      </c>
      <c r="AJ6" s="62">
        <v>1</v>
      </c>
      <c r="AK6" s="62"/>
      <c r="AL6" s="62"/>
      <c r="AM6" s="62">
        <v>1</v>
      </c>
      <c r="AN6" s="62"/>
      <c r="AO6" s="62">
        <v>1</v>
      </c>
      <c r="AP6" s="6"/>
      <c r="AQ6" s="6"/>
      <c r="AR6" s="6"/>
      <c r="AS6" s="6"/>
      <c r="AT6" s="6"/>
      <c r="AU6" s="6"/>
      <c r="AV6" s="6"/>
      <c r="AW6" s="6">
        <v>1</v>
      </c>
      <c r="AX6" s="6">
        <v>1</v>
      </c>
      <c r="AY6" s="6"/>
      <c r="AZ6" s="6"/>
      <c r="BA6" s="6">
        <v>1</v>
      </c>
      <c r="BB6" s="6"/>
      <c r="BC6" s="6">
        <v>1</v>
      </c>
      <c r="BD6" s="6">
        <v>1</v>
      </c>
      <c r="BE6" s="6">
        <v>1</v>
      </c>
      <c r="BF6" s="6">
        <v>1</v>
      </c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10</v>
      </c>
      <c r="D11" s="6"/>
      <c r="E11" s="6"/>
      <c r="F11" s="6"/>
      <c r="G11" s="6"/>
      <c r="H11" s="6"/>
      <c r="I11" s="6"/>
      <c r="J11" s="6">
        <v>1</v>
      </c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1</v>
      </c>
      <c r="Y11" s="6">
        <v>1</v>
      </c>
      <c r="Z11" s="6"/>
      <c r="AA11" s="6"/>
      <c r="AB11" s="6"/>
      <c r="AC11" s="6"/>
      <c r="AD11" s="6"/>
      <c r="AE11" s="6"/>
      <c r="AF11" s="6"/>
      <c r="AG11" s="6"/>
      <c r="AH11" s="6"/>
      <c r="AI11" s="6">
        <v>1</v>
      </c>
      <c r="AJ11" s="6"/>
      <c r="AK11" s="6"/>
      <c r="AL11" s="6"/>
      <c r="AM11" s="6"/>
      <c r="AN11" s="6"/>
      <c r="AO11" s="6">
        <v>1</v>
      </c>
      <c r="AP11" s="6"/>
      <c r="AQ11" s="6"/>
      <c r="AR11" s="6"/>
      <c r="AS11" s="6"/>
      <c r="AT11" s="6"/>
      <c r="AU11" s="6"/>
      <c r="AV11" s="6"/>
      <c r="AW11" s="6">
        <v>1</v>
      </c>
      <c r="AX11" s="6"/>
      <c r="AY11" s="6"/>
      <c r="AZ11" s="6"/>
      <c r="BA11" s="6">
        <v>1</v>
      </c>
      <c r="BB11" s="6"/>
      <c r="BC11" s="6">
        <v>1</v>
      </c>
      <c r="BD11" s="6"/>
      <c r="BE11" s="6"/>
      <c r="BF11" s="6">
        <v>1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1454</v>
      </c>
      <c r="D12" s="21">
        <v>35</v>
      </c>
      <c r="E12" s="21">
        <v>38</v>
      </c>
      <c r="F12" s="21">
        <v>24</v>
      </c>
      <c r="G12" s="21">
        <v>22</v>
      </c>
      <c r="H12" s="21">
        <v>26</v>
      </c>
      <c r="I12" s="21"/>
      <c r="J12" s="21">
        <v>22</v>
      </c>
      <c r="K12" s="21">
        <v>45</v>
      </c>
      <c r="L12" s="21"/>
      <c r="M12" s="21">
        <v>26</v>
      </c>
      <c r="N12" s="21">
        <v>22</v>
      </c>
      <c r="O12" s="21">
        <v>36</v>
      </c>
      <c r="P12" s="21">
        <v>26</v>
      </c>
      <c r="Q12" s="21">
        <v>25</v>
      </c>
      <c r="R12" s="21"/>
      <c r="S12" s="21">
        <v>28</v>
      </c>
      <c r="T12" s="21">
        <v>66</v>
      </c>
      <c r="U12" s="21">
        <v>31</v>
      </c>
      <c r="V12" s="21">
        <v>57</v>
      </c>
      <c r="W12" s="21">
        <v>38</v>
      </c>
      <c r="X12" s="21">
        <v>19</v>
      </c>
      <c r="Y12" s="21">
        <v>21</v>
      </c>
      <c r="Z12" s="21">
        <v>38</v>
      </c>
      <c r="AA12" s="21"/>
      <c r="AB12" s="21"/>
      <c r="AC12" s="21"/>
      <c r="AD12" s="21">
        <v>41</v>
      </c>
      <c r="AE12" s="21">
        <v>35</v>
      </c>
      <c r="AF12" s="21"/>
      <c r="AG12" s="21">
        <v>43</v>
      </c>
      <c r="AH12" s="21"/>
      <c r="AI12" s="21">
        <v>48</v>
      </c>
      <c r="AJ12" s="21">
        <v>35</v>
      </c>
      <c r="AK12" s="21"/>
      <c r="AL12" s="21"/>
      <c r="AM12" s="21">
        <v>67</v>
      </c>
      <c r="AN12" s="21"/>
      <c r="AO12" s="21">
        <v>34</v>
      </c>
      <c r="AP12" s="21"/>
      <c r="AQ12" s="21"/>
      <c r="AR12" s="21"/>
      <c r="AS12" s="21">
        <v>29</v>
      </c>
      <c r="AT12" s="21">
        <v>34</v>
      </c>
      <c r="AU12" s="21"/>
      <c r="AV12" s="21"/>
      <c r="AW12" s="21">
        <v>68</v>
      </c>
      <c r="AX12" s="21">
        <v>58</v>
      </c>
      <c r="AY12" s="21">
        <v>48</v>
      </c>
      <c r="AZ12" s="21">
        <v>28</v>
      </c>
      <c r="BA12" s="21">
        <v>37</v>
      </c>
      <c r="BB12" s="21"/>
      <c r="BC12" s="21">
        <v>38</v>
      </c>
      <c r="BD12" s="21">
        <v>35</v>
      </c>
      <c r="BE12" s="21">
        <v>39</v>
      </c>
      <c r="BF12" s="21">
        <v>92</v>
      </c>
    </row>
    <row r="13" spans="1:58" ht="45.75" customHeight="1" x14ac:dyDescent="0.25">
      <c r="A13" s="3" t="s">
        <v>76</v>
      </c>
      <c r="B13" s="4" t="s">
        <v>79</v>
      </c>
      <c r="C13" s="13">
        <f t="shared" si="0"/>
        <v>16</v>
      </c>
      <c r="D13" s="6"/>
      <c r="E13" s="6">
        <v>1</v>
      </c>
      <c r="F13" s="6"/>
      <c r="G13" s="6">
        <v>1</v>
      </c>
      <c r="H13" s="6"/>
      <c r="I13" s="6"/>
      <c r="J13" s="6"/>
      <c r="K13" s="6">
        <v>1</v>
      </c>
      <c r="L13" s="6"/>
      <c r="M13" s="6"/>
      <c r="N13" s="6"/>
      <c r="O13" s="6"/>
      <c r="P13" s="6"/>
      <c r="Q13" s="6"/>
      <c r="R13" s="6"/>
      <c r="S13" s="6"/>
      <c r="T13" s="6">
        <v>1</v>
      </c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/>
      <c r="AC13" s="6"/>
      <c r="AD13" s="6">
        <v>1</v>
      </c>
      <c r="AE13" s="6"/>
      <c r="AF13" s="6"/>
      <c r="AG13" s="6">
        <v>1</v>
      </c>
      <c r="AH13" s="6"/>
      <c r="AI13" s="6">
        <v>1</v>
      </c>
      <c r="AJ13" s="6"/>
      <c r="AK13" s="6"/>
      <c r="AL13" s="6"/>
      <c r="AM13" s="6"/>
      <c r="AN13" s="6"/>
      <c r="AO13" s="6"/>
      <c r="AP13" s="6">
        <v>4</v>
      </c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>
        <v>1</v>
      </c>
      <c r="BF13" s="6">
        <v>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239</v>
      </c>
      <c r="D15" s="13">
        <v>1</v>
      </c>
      <c r="E15" s="16">
        <v>5</v>
      </c>
      <c r="F15" s="16">
        <v>2</v>
      </c>
      <c r="G15" s="16"/>
      <c r="H15" s="16">
        <v>5</v>
      </c>
      <c r="I15" s="16">
        <v>7</v>
      </c>
      <c r="J15" s="16">
        <v>1</v>
      </c>
      <c r="K15" s="16">
        <v>3</v>
      </c>
      <c r="L15" s="16"/>
      <c r="M15" s="16">
        <v>5</v>
      </c>
      <c r="N15" s="16"/>
      <c r="O15" s="16">
        <v>1</v>
      </c>
      <c r="P15" s="16">
        <v>4</v>
      </c>
      <c r="Q15" s="16">
        <v>6</v>
      </c>
      <c r="R15" s="16">
        <v>5</v>
      </c>
      <c r="S15" s="16">
        <v>7</v>
      </c>
      <c r="T15" s="16">
        <v>1</v>
      </c>
      <c r="U15" s="16">
        <v>6</v>
      </c>
      <c r="V15" s="16">
        <v>5</v>
      </c>
      <c r="W15" s="16">
        <v>12</v>
      </c>
      <c r="X15" s="16">
        <v>10</v>
      </c>
      <c r="Y15" s="16">
        <v>8</v>
      </c>
      <c r="Z15" s="16">
        <v>10</v>
      </c>
      <c r="AA15" s="16">
        <v>8</v>
      </c>
      <c r="AB15" s="16">
        <v>7</v>
      </c>
      <c r="AC15" s="16">
        <v>3</v>
      </c>
      <c r="AD15" s="16">
        <v>5</v>
      </c>
      <c r="AE15" s="16">
        <v>4</v>
      </c>
      <c r="AF15" s="16">
        <v>3</v>
      </c>
      <c r="AG15" s="16">
        <v>4</v>
      </c>
      <c r="AH15" s="16">
        <v>4</v>
      </c>
      <c r="AI15" s="16">
        <v>5</v>
      </c>
      <c r="AJ15" s="16">
        <v>4</v>
      </c>
      <c r="AK15" s="16">
        <v>3</v>
      </c>
      <c r="AL15" s="16">
        <v>2</v>
      </c>
      <c r="AM15" s="16">
        <v>4</v>
      </c>
      <c r="AN15" s="16">
        <v>7</v>
      </c>
      <c r="AO15" s="16">
        <v>2</v>
      </c>
      <c r="AP15" s="16">
        <v>4</v>
      </c>
      <c r="AQ15" s="16">
        <v>1</v>
      </c>
      <c r="AR15" s="16"/>
      <c r="AS15" s="16">
        <v>4</v>
      </c>
      <c r="AT15" s="16">
        <v>2</v>
      </c>
      <c r="AU15" s="16">
        <v>8</v>
      </c>
      <c r="AV15" s="16">
        <v>6</v>
      </c>
      <c r="AW15" s="16">
        <v>5</v>
      </c>
      <c r="AX15" s="16">
        <v>9</v>
      </c>
      <c r="AY15" s="16">
        <v>2</v>
      </c>
      <c r="AZ15" s="16">
        <v>4</v>
      </c>
      <c r="BA15" s="16">
        <v>2</v>
      </c>
      <c r="BB15" s="16">
        <v>4</v>
      </c>
      <c r="BC15" s="16"/>
      <c r="BD15" s="16">
        <v>3</v>
      </c>
      <c r="BE15" s="16">
        <v>3</v>
      </c>
      <c r="BF15" s="16">
        <v>13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396</v>
      </c>
      <c r="D16" s="13">
        <v>1</v>
      </c>
      <c r="E16" s="16">
        <v>6</v>
      </c>
      <c r="F16" s="16">
        <v>2</v>
      </c>
      <c r="G16" s="16"/>
      <c r="H16" s="16">
        <v>7</v>
      </c>
      <c r="I16" s="16">
        <v>10</v>
      </c>
      <c r="J16" s="16">
        <v>1</v>
      </c>
      <c r="K16" s="16">
        <v>8</v>
      </c>
      <c r="L16" s="16"/>
      <c r="M16" s="16">
        <v>5</v>
      </c>
      <c r="N16" s="16"/>
      <c r="O16" s="16">
        <v>1</v>
      </c>
      <c r="P16" s="16">
        <v>7</v>
      </c>
      <c r="Q16" s="16">
        <v>6</v>
      </c>
      <c r="R16" s="16">
        <v>7</v>
      </c>
      <c r="S16" s="16">
        <v>18</v>
      </c>
      <c r="T16" s="16">
        <v>1</v>
      </c>
      <c r="U16" s="16">
        <v>13</v>
      </c>
      <c r="V16" s="16">
        <v>11</v>
      </c>
      <c r="W16" s="16">
        <v>22</v>
      </c>
      <c r="X16" s="16">
        <v>21</v>
      </c>
      <c r="Y16" s="16">
        <v>10</v>
      </c>
      <c r="Z16" s="16">
        <v>10</v>
      </c>
      <c r="AA16" s="16">
        <v>12</v>
      </c>
      <c r="AB16" s="16">
        <v>17</v>
      </c>
      <c r="AC16" s="16">
        <v>4</v>
      </c>
      <c r="AD16" s="16">
        <v>7</v>
      </c>
      <c r="AE16" s="16">
        <v>6</v>
      </c>
      <c r="AF16" s="16">
        <v>8</v>
      </c>
      <c r="AG16" s="16">
        <v>10</v>
      </c>
      <c r="AH16" s="16">
        <v>8</v>
      </c>
      <c r="AI16" s="16">
        <v>8</v>
      </c>
      <c r="AJ16" s="16">
        <v>8</v>
      </c>
      <c r="AK16" s="16">
        <v>4</v>
      </c>
      <c r="AL16" s="16">
        <v>5</v>
      </c>
      <c r="AM16" s="16">
        <v>6</v>
      </c>
      <c r="AN16" s="16">
        <v>13</v>
      </c>
      <c r="AO16" s="16">
        <v>2</v>
      </c>
      <c r="AP16" s="16">
        <v>5</v>
      </c>
      <c r="AQ16" s="16">
        <v>1</v>
      </c>
      <c r="AR16" s="16"/>
      <c r="AS16" s="16">
        <v>4</v>
      </c>
      <c r="AT16" s="16">
        <v>3</v>
      </c>
      <c r="AU16" s="16">
        <v>12</v>
      </c>
      <c r="AV16" s="16">
        <v>9</v>
      </c>
      <c r="AW16" s="16">
        <v>13</v>
      </c>
      <c r="AX16" s="16">
        <v>15</v>
      </c>
      <c r="AY16" s="16">
        <v>2</v>
      </c>
      <c r="AZ16" s="16">
        <v>6</v>
      </c>
      <c r="BA16" s="16">
        <v>4</v>
      </c>
      <c r="BB16" s="16">
        <v>6</v>
      </c>
      <c r="BC16" s="16"/>
      <c r="BD16" s="16">
        <v>7</v>
      </c>
      <c r="BE16" s="16">
        <v>3</v>
      </c>
      <c r="BF16" s="16">
        <v>21</v>
      </c>
    </row>
    <row r="17" spans="1:61" ht="43.5" customHeight="1" x14ac:dyDescent="0.25">
      <c r="A17" s="3" t="s">
        <v>82</v>
      </c>
      <c r="B17" s="4" t="s">
        <v>86</v>
      </c>
      <c r="C17" s="13">
        <f t="shared" si="0"/>
        <v>11</v>
      </c>
      <c r="D17" s="6"/>
      <c r="E17" s="6">
        <v>2</v>
      </c>
      <c r="F17" s="6"/>
      <c r="G17" s="6"/>
      <c r="H17" s="6">
        <v>2</v>
      </c>
      <c r="I17" s="6"/>
      <c r="J17" s="6"/>
      <c r="K17" s="6"/>
      <c r="L17" s="6"/>
      <c r="M17" s="6"/>
      <c r="N17" s="6"/>
      <c r="O17" s="6"/>
      <c r="P17" s="6">
        <v>1</v>
      </c>
      <c r="Q17" s="6"/>
      <c r="R17" s="6"/>
      <c r="S17" s="6"/>
      <c r="T17" s="6"/>
      <c r="U17" s="6"/>
      <c r="V17" s="6"/>
      <c r="W17" s="6">
        <v>4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6F06-AD54-430F-A9D8-A431C2B9A921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315E-5639-4624-8006-2525E9C01BAB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A5B9-4D20-465E-A1F1-A8344E2D8DB4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367E-7E86-43BE-9C9C-DB46B19689BD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922A-FF7E-46C4-B6D8-368E40540B2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62D0-C30F-40D6-8785-AE4EEC48E4BB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02F2-8DF6-485A-8E17-698C72DC666C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25D4-9A78-42C6-8AF2-92194437A502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5C2D-FFB4-46A1-8EC2-F67049DD6DE1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7D9A-1005-4E1D-B6B0-967CF502AE2D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88EB-FA6F-4984-8E1D-0E58EEEF5956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35CC-5FD0-4869-8C39-0A82DF95AD1A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97A5-AF1E-4F36-A46B-2F035A462E02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D0F3-A9D0-45E4-A4FE-44CF5F391E2E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9E11-6BE9-422B-BA93-A4EF5407F56F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EC4D-A27B-4A9F-B51F-C3C8B6FFC46F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499C-5A1A-42F7-85F1-A74F373A000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52D5-CBDE-41D0-A9F2-0739C9EE9DBE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6986-02B4-4031-A4D5-F7C02B99B871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E5B6-B7FA-477A-9240-E9AD14AF957E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E166-9975-4DB4-9EE8-2FC43A3847CC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9B03-DEB8-44EA-9CEF-6F5C2F49D51B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50E4-D8CD-4B3A-AC20-D7B156D5E996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09AC-4F78-4BB9-B0BC-AE5ECC592AD4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57B4-F9C7-472F-8AAF-59D8BC917B50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EC38-C109-4EF6-93E8-4BB16946644D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6FF1-A11B-4784-95ED-A0D9FD1A4333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E30B-A29A-49E9-A2D3-CD8498D52D9B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E147-ABD3-41C1-A8C8-FA4D29DAE305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25C4-3E82-47AD-832F-F3E6ED97D4E0}">
  <sheetPr>
    <tabColor theme="5" tint="0.39997558519241921"/>
  </sheetPr>
  <dimension ref="A1:BI2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1BE1-9F71-4AD5-ABC0-50E95A26DDDE}">
  <sheetPr>
    <tabColor theme="5" tint="0.39997558519241921"/>
  </sheetPr>
  <dimension ref="A1:BI2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14"/>
      <selection pane="topRight" activeCell="D2" sqref="D2:BF14"/>
      <selection pane="bottomLeft" activeCell="D2" sqref="D2:BF14"/>
      <selection pane="bottomRight" activeCell="D2" sqref="D2:BF14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8" width="7.140625" style="11" customWidth="1"/>
    <col min="59" max="200" width="9.140625" style="1"/>
    <col min="201" max="201" width="8.5703125" style="1" customWidth="1"/>
    <col min="202" max="202" width="73" style="1" customWidth="1"/>
    <col min="203" max="203" width="15.42578125" style="1" customWidth="1"/>
    <col min="204" max="204" width="17.5703125" style="1" customWidth="1"/>
    <col min="205" max="236" width="7.85546875" style="1" customWidth="1"/>
    <col min="237" max="274" width="7.5703125" style="1" customWidth="1"/>
    <col min="275" max="314" width="7.140625" style="1" customWidth="1"/>
    <col min="315" max="456" width="9.140625" style="1"/>
    <col min="457" max="457" width="8.5703125" style="1" customWidth="1"/>
    <col min="458" max="458" width="73" style="1" customWidth="1"/>
    <col min="459" max="459" width="15.42578125" style="1" customWidth="1"/>
    <col min="460" max="460" width="17.5703125" style="1" customWidth="1"/>
    <col min="461" max="492" width="7.85546875" style="1" customWidth="1"/>
    <col min="493" max="530" width="7.5703125" style="1" customWidth="1"/>
    <col min="531" max="570" width="7.140625" style="1" customWidth="1"/>
    <col min="571" max="712" width="9.140625" style="1"/>
    <col min="713" max="713" width="8.5703125" style="1" customWidth="1"/>
    <col min="714" max="714" width="73" style="1" customWidth="1"/>
    <col min="715" max="715" width="15.42578125" style="1" customWidth="1"/>
    <col min="716" max="716" width="17.5703125" style="1" customWidth="1"/>
    <col min="717" max="748" width="7.85546875" style="1" customWidth="1"/>
    <col min="749" max="786" width="7.5703125" style="1" customWidth="1"/>
    <col min="787" max="826" width="7.140625" style="1" customWidth="1"/>
    <col min="827" max="968" width="9.140625" style="1"/>
    <col min="969" max="969" width="8.5703125" style="1" customWidth="1"/>
    <col min="970" max="970" width="73" style="1" customWidth="1"/>
    <col min="971" max="971" width="15.42578125" style="1" customWidth="1"/>
    <col min="972" max="972" width="17.5703125" style="1" customWidth="1"/>
    <col min="973" max="1004" width="7.85546875" style="1" customWidth="1"/>
    <col min="1005" max="1042" width="7.5703125" style="1" customWidth="1"/>
    <col min="1043" max="1082" width="7.140625" style="1" customWidth="1"/>
    <col min="1083" max="1224" width="9.140625" style="1"/>
    <col min="1225" max="1225" width="8.5703125" style="1" customWidth="1"/>
    <col min="1226" max="1226" width="73" style="1" customWidth="1"/>
    <col min="1227" max="1227" width="15.42578125" style="1" customWidth="1"/>
    <col min="1228" max="1228" width="17.5703125" style="1" customWidth="1"/>
    <col min="1229" max="1260" width="7.85546875" style="1" customWidth="1"/>
    <col min="1261" max="1298" width="7.5703125" style="1" customWidth="1"/>
    <col min="1299" max="1338" width="7.140625" style="1" customWidth="1"/>
    <col min="1339" max="1480" width="9.140625" style="1"/>
    <col min="1481" max="1481" width="8.5703125" style="1" customWidth="1"/>
    <col min="1482" max="1482" width="73" style="1" customWidth="1"/>
    <col min="1483" max="1483" width="15.42578125" style="1" customWidth="1"/>
    <col min="1484" max="1484" width="17.5703125" style="1" customWidth="1"/>
    <col min="1485" max="1516" width="7.85546875" style="1" customWidth="1"/>
    <col min="1517" max="1554" width="7.5703125" style="1" customWidth="1"/>
    <col min="1555" max="1594" width="7.140625" style="1" customWidth="1"/>
    <col min="1595" max="1736" width="9.140625" style="1"/>
    <col min="1737" max="1737" width="8.5703125" style="1" customWidth="1"/>
    <col min="1738" max="1738" width="73" style="1" customWidth="1"/>
    <col min="1739" max="1739" width="15.42578125" style="1" customWidth="1"/>
    <col min="1740" max="1740" width="17.5703125" style="1" customWidth="1"/>
    <col min="1741" max="1772" width="7.85546875" style="1" customWidth="1"/>
    <col min="1773" max="1810" width="7.5703125" style="1" customWidth="1"/>
    <col min="1811" max="1850" width="7.140625" style="1" customWidth="1"/>
    <col min="1851" max="1992" width="9.140625" style="1"/>
    <col min="1993" max="1993" width="8.5703125" style="1" customWidth="1"/>
    <col min="1994" max="1994" width="73" style="1" customWidth="1"/>
    <col min="1995" max="1995" width="15.42578125" style="1" customWidth="1"/>
    <col min="1996" max="1996" width="17.5703125" style="1" customWidth="1"/>
    <col min="1997" max="2028" width="7.85546875" style="1" customWidth="1"/>
    <col min="2029" max="2066" width="7.5703125" style="1" customWidth="1"/>
    <col min="2067" max="2106" width="7.140625" style="1" customWidth="1"/>
    <col min="2107" max="2248" width="9.140625" style="1"/>
    <col min="2249" max="2249" width="8.5703125" style="1" customWidth="1"/>
    <col min="2250" max="2250" width="73" style="1" customWidth="1"/>
    <col min="2251" max="2251" width="15.42578125" style="1" customWidth="1"/>
    <col min="2252" max="2252" width="17.5703125" style="1" customWidth="1"/>
    <col min="2253" max="2284" width="7.85546875" style="1" customWidth="1"/>
    <col min="2285" max="2322" width="7.5703125" style="1" customWidth="1"/>
    <col min="2323" max="2362" width="7.140625" style="1" customWidth="1"/>
    <col min="2363" max="2504" width="9.140625" style="1"/>
    <col min="2505" max="2505" width="8.5703125" style="1" customWidth="1"/>
    <col min="2506" max="2506" width="73" style="1" customWidth="1"/>
    <col min="2507" max="2507" width="15.42578125" style="1" customWidth="1"/>
    <col min="2508" max="2508" width="17.5703125" style="1" customWidth="1"/>
    <col min="2509" max="2540" width="7.85546875" style="1" customWidth="1"/>
    <col min="2541" max="2578" width="7.5703125" style="1" customWidth="1"/>
    <col min="2579" max="2618" width="7.140625" style="1" customWidth="1"/>
    <col min="2619" max="2760" width="9.140625" style="1"/>
    <col min="2761" max="2761" width="8.5703125" style="1" customWidth="1"/>
    <col min="2762" max="2762" width="73" style="1" customWidth="1"/>
    <col min="2763" max="2763" width="15.42578125" style="1" customWidth="1"/>
    <col min="2764" max="2764" width="17.5703125" style="1" customWidth="1"/>
    <col min="2765" max="2796" width="7.85546875" style="1" customWidth="1"/>
    <col min="2797" max="2834" width="7.5703125" style="1" customWidth="1"/>
    <col min="2835" max="2874" width="7.140625" style="1" customWidth="1"/>
    <col min="2875" max="3016" width="9.140625" style="1"/>
    <col min="3017" max="3017" width="8.5703125" style="1" customWidth="1"/>
    <col min="3018" max="3018" width="73" style="1" customWidth="1"/>
    <col min="3019" max="3019" width="15.42578125" style="1" customWidth="1"/>
    <col min="3020" max="3020" width="17.5703125" style="1" customWidth="1"/>
    <col min="3021" max="3052" width="7.85546875" style="1" customWidth="1"/>
    <col min="3053" max="3090" width="7.5703125" style="1" customWidth="1"/>
    <col min="3091" max="3130" width="7.140625" style="1" customWidth="1"/>
    <col min="3131" max="3272" width="9.140625" style="1"/>
    <col min="3273" max="3273" width="8.5703125" style="1" customWidth="1"/>
    <col min="3274" max="3274" width="73" style="1" customWidth="1"/>
    <col min="3275" max="3275" width="15.42578125" style="1" customWidth="1"/>
    <col min="3276" max="3276" width="17.5703125" style="1" customWidth="1"/>
    <col min="3277" max="3308" width="7.85546875" style="1" customWidth="1"/>
    <col min="3309" max="3346" width="7.5703125" style="1" customWidth="1"/>
    <col min="3347" max="3386" width="7.140625" style="1" customWidth="1"/>
    <col min="3387" max="3528" width="9.140625" style="1"/>
    <col min="3529" max="3529" width="8.5703125" style="1" customWidth="1"/>
    <col min="3530" max="3530" width="73" style="1" customWidth="1"/>
    <col min="3531" max="3531" width="15.42578125" style="1" customWidth="1"/>
    <col min="3532" max="3532" width="17.5703125" style="1" customWidth="1"/>
    <col min="3533" max="3564" width="7.85546875" style="1" customWidth="1"/>
    <col min="3565" max="3602" width="7.5703125" style="1" customWidth="1"/>
    <col min="3603" max="3642" width="7.140625" style="1" customWidth="1"/>
    <col min="3643" max="3784" width="9.140625" style="1"/>
    <col min="3785" max="3785" width="8.5703125" style="1" customWidth="1"/>
    <col min="3786" max="3786" width="73" style="1" customWidth="1"/>
    <col min="3787" max="3787" width="15.42578125" style="1" customWidth="1"/>
    <col min="3788" max="3788" width="17.5703125" style="1" customWidth="1"/>
    <col min="3789" max="3820" width="7.85546875" style="1" customWidth="1"/>
    <col min="3821" max="3858" width="7.5703125" style="1" customWidth="1"/>
    <col min="3859" max="3898" width="7.140625" style="1" customWidth="1"/>
    <col min="3899" max="4040" width="9.140625" style="1"/>
    <col min="4041" max="4041" width="8.5703125" style="1" customWidth="1"/>
    <col min="4042" max="4042" width="73" style="1" customWidth="1"/>
    <col min="4043" max="4043" width="15.42578125" style="1" customWidth="1"/>
    <col min="4044" max="4044" width="17.5703125" style="1" customWidth="1"/>
    <col min="4045" max="4076" width="7.85546875" style="1" customWidth="1"/>
    <col min="4077" max="4114" width="7.5703125" style="1" customWidth="1"/>
    <col min="4115" max="4154" width="7.140625" style="1" customWidth="1"/>
    <col min="4155" max="4296" width="9.140625" style="1"/>
    <col min="4297" max="4297" width="8.5703125" style="1" customWidth="1"/>
    <col min="4298" max="4298" width="73" style="1" customWidth="1"/>
    <col min="4299" max="4299" width="15.42578125" style="1" customWidth="1"/>
    <col min="4300" max="4300" width="17.5703125" style="1" customWidth="1"/>
    <col min="4301" max="4332" width="7.85546875" style="1" customWidth="1"/>
    <col min="4333" max="4370" width="7.5703125" style="1" customWidth="1"/>
    <col min="4371" max="4410" width="7.140625" style="1" customWidth="1"/>
    <col min="4411" max="4552" width="9.140625" style="1"/>
    <col min="4553" max="4553" width="8.5703125" style="1" customWidth="1"/>
    <col min="4554" max="4554" width="73" style="1" customWidth="1"/>
    <col min="4555" max="4555" width="15.42578125" style="1" customWidth="1"/>
    <col min="4556" max="4556" width="17.5703125" style="1" customWidth="1"/>
    <col min="4557" max="4588" width="7.85546875" style="1" customWidth="1"/>
    <col min="4589" max="4626" width="7.5703125" style="1" customWidth="1"/>
    <col min="4627" max="4666" width="7.140625" style="1" customWidth="1"/>
    <col min="4667" max="4808" width="9.140625" style="1"/>
    <col min="4809" max="4809" width="8.5703125" style="1" customWidth="1"/>
    <col min="4810" max="4810" width="73" style="1" customWidth="1"/>
    <col min="4811" max="4811" width="15.42578125" style="1" customWidth="1"/>
    <col min="4812" max="4812" width="17.5703125" style="1" customWidth="1"/>
    <col min="4813" max="4844" width="7.85546875" style="1" customWidth="1"/>
    <col min="4845" max="4882" width="7.5703125" style="1" customWidth="1"/>
    <col min="4883" max="4922" width="7.140625" style="1" customWidth="1"/>
    <col min="4923" max="5064" width="9.140625" style="1"/>
    <col min="5065" max="5065" width="8.5703125" style="1" customWidth="1"/>
    <col min="5066" max="5066" width="73" style="1" customWidth="1"/>
    <col min="5067" max="5067" width="15.42578125" style="1" customWidth="1"/>
    <col min="5068" max="5068" width="17.5703125" style="1" customWidth="1"/>
    <col min="5069" max="5100" width="7.85546875" style="1" customWidth="1"/>
    <col min="5101" max="5138" width="7.5703125" style="1" customWidth="1"/>
    <col min="5139" max="5178" width="7.140625" style="1" customWidth="1"/>
    <col min="5179" max="5320" width="9.140625" style="1"/>
    <col min="5321" max="5321" width="8.5703125" style="1" customWidth="1"/>
    <col min="5322" max="5322" width="73" style="1" customWidth="1"/>
    <col min="5323" max="5323" width="15.42578125" style="1" customWidth="1"/>
    <col min="5324" max="5324" width="17.5703125" style="1" customWidth="1"/>
    <col min="5325" max="5356" width="7.85546875" style="1" customWidth="1"/>
    <col min="5357" max="5394" width="7.5703125" style="1" customWidth="1"/>
    <col min="5395" max="5434" width="7.140625" style="1" customWidth="1"/>
    <col min="5435" max="5576" width="9.140625" style="1"/>
    <col min="5577" max="5577" width="8.5703125" style="1" customWidth="1"/>
    <col min="5578" max="5578" width="73" style="1" customWidth="1"/>
    <col min="5579" max="5579" width="15.42578125" style="1" customWidth="1"/>
    <col min="5580" max="5580" width="17.5703125" style="1" customWidth="1"/>
    <col min="5581" max="5612" width="7.85546875" style="1" customWidth="1"/>
    <col min="5613" max="5650" width="7.5703125" style="1" customWidth="1"/>
    <col min="5651" max="5690" width="7.140625" style="1" customWidth="1"/>
    <col min="5691" max="5832" width="9.140625" style="1"/>
    <col min="5833" max="5833" width="8.5703125" style="1" customWidth="1"/>
    <col min="5834" max="5834" width="73" style="1" customWidth="1"/>
    <col min="5835" max="5835" width="15.42578125" style="1" customWidth="1"/>
    <col min="5836" max="5836" width="17.5703125" style="1" customWidth="1"/>
    <col min="5837" max="5868" width="7.85546875" style="1" customWidth="1"/>
    <col min="5869" max="5906" width="7.5703125" style="1" customWidth="1"/>
    <col min="5907" max="5946" width="7.140625" style="1" customWidth="1"/>
    <col min="5947" max="6088" width="9.140625" style="1"/>
    <col min="6089" max="6089" width="8.5703125" style="1" customWidth="1"/>
    <col min="6090" max="6090" width="73" style="1" customWidth="1"/>
    <col min="6091" max="6091" width="15.42578125" style="1" customWidth="1"/>
    <col min="6092" max="6092" width="17.5703125" style="1" customWidth="1"/>
    <col min="6093" max="6124" width="7.85546875" style="1" customWidth="1"/>
    <col min="6125" max="6162" width="7.5703125" style="1" customWidth="1"/>
    <col min="6163" max="6202" width="7.140625" style="1" customWidth="1"/>
    <col min="6203" max="6344" width="9.140625" style="1"/>
    <col min="6345" max="6345" width="8.5703125" style="1" customWidth="1"/>
    <col min="6346" max="6346" width="73" style="1" customWidth="1"/>
    <col min="6347" max="6347" width="15.42578125" style="1" customWidth="1"/>
    <col min="6348" max="6348" width="17.5703125" style="1" customWidth="1"/>
    <col min="6349" max="6380" width="7.85546875" style="1" customWidth="1"/>
    <col min="6381" max="6418" width="7.5703125" style="1" customWidth="1"/>
    <col min="6419" max="6458" width="7.140625" style="1" customWidth="1"/>
    <col min="6459" max="6600" width="9.140625" style="1"/>
    <col min="6601" max="6601" width="8.5703125" style="1" customWidth="1"/>
    <col min="6602" max="6602" width="73" style="1" customWidth="1"/>
    <col min="6603" max="6603" width="15.42578125" style="1" customWidth="1"/>
    <col min="6604" max="6604" width="17.5703125" style="1" customWidth="1"/>
    <col min="6605" max="6636" width="7.85546875" style="1" customWidth="1"/>
    <col min="6637" max="6674" width="7.5703125" style="1" customWidth="1"/>
    <col min="6675" max="6714" width="7.140625" style="1" customWidth="1"/>
    <col min="6715" max="6856" width="9.140625" style="1"/>
    <col min="6857" max="6857" width="8.5703125" style="1" customWidth="1"/>
    <col min="6858" max="6858" width="73" style="1" customWidth="1"/>
    <col min="6859" max="6859" width="15.42578125" style="1" customWidth="1"/>
    <col min="6860" max="6860" width="17.5703125" style="1" customWidth="1"/>
    <col min="6861" max="6892" width="7.85546875" style="1" customWidth="1"/>
    <col min="6893" max="6930" width="7.5703125" style="1" customWidth="1"/>
    <col min="6931" max="6970" width="7.140625" style="1" customWidth="1"/>
    <col min="6971" max="7112" width="9.140625" style="1"/>
    <col min="7113" max="7113" width="8.5703125" style="1" customWidth="1"/>
    <col min="7114" max="7114" width="73" style="1" customWidth="1"/>
    <col min="7115" max="7115" width="15.42578125" style="1" customWidth="1"/>
    <col min="7116" max="7116" width="17.5703125" style="1" customWidth="1"/>
    <col min="7117" max="7148" width="7.85546875" style="1" customWidth="1"/>
    <col min="7149" max="7186" width="7.5703125" style="1" customWidth="1"/>
    <col min="7187" max="7226" width="7.140625" style="1" customWidth="1"/>
    <col min="7227" max="7368" width="9.140625" style="1"/>
    <col min="7369" max="7369" width="8.5703125" style="1" customWidth="1"/>
    <col min="7370" max="7370" width="73" style="1" customWidth="1"/>
    <col min="7371" max="7371" width="15.42578125" style="1" customWidth="1"/>
    <col min="7372" max="7372" width="17.5703125" style="1" customWidth="1"/>
    <col min="7373" max="7404" width="7.85546875" style="1" customWidth="1"/>
    <col min="7405" max="7442" width="7.5703125" style="1" customWidth="1"/>
    <col min="7443" max="7482" width="7.140625" style="1" customWidth="1"/>
    <col min="7483" max="7624" width="9.140625" style="1"/>
    <col min="7625" max="7625" width="8.5703125" style="1" customWidth="1"/>
    <col min="7626" max="7626" width="73" style="1" customWidth="1"/>
    <col min="7627" max="7627" width="15.42578125" style="1" customWidth="1"/>
    <col min="7628" max="7628" width="17.5703125" style="1" customWidth="1"/>
    <col min="7629" max="7660" width="7.85546875" style="1" customWidth="1"/>
    <col min="7661" max="7698" width="7.5703125" style="1" customWidth="1"/>
    <col min="7699" max="7738" width="7.140625" style="1" customWidth="1"/>
    <col min="7739" max="7880" width="9.140625" style="1"/>
    <col min="7881" max="7881" width="8.5703125" style="1" customWidth="1"/>
    <col min="7882" max="7882" width="73" style="1" customWidth="1"/>
    <col min="7883" max="7883" width="15.42578125" style="1" customWidth="1"/>
    <col min="7884" max="7884" width="17.5703125" style="1" customWidth="1"/>
    <col min="7885" max="7916" width="7.85546875" style="1" customWidth="1"/>
    <col min="7917" max="7954" width="7.5703125" style="1" customWidth="1"/>
    <col min="7955" max="7994" width="7.140625" style="1" customWidth="1"/>
    <col min="7995" max="8136" width="9.140625" style="1"/>
    <col min="8137" max="8137" width="8.5703125" style="1" customWidth="1"/>
    <col min="8138" max="8138" width="73" style="1" customWidth="1"/>
    <col min="8139" max="8139" width="15.42578125" style="1" customWidth="1"/>
    <col min="8140" max="8140" width="17.5703125" style="1" customWidth="1"/>
    <col min="8141" max="8172" width="7.85546875" style="1" customWidth="1"/>
    <col min="8173" max="8210" width="7.5703125" style="1" customWidth="1"/>
    <col min="8211" max="8250" width="7.140625" style="1" customWidth="1"/>
    <col min="8251" max="8392" width="9.140625" style="1"/>
    <col min="8393" max="8393" width="8.5703125" style="1" customWidth="1"/>
    <col min="8394" max="8394" width="73" style="1" customWidth="1"/>
    <col min="8395" max="8395" width="15.42578125" style="1" customWidth="1"/>
    <col min="8396" max="8396" width="17.5703125" style="1" customWidth="1"/>
    <col min="8397" max="8428" width="7.85546875" style="1" customWidth="1"/>
    <col min="8429" max="8466" width="7.5703125" style="1" customWidth="1"/>
    <col min="8467" max="8506" width="7.140625" style="1" customWidth="1"/>
    <col min="8507" max="8648" width="9.140625" style="1"/>
    <col min="8649" max="8649" width="8.5703125" style="1" customWidth="1"/>
    <col min="8650" max="8650" width="73" style="1" customWidth="1"/>
    <col min="8651" max="8651" width="15.42578125" style="1" customWidth="1"/>
    <col min="8652" max="8652" width="17.5703125" style="1" customWidth="1"/>
    <col min="8653" max="8684" width="7.85546875" style="1" customWidth="1"/>
    <col min="8685" max="8722" width="7.5703125" style="1" customWidth="1"/>
    <col min="8723" max="8762" width="7.140625" style="1" customWidth="1"/>
    <col min="8763" max="8904" width="9.140625" style="1"/>
    <col min="8905" max="8905" width="8.5703125" style="1" customWidth="1"/>
    <col min="8906" max="8906" width="73" style="1" customWidth="1"/>
    <col min="8907" max="8907" width="15.42578125" style="1" customWidth="1"/>
    <col min="8908" max="8908" width="17.5703125" style="1" customWidth="1"/>
    <col min="8909" max="8940" width="7.85546875" style="1" customWidth="1"/>
    <col min="8941" max="8978" width="7.5703125" style="1" customWidth="1"/>
    <col min="8979" max="9018" width="7.140625" style="1" customWidth="1"/>
    <col min="9019" max="9160" width="9.140625" style="1"/>
    <col min="9161" max="9161" width="8.5703125" style="1" customWidth="1"/>
    <col min="9162" max="9162" width="73" style="1" customWidth="1"/>
    <col min="9163" max="9163" width="15.42578125" style="1" customWidth="1"/>
    <col min="9164" max="9164" width="17.5703125" style="1" customWidth="1"/>
    <col min="9165" max="9196" width="7.85546875" style="1" customWidth="1"/>
    <col min="9197" max="9234" width="7.5703125" style="1" customWidth="1"/>
    <col min="9235" max="9274" width="7.140625" style="1" customWidth="1"/>
    <col min="9275" max="9416" width="9.140625" style="1"/>
    <col min="9417" max="9417" width="8.5703125" style="1" customWidth="1"/>
    <col min="9418" max="9418" width="73" style="1" customWidth="1"/>
    <col min="9419" max="9419" width="15.42578125" style="1" customWidth="1"/>
    <col min="9420" max="9420" width="17.5703125" style="1" customWidth="1"/>
    <col min="9421" max="9452" width="7.85546875" style="1" customWidth="1"/>
    <col min="9453" max="9490" width="7.5703125" style="1" customWidth="1"/>
    <col min="9491" max="9530" width="7.140625" style="1" customWidth="1"/>
    <col min="9531" max="9672" width="9.140625" style="1"/>
    <col min="9673" max="9673" width="8.5703125" style="1" customWidth="1"/>
    <col min="9674" max="9674" width="73" style="1" customWidth="1"/>
    <col min="9675" max="9675" width="15.42578125" style="1" customWidth="1"/>
    <col min="9676" max="9676" width="17.5703125" style="1" customWidth="1"/>
    <col min="9677" max="9708" width="7.85546875" style="1" customWidth="1"/>
    <col min="9709" max="9746" width="7.5703125" style="1" customWidth="1"/>
    <col min="9747" max="9786" width="7.140625" style="1" customWidth="1"/>
    <col min="9787" max="9928" width="9.140625" style="1"/>
    <col min="9929" max="9929" width="8.5703125" style="1" customWidth="1"/>
    <col min="9930" max="9930" width="73" style="1" customWidth="1"/>
    <col min="9931" max="9931" width="15.42578125" style="1" customWidth="1"/>
    <col min="9932" max="9932" width="17.5703125" style="1" customWidth="1"/>
    <col min="9933" max="9964" width="7.85546875" style="1" customWidth="1"/>
    <col min="9965" max="10002" width="7.5703125" style="1" customWidth="1"/>
    <col min="10003" max="10042" width="7.140625" style="1" customWidth="1"/>
    <col min="10043" max="10184" width="9.140625" style="1"/>
    <col min="10185" max="10185" width="8.5703125" style="1" customWidth="1"/>
    <col min="10186" max="10186" width="73" style="1" customWidth="1"/>
    <col min="10187" max="10187" width="15.42578125" style="1" customWidth="1"/>
    <col min="10188" max="10188" width="17.5703125" style="1" customWidth="1"/>
    <col min="10189" max="10220" width="7.85546875" style="1" customWidth="1"/>
    <col min="10221" max="10258" width="7.5703125" style="1" customWidth="1"/>
    <col min="10259" max="10298" width="7.140625" style="1" customWidth="1"/>
    <col min="10299" max="10440" width="9.140625" style="1"/>
    <col min="10441" max="10441" width="8.5703125" style="1" customWidth="1"/>
    <col min="10442" max="10442" width="73" style="1" customWidth="1"/>
    <col min="10443" max="10443" width="15.42578125" style="1" customWidth="1"/>
    <col min="10444" max="10444" width="17.5703125" style="1" customWidth="1"/>
    <col min="10445" max="10476" width="7.85546875" style="1" customWidth="1"/>
    <col min="10477" max="10514" width="7.5703125" style="1" customWidth="1"/>
    <col min="10515" max="10554" width="7.140625" style="1" customWidth="1"/>
    <col min="10555" max="10696" width="9.140625" style="1"/>
    <col min="10697" max="10697" width="8.5703125" style="1" customWidth="1"/>
    <col min="10698" max="10698" width="73" style="1" customWidth="1"/>
    <col min="10699" max="10699" width="15.42578125" style="1" customWidth="1"/>
    <col min="10700" max="10700" width="17.5703125" style="1" customWidth="1"/>
    <col min="10701" max="10732" width="7.85546875" style="1" customWidth="1"/>
    <col min="10733" max="10770" width="7.5703125" style="1" customWidth="1"/>
    <col min="10771" max="10810" width="7.140625" style="1" customWidth="1"/>
    <col min="10811" max="10952" width="9.140625" style="1"/>
    <col min="10953" max="10953" width="8.5703125" style="1" customWidth="1"/>
    <col min="10954" max="10954" width="73" style="1" customWidth="1"/>
    <col min="10955" max="10955" width="15.42578125" style="1" customWidth="1"/>
    <col min="10956" max="10956" width="17.5703125" style="1" customWidth="1"/>
    <col min="10957" max="10988" width="7.85546875" style="1" customWidth="1"/>
    <col min="10989" max="11026" width="7.5703125" style="1" customWidth="1"/>
    <col min="11027" max="11066" width="7.140625" style="1" customWidth="1"/>
    <col min="11067" max="11208" width="9.140625" style="1"/>
    <col min="11209" max="11209" width="8.5703125" style="1" customWidth="1"/>
    <col min="11210" max="11210" width="73" style="1" customWidth="1"/>
    <col min="11211" max="11211" width="15.42578125" style="1" customWidth="1"/>
    <col min="11212" max="11212" width="17.5703125" style="1" customWidth="1"/>
    <col min="11213" max="11244" width="7.85546875" style="1" customWidth="1"/>
    <col min="11245" max="11282" width="7.5703125" style="1" customWidth="1"/>
    <col min="11283" max="11322" width="7.140625" style="1" customWidth="1"/>
    <col min="11323" max="11464" width="9.140625" style="1"/>
    <col min="11465" max="11465" width="8.5703125" style="1" customWidth="1"/>
    <col min="11466" max="11466" width="73" style="1" customWidth="1"/>
    <col min="11467" max="11467" width="15.42578125" style="1" customWidth="1"/>
    <col min="11468" max="11468" width="17.5703125" style="1" customWidth="1"/>
    <col min="11469" max="11500" width="7.85546875" style="1" customWidth="1"/>
    <col min="11501" max="11538" width="7.5703125" style="1" customWidth="1"/>
    <col min="11539" max="11578" width="7.140625" style="1" customWidth="1"/>
    <col min="11579" max="11720" width="9.140625" style="1"/>
    <col min="11721" max="11721" width="8.5703125" style="1" customWidth="1"/>
    <col min="11722" max="11722" width="73" style="1" customWidth="1"/>
    <col min="11723" max="11723" width="15.42578125" style="1" customWidth="1"/>
    <col min="11724" max="11724" width="17.5703125" style="1" customWidth="1"/>
    <col min="11725" max="11756" width="7.85546875" style="1" customWidth="1"/>
    <col min="11757" max="11794" width="7.5703125" style="1" customWidth="1"/>
    <col min="11795" max="11834" width="7.140625" style="1" customWidth="1"/>
    <col min="11835" max="11976" width="9.140625" style="1"/>
    <col min="11977" max="11977" width="8.5703125" style="1" customWidth="1"/>
    <col min="11978" max="11978" width="73" style="1" customWidth="1"/>
    <col min="11979" max="11979" width="15.42578125" style="1" customWidth="1"/>
    <col min="11980" max="11980" width="17.5703125" style="1" customWidth="1"/>
    <col min="11981" max="12012" width="7.85546875" style="1" customWidth="1"/>
    <col min="12013" max="12050" width="7.5703125" style="1" customWidth="1"/>
    <col min="12051" max="12090" width="7.140625" style="1" customWidth="1"/>
    <col min="12091" max="12232" width="9.140625" style="1"/>
    <col min="12233" max="12233" width="8.5703125" style="1" customWidth="1"/>
    <col min="12234" max="12234" width="73" style="1" customWidth="1"/>
    <col min="12235" max="12235" width="15.42578125" style="1" customWidth="1"/>
    <col min="12236" max="12236" width="17.5703125" style="1" customWidth="1"/>
    <col min="12237" max="12268" width="7.85546875" style="1" customWidth="1"/>
    <col min="12269" max="12306" width="7.5703125" style="1" customWidth="1"/>
    <col min="12307" max="12346" width="7.140625" style="1" customWidth="1"/>
    <col min="12347" max="12488" width="9.140625" style="1"/>
    <col min="12489" max="12489" width="8.5703125" style="1" customWidth="1"/>
    <col min="12490" max="12490" width="73" style="1" customWidth="1"/>
    <col min="12491" max="12491" width="15.42578125" style="1" customWidth="1"/>
    <col min="12492" max="12492" width="17.5703125" style="1" customWidth="1"/>
    <col min="12493" max="12524" width="7.85546875" style="1" customWidth="1"/>
    <col min="12525" max="12562" width="7.5703125" style="1" customWidth="1"/>
    <col min="12563" max="12602" width="7.140625" style="1" customWidth="1"/>
    <col min="12603" max="12744" width="9.140625" style="1"/>
    <col min="12745" max="12745" width="8.5703125" style="1" customWidth="1"/>
    <col min="12746" max="12746" width="73" style="1" customWidth="1"/>
    <col min="12747" max="12747" width="15.42578125" style="1" customWidth="1"/>
    <col min="12748" max="12748" width="17.5703125" style="1" customWidth="1"/>
    <col min="12749" max="12780" width="7.85546875" style="1" customWidth="1"/>
    <col min="12781" max="12818" width="7.5703125" style="1" customWidth="1"/>
    <col min="12819" max="12858" width="7.140625" style="1" customWidth="1"/>
    <col min="12859" max="13000" width="9.140625" style="1"/>
    <col min="13001" max="13001" width="8.5703125" style="1" customWidth="1"/>
    <col min="13002" max="13002" width="73" style="1" customWidth="1"/>
    <col min="13003" max="13003" width="15.42578125" style="1" customWidth="1"/>
    <col min="13004" max="13004" width="17.5703125" style="1" customWidth="1"/>
    <col min="13005" max="13036" width="7.85546875" style="1" customWidth="1"/>
    <col min="13037" max="13074" width="7.5703125" style="1" customWidth="1"/>
    <col min="13075" max="13114" width="7.140625" style="1" customWidth="1"/>
    <col min="13115" max="13256" width="9.140625" style="1"/>
    <col min="13257" max="13257" width="8.5703125" style="1" customWidth="1"/>
    <col min="13258" max="13258" width="73" style="1" customWidth="1"/>
    <col min="13259" max="13259" width="15.42578125" style="1" customWidth="1"/>
    <col min="13260" max="13260" width="17.5703125" style="1" customWidth="1"/>
    <col min="13261" max="13292" width="7.85546875" style="1" customWidth="1"/>
    <col min="13293" max="13330" width="7.5703125" style="1" customWidth="1"/>
    <col min="13331" max="13370" width="7.140625" style="1" customWidth="1"/>
    <col min="13371" max="13512" width="9.140625" style="1"/>
    <col min="13513" max="13513" width="8.5703125" style="1" customWidth="1"/>
    <col min="13514" max="13514" width="73" style="1" customWidth="1"/>
    <col min="13515" max="13515" width="15.42578125" style="1" customWidth="1"/>
    <col min="13516" max="13516" width="17.5703125" style="1" customWidth="1"/>
    <col min="13517" max="13548" width="7.85546875" style="1" customWidth="1"/>
    <col min="13549" max="13586" width="7.5703125" style="1" customWidth="1"/>
    <col min="13587" max="13626" width="7.140625" style="1" customWidth="1"/>
    <col min="13627" max="13768" width="9.140625" style="1"/>
    <col min="13769" max="13769" width="8.5703125" style="1" customWidth="1"/>
    <col min="13770" max="13770" width="73" style="1" customWidth="1"/>
    <col min="13771" max="13771" width="15.42578125" style="1" customWidth="1"/>
    <col min="13772" max="13772" width="17.5703125" style="1" customWidth="1"/>
    <col min="13773" max="13804" width="7.85546875" style="1" customWidth="1"/>
    <col min="13805" max="13842" width="7.5703125" style="1" customWidth="1"/>
    <col min="13843" max="13882" width="7.140625" style="1" customWidth="1"/>
    <col min="13883" max="14024" width="9.140625" style="1"/>
    <col min="14025" max="14025" width="8.5703125" style="1" customWidth="1"/>
    <col min="14026" max="14026" width="73" style="1" customWidth="1"/>
    <col min="14027" max="14027" width="15.42578125" style="1" customWidth="1"/>
    <col min="14028" max="14028" width="17.5703125" style="1" customWidth="1"/>
    <col min="14029" max="14060" width="7.85546875" style="1" customWidth="1"/>
    <col min="14061" max="14098" width="7.5703125" style="1" customWidth="1"/>
    <col min="14099" max="14138" width="7.140625" style="1" customWidth="1"/>
    <col min="14139" max="14280" width="9.140625" style="1"/>
    <col min="14281" max="14281" width="8.5703125" style="1" customWidth="1"/>
    <col min="14282" max="14282" width="73" style="1" customWidth="1"/>
    <col min="14283" max="14283" width="15.42578125" style="1" customWidth="1"/>
    <col min="14284" max="14284" width="17.5703125" style="1" customWidth="1"/>
    <col min="14285" max="14316" width="7.85546875" style="1" customWidth="1"/>
    <col min="14317" max="14354" width="7.5703125" style="1" customWidth="1"/>
    <col min="14355" max="14394" width="7.140625" style="1" customWidth="1"/>
    <col min="14395" max="14536" width="9.140625" style="1"/>
    <col min="14537" max="14537" width="8.5703125" style="1" customWidth="1"/>
    <col min="14538" max="14538" width="73" style="1" customWidth="1"/>
    <col min="14539" max="14539" width="15.42578125" style="1" customWidth="1"/>
    <col min="14540" max="14540" width="17.5703125" style="1" customWidth="1"/>
    <col min="14541" max="14572" width="7.85546875" style="1" customWidth="1"/>
    <col min="14573" max="14610" width="7.5703125" style="1" customWidth="1"/>
    <col min="14611" max="14650" width="7.140625" style="1" customWidth="1"/>
    <col min="14651" max="14792" width="9.140625" style="1"/>
    <col min="14793" max="14793" width="8.5703125" style="1" customWidth="1"/>
    <col min="14794" max="14794" width="73" style="1" customWidth="1"/>
    <col min="14795" max="14795" width="15.42578125" style="1" customWidth="1"/>
    <col min="14796" max="14796" width="17.5703125" style="1" customWidth="1"/>
    <col min="14797" max="14828" width="7.85546875" style="1" customWidth="1"/>
    <col min="14829" max="14866" width="7.5703125" style="1" customWidth="1"/>
    <col min="14867" max="14906" width="7.140625" style="1" customWidth="1"/>
    <col min="14907" max="15048" width="9.140625" style="1"/>
    <col min="15049" max="15049" width="8.5703125" style="1" customWidth="1"/>
    <col min="15050" max="15050" width="73" style="1" customWidth="1"/>
    <col min="15051" max="15051" width="15.42578125" style="1" customWidth="1"/>
    <col min="15052" max="15052" width="17.5703125" style="1" customWidth="1"/>
    <col min="15053" max="15084" width="7.85546875" style="1" customWidth="1"/>
    <col min="15085" max="15122" width="7.5703125" style="1" customWidth="1"/>
    <col min="15123" max="15162" width="7.140625" style="1" customWidth="1"/>
    <col min="15163" max="15304" width="9.140625" style="1"/>
    <col min="15305" max="15305" width="8.5703125" style="1" customWidth="1"/>
    <col min="15306" max="15306" width="73" style="1" customWidth="1"/>
    <col min="15307" max="15307" width="15.42578125" style="1" customWidth="1"/>
    <col min="15308" max="15308" width="17.5703125" style="1" customWidth="1"/>
    <col min="15309" max="15340" width="7.85546875" style="1" customWidth="1"/>
    <col min="15341" max="15378" width="7.5703125" style="1" customWidth="1"/>
    <col min="15379" max="15418" width="7.140625" style="1" customWidth="1"/>
    <col min="15419" max="15560" width="9.140625" style="1"/>
    <col min="15561" max="15561" width="8.5703125" style="1" customWidth="1"/>
    <col min="15562" max="15562" width="73" style="1" customWidth="1"/>
    <col min="15563" max="15563" width="15.42578125" style="1" customWidth="1"/>
    <col min="15564" max="15564" width="17.5703125" style="1" customWidth="1"/>
    <col min="15565" max="15596" width="7.85546875" style="1" customWidth="1"/>
    <col min="15597" max="15634" width="7.5703125" style="1" customWidth="1"/>
    <col min="15635" max="15674" width="7.140625" style="1" customWidth="1"/>
    <col min="15675" max="15816" width="9.140625" style="1"/>
    <col min="15817" max="15817" width="8.5703125" style="1" customWidth="1"/>
    <col min="15818" max="15818" width="73" style="1" customWidth="1"/>
    <col min="15819" max="15819" width="15.42578125" style="1" customWidth="1"/>
    <col min="15820" max="15820" width="17.5703125" style="1" customWidth="1"/>
    <col min="15821" max="15852" width="7.85546875" style="1" customWidth="1"/>
    <col min="15853" max="15890" width="7.5703125" style="1" customWidth="1"/>
    <col min="15891" max="15930" width="7.140625" style="1" customWidth="1"/>
    <col min="15931" max="16072" width="9.140625" style="1"/>
    <col min="16073" max="16073" width="8.5703125" style="1" customWidth="1"/>
    <col min="16074" max="16074" width="73" style="1" customWidth="1"/>
    <col min="16075" max="16075" width="15.42578125" style="1" customWidth="1"/>
    <col min="16076" max="16076" width="17.5703125" style="1" customWidth="1"/>
    <col min="16077" max="16108" width="7.85546875" style="1" customWidth="1"/>
    <col min="16109" max="16146" width="7.5703125" style="1" customWidth="1"/>
    <col min="16147" max="16186" width="7.140625" style="1" customWidth="1"/>
    <col min="16187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2" customFormat="1" ht="74.25" customHeight="1" x14ac:dyDescent="0.3">
      <c r="A3" s="3" t="s">
        <v>60</v>
      </c>
      <c r="B3" s="4" t="s">
        <v>61</v>
      </c>
      <c r="C3" s="13">
        <f t="shared" ref="C3:C22" si="0">+SUM(D3:BF3)</f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2" customFormat="1" ht="43.5" customHeight="1" x14ac:dyDescent="0.3">
      <c r="A4" s="58" t="s">
        <v>62</v>
      </c>
      <c r="B4" s="4" t="s">
        <v>63</v>
      </c>
      <c r="C4" s="13">
        <f t="shared" si="0"/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"/>
      <c r="AQ4" s="6"/>
      <c r="AR4" s="6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s="2" customFormat="1" ht="43.5" customHeight="1" x14ac:dyDescent="0.3">
      <c r="A5" s="58"/>
      <c r="B5" s="4" t="s">
        <v>64</v>
      </c>
      <c r="C5" s="13">
        <f t="shared" si="0"/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58" s="2" customFormat="1" ht="43.5" customHeight="1" x14ac:dyDescent="0.3">
      <c r="A6" s="58"/>
      <c r="B6" s="4" t="s">
        <v>93</v>
      </c>
      <c r="C6" s="13">
        <f t="shared" si="0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58" s="2" customFormat="1" ht="43.5" customHeight="1" x14ac:dyDescent="0.3">
      <c r="A7" s="3" t="s">
        <v>65</v>
      </c>
      <c r="B7" s="4" t="s">
        <v>66</v>
      </c>
      <c r="C7" s="13">
        <f t="shared" si="0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2" customFormat="1" ht="43.5" customHeight="1" x14ac:dyDescent="0.3">
      <c r="A8" s="3" t="s">
        <v>67</v>
      </c>
      <c r="B8" s="4" t="s">
        <v>68</v>
      </c>
      <c r="C8" s="13">
        <f t="shared" si="0"/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s="2" customFormat="1" ht="64.5" customHeight="1" x14ac:dyDescent="0.3">
      <c r="A9" s="7" t="s">
        <v>69</v>
      </c>
      <c r="B9" s="4" t="s">
        <v>70</v>
      </c>
      <c r="C9" s="13">
        <f t="shared" si="0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 spans="1:58" s="2" customFormat="1" ht="49.5" customHeight="1" x14ac:dyDescent="0.3">
      <c r="A10" s="3" t="s">
        <v>71</v>
      </c>
      <c r="B10" s="4" t="s">
        <v>72</v>
      </c>
      <c r="C10" s="13">
        <f t="shared" si="0"/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49.5" customHeight="1" x14ac:dyDescent="0.25">
      <c r="A11" s="3" t="s">
        <v>73</v>
      </c>
      <c r="B11" s="4" t="s">
        <v>75</v>
      </c>
      <c r="C11" s="13">
        <f t="shared" si="0"/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spans="1:58" s="2" customFormat="1" ht="64.5" customHeight="1" x14ac:dyDescent="0.3">
      <c r="A12" s="31" t="s">
        <v>74</v>
      </c>
      <c r="B12" s="19" t="s">
        <v>99</v>
      </c>
      <c r="C12" s="13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ht="45.75" customHeight="1" x14ac:dyDescent="0.25">
      <c r="A13" s="3" t="s">
        <v>76</v>
      </c>
      <c r="B13" s="4" t="s">
        <v>79</v>
      </c>
      <c r="C13" s="13">
        <f t="shared" si="0"/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spans="1:58" ht="64.5" customHeight="1" x14ac:dyDescent="0.25">
      <c r="A14" s="7" t="s">
        <v>92</v>
      </c>
      <c r="B14" s="4" t="s">
        <v>81</v>
      </c>
      <c r="C14" s="13">
        <f t="shared" si="0"/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49.5" customHeight="1" x14ac:dyDescent="0.25">
      <c r="A15" s="3" t="s">
        <v>78</v>
      </c>
      <c r="B15" s="4" t="s">
        <v>83</v>
      </c>
      <c r="C15" s="13">
        <f t="shared" si="0"/>
        <v>0</v>
      </c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</row>
    <row r="16" spans="1:58" ht="43.5" customHeight="1" x14ac:dyDescent="0.25">
      <c r="A16" s="9" t="s">
        <v>80</v>
      </c>
      <c r="B16" s="4" t="s">
        <v>84</v>
      </c>
      <c r="C16" s="13">
        <f t="shared" si="0"/>
        <v>0</v>
      </c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</row>
    <row r="17" spans="1:61" ht="43.5" customHeight="1" x14ac:dyDescent="0.25">
      <c r="A17" s="3" t="s">
        <v>82</v>
      </c>
      <c r="B17" s="4" t="s">
        <v>86</v>
      </c>
      <c r="C17" s="13">
        <f t="shared" si="0"/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1:61" ht="63" customHeight="1" x14ac:dyDescent="0.25">
      <c r="A18" s="3" t="s">
        <v>85</v>
      </c>
      <c r="B18" s="4" t="s">
        <v>88</v>
      </c>
      <c r="C18" s="13">
        <f t="shared" si="0"/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61" ht="47.25" customHeight="1" x14ac:dyDescent="0.25">
      <c r="A19" s="3" t="s">
        <v>87</v>
      </c>
      <c r="B19" s="4" t="s">
        <v>90</v>
      </c>
      <c r="C19" s="13">
        <f t="shared" si="0"/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 spans="1:61" ht="64.5" customHeight="1" x14ac:dyDescent="0.25">
      <c r="A20" s="3" t="s">
        <v>89</v>
      </c>
      <c r="B20" s="4" t="s">
        <v>91</v>
      </c>
      <c r="C20" s="13">
        <f t="shared" si="0"/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61" ht="51" customHeight="1" x14ac:dyDescent="0.25">
      <c r="A21" s="3" t="s">
        <v>94</v>
      </c>
      <c r="B21" s="4" t="s">
        <v>95</v>
      </c>
      <c r="C21" s="13">
        <f t="shared" si="0"/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5"/>
      <c r="BI21" s="18" t="s">
        <v>96</v>
      </c>
    </row>
    <row r="22" spans="1:61" ht="51" customHeight="1" x14ac:dyDescent="0.25">
      <c r="A22" s="3" t="s">
        <v>97</v>
      </c>
      <c r="B22" s="4" t="s">
        <v>98</v>
      </c>
      <c r="C22" s="13">
        <f t="shared" si="0"/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5"/>
      <c r="BI22" s="18"/>
    </row>
  </sheetData>
  <mergeCells count="1">
    <mergeCell ref="A4:A6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5" tint="0.39997558519241921"/>
  </sheetPr>
  <dimension ref="A1:BF125"/>
  <sheetViews>
    <sheetView showZeros="0" zoomScale="85" zoomScaleNormal="85" zoomScaleSheetLayoutView="40" zoomScalePageLayoutView="55" workbookViewId="0">
      <pane xSplit="2" ySplit="1" topLeftCell="AL2" activePane="bottomRight" state="frozen"/>
      <selection activeCell="C2" sqref="C2:C22"/>
      <selection pane="topRight" activeCell="C2" sqref="C2:C22"/>
      <selection pane="bottomLeft" activeCell="C2" sqref="C2:C22"/>
      <selection pane="bottomRight" activeCell="BC15" sqref="BC15"/>
    </sheetView>
  </sheetViews>
  <sheetFormatPr defaultRowHeight="15.75" x14ac:dyDescent="0.25"/>
  <cols>
    <col min="1" max="1" width="8.5703125" style="10" customWidth="1"/>
    <col min="2" max="2" width="73" style="10" customWidth="1"/>
    <col min="3" max="3" width="15.42578125" style="11" customWidth="1"/>
    <col min="4" max="19" width="7.85546875" style="11" customWidth="1"/>
    <col min="20" max="38" width="7.5703125" style="11" customWidth="1"/>
    <col min="39" max="57" width="7.140625" style="11" customWidth="1"/>
    <col min="58" max="58" width="9.7109375" style="11" customWidth="1"/>
    <col min="59" max="197" width="9.140625" style="1"/>
    <col min="198" max="198" width="8.5703125" style="1" customWidth="1"/>
    <col min="199" max="199" width="73" style="1" customWidth="1"/>
    <col min="200" max="200" width="15.42578125" style="1" customWidth="1"/>
    <col min="201" max="201" width="17.5703125" style="1" customWidth="1"/>
    <col min="202" max="233" width="7.85546875" style="1" customWidth="1"/>
    <col min="234" max="271" width="7.5703125" style="1" customWidth="1"/>
    <col min="272" max="311" width="7.140625" style="1" customWidth="1"/>
    <col min="312" max="453" width="9.140625" style="1"/>
    <col min="454" max="454" width="8.5703125" style="1" customWidth="1"/>
    <col min="455" max="455" width="73" style="1" customWidth="1"/>
    <col min="456" max="456" width="15.42578125" style="1" customWidth="1"/>
    <col min="457" max="457" width="17.5703125" style="1" customWidth="1"/>
    <col min="458" max="489" width="7.85546875" style="1" customWidth="1"/>
    <col min="490" max="527" width="7.5703125" style="1" customWidth="1"/>
    <col min="528" max="567" width="7.140625" style="1" customWidth="1"/>
    <col min="568" max="709" width="9.140625" style="1"/>
    <col min="710" max="710" width="8.5703125" style="1" customWidth="1"/>
    <col min="711" max="711" width="73" style="1" customWidth="1"/>
    <col min="712" max="712" width="15.42578125" style="1" customWidth="1"/>
    <col min="713" max="713" width="17.5703125" style="1" customWidth="1"/>
    <col min="714" max="745" width="7.85546875" style="1" customWidth="1"/>
    <col min="746" max="783" width="7.5703125" style="1" customWidth="1"/>
    <col min="784" max="823" width="7.140625" style="1" customWidth="1"/>
    <col min="824" max="965" width="9.140625" style="1"/>
    <col min="966" max="966" width="8.5703125" style="1" customWidth="1"/>
    <col min="967" max="967" width="73" style="1" customWidth="1"/>
    <col min="968" max="968" width="15.42578125" style="1" customWidth="1"/>
    <col min="969" max="969" width="17.5703125" style="1" customWidth="1"/>
    <col min="970" max="1001" width="7.85546875" style="1" customWidth="1"/>
    <col min="1002" max="1039" width="7.5703125" style="1" customWidth="1"/>
    <col min="1040" max="1079" width="7.140625" style="1" customWidth="1"/>
    <col min="1080" max="1221" width="9.140625" style="1"/>
    <col min="1222" max="1222" width="8.5703125" style="1" customWidth="1"/>
    <col min="1223" max="1223" width="73" style="1" customWidth="1"/>
    <col min="1224" max="1224" width="15.42578125" style="1" customWidth="1"/>
    <col min="1225" max="1225" width="17.5703125" style="1" customWidth="1"/>
    <col min="1226" max="1257" width="7.85546875" style="1" customWidth="1"/>
    <col min="1258" max="1295" width="7.5703125" style="1" customWidth="1"/>
    <col min="1296" max="1335" width="7.140625" style="1" customWidth="1"/>
    <col min="1336" max="1477" width="9.140625" style="1"/>
    <col min="1478" max="1478" width="8.5703125" style="1" customWidth="1"/>
    <col min="1479" max="1479" width="73" style="1" customWidth="1"/>
    <col min="1480" max="1480" width="15.42578125" style="1" customWidth="1"/>
    <col min="1481" max="1481" width="17.5703125" style="1" customWidth="1"/>
    <col min="1482" max="1513" width="7.85546875" style="1" customWidth="1"/>
    <col min="1514" max="1551" width="7.5703125" style="1" customWidth="1"/>
    <col min="1552" max="1591" width="7.140625" style="1" customWidth="1"/>
    <col min="1592" max="1733" width="9.140625" style="1"/>
    <col min="1734" max="1734" width="8.5703125" style="1" customWidth="1"/>
    <col min="1735" max="1735" width="73" style="1" customWidth="1"/>
    <col min="1736" max="1736" width="15.42578125" style="1" customWidth="1"/>
    <col min="1737" max="1737" width="17.5703125" style="1" customWidth="1"/>
    <col min="1738" max="1769" width="7.85546875" style="1" customWidth="1"/>
    <col min="1770" max="1807" width="7.5703125" style="1" customWidth="1"/>
    <col min="1808" max="1847" width="7.140625" style="1" customWidth="1"/>
    <col min="1848" max="1989" width="9.140625" style="1"/>
    <col min="1990" max="1990" width="8.5703125" style="1" customWidth="1"/>
    <col min="1991" max="1991" width="73" style="1" customWidth="1"/>
    <col min="1992" max="1992" width="15.42578125" style="1" customWidth="1"/>
    <col min="1993" max="1993" width="17.5703125" style="1" customWidth="1"/>
    <col min="1994" max="2025" width="7.85546875" style="1" customWidth="1"/>
    <col min="2026" max="2063" width="7.5703125" style="1" customWidth="1"/>
    <col min="2064" max="2103" width="7.140625" style="1" customWidth="1"/>
    <col min="2104" max="2245" width="9.140625" style="1"/>
    <col min="2246" max="2246" width="8.5703125" style="1" customWidth="1"/>
    <col min="2247" max="2247" width="73" style="1" customWidth="1"/>
    <col min="2248" max="2248" width="15.42578125" style="1" customWidth="1"/>
    <col min="2249" max="2249" width="17.5703125" style="1" customWidth="1"/>
    <col min="2250" max="2281" width="7.85546875" style="1" customWidth="1"/>
    <col min="2282" max="2319" width="7.5703125" style="1" customWidth="1"/>
    <col min="2320" max="2359" width="7.140625" style="1" customWidth="1"/>
    <col min="2360" max="2501" width="9.140625" style="1"/>
    <col min="2502" max="2502" width="8.5703125" style="1" customWidth="1"/>
    <col min="2503" max="2503" width="73" style="1" customWidth="1"/>
    <col min="2504" max="2504" width="15.42578125" style="1" customWidth="1"/>
    <col min="2505" max="2505" width="17.5703125" style="1" customWidth="1"/>
    <col min="2506" max="2537" width="7.85546875" style="1" customWidth="1"/>
    <col min="2538" max="2575" width="7.5703125" style="1" customWidth="1"/>
    <col min="2576" max="2615" width="7.140625" style="1" customWidth="1"/>
    <col min="2616" max="2757" width="9.140625" style="1"/>
    <col min="2758" max="2758" width="8.5703125" style="1" customWidth="1"/>
    <col min="2759" max="2759" width="73" style="1" customWidth="1"/>
    <col min="2760" max="2760" width="15.42578125" style="1" customWidth="1"/>
    <col min="2761" max="2761" width="17.5703125" style="1" customWidth="1"/>
    <col min="2762" max="2793" width="7.85546875" style="1" customWidth="1"/>
    <col min="2794" max="2831" width="7.5703125" style="1" customWidth="1"/>
    <col min="2832" max="2871" width="7.140625" style="1" customWidth="1"/>
    <col min="2872" max="3013" width="9.140625" style="1"/>
    <col min="3014" max="3014" width="8.5703125" style="1" customWidth="1"/>
    <col min="3015" max="3015" width="73" style="1" customWidth="1"/>
    <col min="3016" max="3016" width="15.42578125" style="1" customWidth="1"/>
    <col min="3017" max="3017" width="17.5703125" style="1" customWidth="1"/>
    <col min="3018" max="3049" width="7.85546875" style="1" customWidth="1"/>
    <col min="3050" max="3087" width="7.5703125" style="1" customWidth="1"/>
    <col min="3088" max="3127" width="7.140625" style="1" customWidth="1"/>
    <col min="3128" max="3269" width="9.140625" style="1"/>
    <col min="3270" max="3270" width="8.5703125" style="1" customWidth="1"/>
    <col min="3271" max="3271" width="73" style="1" customWidth="1"/>
    <col min="3272" max="3272" width="15.42578125" style="1" customWidth="1"/>
    <col min="3273" max="3273" width="17.5703125" style="1" customWidth="1"/>
    <col min="3274" max="3305" width="7.85546875" style="1" customWidth="1"/>
    <col min="3306" max="3343" width="7.5703125" style="1" customWidth="1"/>
    <col min="3344" max="3383" width="7.140625" style="1" customWidth="1"/>
    <col min="3384" max="3525" width="9.140625" style="1"/>
    <col min="3526" max="3526" width="8.5703125" style="1" customWidth="1"/>
    <col min="3527" max="3527" width="73" style="1" customWidth="1"/>
    <col min="3528" max="3528" width="15.42578125" style="1" customWidth="1"/>
    <col min="3529" max="3529" width="17.5703125" style="1" customWidth="1"/>
    <col min="3530" max="3561" width="7.85546875" style="1" customWidth="1"/>
    <col min="3562" max="3599" width="7.5703125" style="1" customWidth="1"/>
    <col min="3600" max="3639" width="7.140625" style="1" customWidth="1"/>
    <col min="3640" max="3781" width="9.140625" style="1"/>
    <col min="3782" max="3782" width="8.5703125" style="1" customWidth="1"/>
    <col min="3783" max="3783" width="73" style="1" customWidth="1"/>
    <col min="3784" max="3784" width="15.42578125" style="1" customWidth="1"/>
    <col min="3785" max="3785" width="17.5703125" style="1" customWidth="1"/>
    <col min="3786" max="3817" width="7.85546875" style="1" customWidth="1"/>
    <col min="3818" max="3855" width="7.5703125" style="1" customWidth="1"/>
    <col min="3856" max="3895" width="7.140625" style="1" customWidth="1"/>
    <col min="3896" max="4037" width="9.140625" style="1"/>
    <col min="4038" max="4038" width="8.5703125" style="1" customWidth="1"/>
    <col min="4039" max="4039" width="73" style="1" customWidth="1"/>
    <col min="4040" max="4040" width="15.42578125" style="1" customWidth="1"/>
    <col min="4041" max="4041" width="17.5703125" style="1" customWidth="1"/>
    <col min="4042" max="4073" width="7.85546875" style="1" customWidth="1"/>
    <col min="4074" max="4111" width="7.5703125" style="1" customWidth="1"/>
    <col min="4112" max="4151" width="7.140625" style="1" customWidth="1"/>
    <col min="4152" max="4293" width="9.140625" style="1"/>
    <col min="4294" max="4294" width="8.5703125" style="1" customWidth="1"/>
    <col min="4295" max="4295" width="73" style="1" customWidth="1"/>
    <col min="4296" max="4296" width="15.42578125" style="1" customWidth="1"/>
    <col min="4297" max="4297" width="17.5703125" style="1" customWidth="1"/>
    <col min="4298" max="4329" width="7.85546875" style="1" customWidth="1"/>
    <col min="4330" max="4367" width="7.5703125" style="1" customWidth="1"/>
    <col min="4368" max="4407" width="7.140625" style="1" customWidth="1"/>
    <col min="4408" max="4549" width="9.140625" style="1"/>
    <col min="4550" max="4550" width="8.5703125" style="1" customWidth="1"/>
    <col min="4551" max="4551" width="73" style="1" customWidth="1"/>
    <col min="4552" max="4552" width="15.42578125" style="1" customWidth="1"/>
    <col min="4553" max="4553" width="17.5703125" style="1" customWidth="1"/>
    <col min="4554" max="4585" width="7.85546875" style="1" customWidth="1"/>
    <col min="4586" max="4623" width="7.5703125" style="1" customWidth="1"/>
    <col min="4624" max="4663" width="7.140625" style="1" customWidth="1"/>
    <col min="4664" max="4805" width="9.140625" style="1"/>
    <col min="4806" max="4806" width="8.5703125" style="1" customWidth="1"/>
    <col min="4807" max="4807" width="73" style="1" customWidth="1"/>
    <col min="4808" max="4808" width="15.42578125" style="1" customWidth="1"/>
    <col min="4809" max="4809" width="17.5703125" style="1" customWidth="1"/>
    <col min="4810" max="4841" width="7.85546875" style="1" customWidth="1"/>
    <col min="4842" max="4879" width="7.5703125" style="1" customWidth="1"/>
    <col min="4880" max="4919" width="7.140625" style="1" customWidth="1"/>
    <col min="4920" max="5061" width="9.140625" style="1"/>
    <col min="5062" max="5062" width="8.5703125" style="1" customWidth="1"/>
    <col min="5063" max="5063" width="73" style="1" customWidth="1"/>
    <col min="5064" max="5064" width="15.42578125" style="1" customWidth="1"/>
    <col min="5065" max="5065" width="17.5703125" style="1" customWidth="1"/>
    <col min="5066" max="5097" width="7.85546875" style="1" customWidth="1"/>
    <col min="5098" max="5135" width="7.5703125" style="1" customWidth="1"/>
    <col min="5136" max="5175" width="7.140625" style="1" customWidth="1"/>
    <col min="5176" max="5317" width="9.140625" style="1"/>
    <col min="5318" max="5318" width="8.5703125" style="1" customWidth="1"/>
    <col min="5319" max="5319" width="73" style="1" customWidth="1"/>
    <col min="5320" max="5320" width="15.42578125" style="1" customWidth="1"/>
    <col min="5321" max="5321" width="17.5703125" style="1" customWidth="1"/>
    <col min="5322" max="5353" width="7.85546875" style="1" customWidth="1"/>
    <col min="5354" max="5391" width="7.5703125" style="1" customWidth="1"/>
    <col min="5392" max="5431" width="7.140625" style="1" customWidth="1"/>
    <col min="5432" max="5573" width="9.140625" style="1"/>
    <col min="5574" max="5574" width="8.5703125" style="1" customWidth="1"/>
    <col min="5575" max="5575" width="73" style="1" customWidth="1"/>
    <col min="5576" max="5576" width="15.42578125" style="1" customWidth="1"/>
    <col min="5577" max="5577" width="17.5703125" style="1" customWidth="1"/>
    <col min="5578" max="5609" width="7.85546875" style="1" customWidth="1"/>
    <col min="5610" max="5647" width="7.5703125" style="1" customWidth="1"/>
    <col min="5648" max="5687" width="7.140625" style="1" customWidth="1"/>
    <col min="5688" max="5829" width="9.140625" style="1"/>
    <col min="5830" max="5830" width="8.5703125" style="1" customWidth="1"/>
    <col min="5831" max="5831" width="73" style="1" customWidth="1"/>
    <col min="5832" max="5832" width="15.42578125" style="1" customWidth="1"/>
    <col min="5833" max="5833" width="17.5703125" style="1" customWidth="1"/>
    <col min="5834" max="5865" width="7.85546875" style="1" customWidth="1"/>
    <col min="5866" max="5903" width="7.5703125" style="1" customWidth="1"/>
    <col min="5904" max="5943" width="7.140625" style="1" customWidth="1"/>
    <col min="5944" max="6085" width="9.140625" style="1"/>
    <col min="6086" max="6086" width="8.5703125" style="1" customWidth="1"/>
    <col min="6087" max="6087" width="73" style="1" customWidth="1"/>
    <col min="6088" max="6088" width="15.42578125" style="1" customWidth="1"/>
    <col min="6089" max="6089" width="17.5703125" style="1" customWidth="1"/>
    <col min="6090" max="6121" width="7.85546875" style="1" customWidth="1"/>
    <col min="6122" max="6159" width="7.5703125" style="1" customWidth="1"/>
    <col min="6160" max="6199" width="7.140625" style="1" customWidth="1"/>
    <col min="6200" max="6341" width="9.140625" style="1"/>
    <col min="6342" max="6342" width="8.5703125" style="1" customWidth="1"/>
    <col min="6343" max="6343" width="73" style="1" customWidth="1"/>
    <col min="6344" max="6344" width="15.42578125" style="1" customWidth="1"/>
    <col min="6345" max="6345" width="17.5703125" style="1" customWidth="1"/>
    <col min="6346" max="6377" width="7.85546875" style="1" customWidth="1"/>
    <col min="6378" max="6415" width="7.5703125" style="1" customWidth="1"/>
    <col min="6416" max="6455" width="7.140625" style="1" customWidth="1"/>
    <col min="6456" max="6597" width="9.140625" style="1"/>
    <col min="6598" max="6598" width="8.5703125" style="1" customWidth="1"/>
    <col min="6599" max="6599" width="73" style="1" customWidth="1"/>
    <col min="6600" max="6600" width="15.42578125" style="1" customWidth="1"/>
    <col min="6601" max="6601" width="17.5703125" style="1" customWidth="1"/>
    <col min="6602" max="6633" width="7.85546875" style="1" customWidth="1"/>
    <col min="6634" max="6671" width="7.5703125" style="1" customWidth="1"/>
    <col min="6672" max="6711" width="7.140625" style="1" customWidth="1"/>
    <col min="6712" max="6853" width="9.140625" style="1"/>
    <col min="6854" max="6854" width="8.5703125" style="1" customWidth="1"/>
    <col min="6855" max="6855" width="73" style="1" customWidth="1"/>
    <col min="6856" max="6856" width="15.42578125" style="1" customWidth="1"/>
    <col min="6857" max="6857" width="17.5703125" style="1" customWidth="1"/>
    <col min="6858" max="6889" width="7.85546875" style="1" customWidth="1"/>
    <col min="6890" max="6927" width="7.5703125" style="1" customWidth="1"/>
    <col min="6928" max="6967" width="7.140625" style="1" customWidth="1"/>
    <col min="6968" max="7109" width="9.140625" style="1"/>
    <col min="7110" max="7110" width="8.5703125" style="1" customWidth="1"/>
    <col min="7111" max="7111" width="73" style="1" customWidth="1"/>
    <col min="7112" max="7112" width="15.42578125" style="1" customWidth="1"/>
    <col min="7113" max="7113" width="17.5703125" style="1" customWidth="1"/>
    <col min="7114" max="7145" width="7.85546875" style="1" customWidth="1"/>
    <col min="7146" max="7183" width="7.5703125" style="1" customWidth="1"/>
    <col min="7184" max="7223" width="7.140625" style="1" customWidth="1"/>
    <col min="7224" max="7365" width="9.140625" style="1"/>
    <col min="7366" max="7366" width="8.5703125" style="1" customWidth="1"/>
    <col min="7367" max="7367" width="73" style="1" customWidth="1"/>
    <col min="7368" max="7368" width="15.42578125" style="1" customWidth="1"/>
    <col min="7369" max="7369" width="17.5703125" style="1" customWidth="1"/>
    <col min="7370" max="7401" width="7.85546875" style="1" customWidth="1"/>
    <col min="7402" max="7439" width="7.5703125" style="1" customWidth="1"/>
    <col min="7440" max="7479" width="7.140625" style="1" customWidth="1"/>
    <col min="7480" max="7621" width="9.140625" style="1"/>
    <col min="7622" max="7622" width="8.5703125" style="1" customWidth="1"/>
    <col min="7623" max="7623" width="73" style="1" customWidth="1"/>
    <col min="7624" max="7624" width="15.42578125" style="1" customWidth="1"/>
    <col min="7625" max="7625" width="17.5703125" style="1" customWidth="1"/>
    <col min="7626" max="7657" width="7.85546875" style="1" customWidth="1"/>
    <col min="7658" max="7695" width="7.5703125" style="1" customWidth="1"/>
    <col min="7696" max="7735" width="7.140625" style="1" customWidth="1"/>
    <col min="7736" max="7877" width="9.140625" style="1"/>
    <col min="7878" max="7878" width="8.5703125" style="1" customWidth="1"/>
    <col min="7879" max="7879" width="73" style="1" customWidth="1"/>
    <col min="7880" max="7880" width="15.42578125" style="1" customWidth="1"/>
    <col min="7881" max="7881" width="17.5703125" style="1" customWidth="1"/>
    <col min="7882" max="7913" width="7.85546875" style="1" customWidth="1"/>
    <col min="7914" max="7951" width="7.5703125" style="1" customWidth="1"/>
    <col min="7952" max="7991" width="7.140625" style="1" customWidth="1"/>
    <col min="7992" max="8133" width="9.140625" style="1"/>
    <col min="8134" max="8134" width="8.5703125" style="1" customWidth="1"/>
    <col min="8135" max="8135" width="73" style="1" customWidth="1"/>
    <col min="8136" max="8136" width="15.42578125" style="1" customWidth="1"/>
    <col min="8137" max="8137" width="17.5703125" style="1" customWidth="1"/>
    <col min="8138" max="8169" width="7.85546875" style="1" customWidth="1"/>
    <col min="8170" max="8207" width="7.5703125" style="1" customWidth="1"/>
    <col min="8208" max="8247" width="7.140625" style="1" customWidth="1"/>
    <col min="8248" max="8389" width="9.140625" style="1"/>
    <col min="8390" max="8390" width="8.5703125" style="1" customWidth="1"/>
    <col min="8391" max="8391" width="73" style="1" customWidth="1"/>
    <col min="8392" max="8392" width="15.42578125" style="1" customWidth="1"/>
    <col min="8393" max="8393" width="17.5703125" style="1" customWidth="1"/>
    <col min="8394" max="8425" width="7.85546875" style="1" customWidth="1"/>
    <col min="8426" max="8463" width="7.5703125" style="1" customWidth="1"/>
    <col min="8464" max="8503" width="7.140625" style="1" customWidth="1"/>
    <col min="8504" max="8645" width="9.140625" style="1"/>
    <col min="8646" max="8646" width="8.5703125" style="1" customWidth="1"/>
    <col min="8647" max="8647" width="73" style="1" customWidth="1"/>
    <col min="8648" max="8648" width="15.42578125" style="1" customWidth="1"/>
    <col min="8649" max="8649" width="17.5703125" style="1" customWidth="1"/>
    <col min="8650" max="8681" width="7.85546875" style="1" customWidth="1"/>
    <col min="8682" max="8719" width="7.5703125" style="1" customWidth="1"/>
    <col min="8720" max="8759" width="7.140625" style="1" customWidth="1"/>
    <col min="8760" max="8901" width="9.140625" style="1"/>
    <col min="8902" max="8902" width="8.5703125" style="1" customWidth="1"/>
    <col min="8903" max="8903" width="73" style="1" customWidth="1"/>
    <col min="8904" max="8904" width="15.42578125" style="1" customWidth="1"/>
    <col min="8905" max="8905" width="17.5703125" style="1" customWidth="1"/>
    <col min="8906" max="8937" width="7.85546875" style="1" customWidth="1"/>
    <col min="8938" max="8975" width="7.5703125" style="1" customWidth="1"/>
    <col min="8976" max="9015" width="7.140625" style="1" customWidth="1"/>
    <col min="9016" max="9157" width="9.140625" style="1"/>
    <col min="9158" max="9158" width="8.5703125" style="1" customWidth="1"/>
    <col min="9159" max="9159" width="73" style="1" customWidth="1"/>
    <col min="9160" max="9160" width="15.42578125" style="1" customWidth="1"/>
    <col min="9161" max="9161" width="17.5703125" style="1" customWidth="1"/>
    <col min="9162" max="9193" width="7.85546875" style="1" customWidth="1"/>
    <col min="9194" max="9231" width="7.5703125" style="1" customWidth="1"/>
    <col min="9232" max="9271" width="7.140625" style="1" customWidth="1"/>
    <col min="9272" max="9413" width="9.140625" style="1"/>
    <col min="9414" max="9414" width="8.5703125" style="1" customWidth="1"/>
    <col min="9415" max="9415" width="73" style="1" customWidth="1"/>
    <col min="9416" max="9416" width="15.42578125" style="1" customWidth="1"/>
    <col min="9417" max="9417" width="17.5703125" style="1" customWidth="1"/>
    <col min="9418" max="9449" width="7.85546875" style="1" customWidth="1"/>
    <col min="9450" max="9487" width="7.5703125" style="1" customWidth="1"/>
    <col min="9488" max="9527" width="7.140625" style="1" customWidth="1"/>
    <col min="9528" max="9669" width="9.140625" style="1"/>
    <col min="9670" max="9670" width="8.5703125" style="1" customWidth="1"/>
    <col min="9671" max="9671" width="73" style="1" customWidth="1"/>
    <col min="9672" max="9672" width="15.42578125" style="1" customWidth="1"/>
    <col min="9673" max="9673" width="17.5703125" style="1" customWidth="1"/>
    <col min="9674" max="9705" width="7.85546875" style="1" customWidth="1"/>
    <col min="9706" max="9743" width="7.5703125" style="1" customWidth="1"/>
    <col min="9744" max="9783" width="7.140625" style="1" customWidth="1"/>
    <col min="9784" max="9925" width="9.140625" style="1"/>
    <col min="9926" max="9926" width="8.5703125" style="1" customWidth="1"/>
    <col min="9927" max="9927" width="73" style="1" customWidth="1"/>
    <col min="9928" max="9928" width="15.42578125" style="1" customWidth="1"/>
    <col min="9929" max="9929" width="17.5703125" style="1" customWidth="1"/>
    <col min="9930" max="9961" width="7.85546875" style="1" customWidth="1"/>
    <col min="9962" max="9999" width="7.5703125" style="1" customWidth="1"/>
    <col min="10000" max="10039" width="7.140625" style="1" customWidth="1"/>
    <col min="10040" max="10181" width="9.140625" style="1"/>
    <col min="10182" max="10182" width="8.5703125" style="1" customWidth="1"/>
    <col min="10183" max="10183" width="73" style="1" customWidth="1"/>
    <col min="10184" max="10184" width="15.42578125" style="1" customWidth="1"/>
    <col min="10185" max="10185" width="17.5703125" style="1" customWidth="1"/>
    <col min="10186" max="10217" width="7.85546875" style="1" customWidth="1"/>
    <col min="10218" max="10255" width="7.5703125" style="1" customWidth="1"/>
    <col min="10256" max="10295" width="7.140625" style="1" customWidth="1"/>
    <col min="10296" max="10437" width="9.140625" style="1"/>
    <col min="10438" max="10438" width="8.5703125" style="1" customWidth="1"/>
    <col min="10439" max="10439" width="73" style="1" customWidth="1"/>
    <col min="10440" max="10440" width="15.42578125" style="1" customWidth="1"/>
    <col min="10441" max="10441" width="17.5703125" style="1" customWidth="1"/>
    <col min="10442" max="10473" width="7.85546875" style="1" customWidth="1"/>
    <col min="10474" max="10511" width="7.5703125" style="1" customWidth="1"/>
    <col min="10512" max="10551" width="7.140625" style="1" customWidth="1"/>
    <col min="10552" max="10693" width="9.140625" style="1"/>
    <col min="10694" max="10694" width="8.5703125" style="1" customWidth="1"/>
    <col min="10695" max="10695" width="73" style="1" customWidth="1"/>
    <col min="10696" max="10696" width="15.42578125" style="1" customWidth="1"/>
    <col min="10697" max="10697" width="17.5703125" style="1" customWidth="1"/>
    <col min="10698" max="10729" width="7.85546875" style="1" customWidth="1"/>
    <col min="10730" max="10767" width="7.5703125" style="1" customWidth="1"/>
    <col min="10768" max="10807" width="7.140625" style="1" customWidth="1"/>
    <col min="10808" max="10949" width="9.140625" style="1"/>
    <col min="10950" max="10950" width="8.5703125" style="1" customWidth="1"/>
    <col min="10951" max="10951" width="73" style="1" customWidth="1"/>
    <col min="10952" max="10952" width="15.42578125" style="1" customWidth="1"/>
    <col min="10953" max="10953" width="17.5703125" style="1" customWidth="1"/>
    <col min="10954" max="10985" width="7.85546875" style="1" customWidth="1"/>
    <col min="10986" max="11023" width="7.5703125" style="1" customWidth="1"/>
    <col min="11024" max="11063" width="7.140625" style="1" customWidth="1"/>
    <col min="11064" max="11205" width="9.140625" style="1"/>
    <col min="11206" max="11206" width="8.5703125" style="1" customWidth="1"/>
    <col min="11207" max="11207" width="73" style="1" customWidth="1"/>
    <col min="11208" max="11208" width="15.42578125" style="1" customWidth="1"/>
    <col min="11209" max="11209" width="17.5703125" style="1" customWidth="1"/>
    <col min="11210" max="11241" width="7.85546875" style="1" customWidth="1"/>
    <col min="11242" max="11279" width="7.5703125" style="1" customWidth="1"/>
    <col min="11280" max="11319" width="7.140625" style="1" customWidth="1"/>
    <col min="11320" max="11461" width="9.140625" style="1"/>
    <col min="11462" max="11462" width="8.5703125" style="1" customWidth="1"/>
    <col min="11463" max="11463" width="73" style="1" customWidth="1"/>
    <col min="11464" max="11464" width="15.42578125" style="1" customWidth="1"/>
    <col min="11465" max="11465" width="17.5703125" style="1" customWidth="1"/>
    <col min="11466" max="11497" width="7.85546875" style="1" customWidth="1"/>
    <col min="11498" max="11535" width="7.5703125" style="1" customWidth="1"/>
    <col min="11536" max="11575" width="7.140625" style="1" customWidth="1"/>
    <col min="11576" max="11717" width="9.140625" style="1"/>
    <col min="11718" max="11718" width="8.5703125" style="1" customWidth="1"/>
    <col min="11719" max="11719" width="73" style="1" customWidth="1"/>
    <col min="11720" max="11720" width="15.42578125" style="1" customWidth="1"/>
    <col min="11721" max="11721" width="17.5703125" style="1" customWidth="1"/>
    <col min="11722" max="11753" width="7.85546875" style="1" customWidth="1"/>
    <col min="11754" max="11791" width="7.5703125" style="1" customWidth="1"/>
    <col min="11792" max="11831" width="7.140625" style="1" customWidth="1"/>
    <col min="11832" max="11973" width="9.140625" style="1"/>
    <col min="11974" max="11974" width="8.5703125" style="1" customWidth="1"/>
    <col min="11975" max="11975" width="73" style="1" customWidth="1"/>
    <col min="11976" max="11976" width="15.42578125" style="1" customWidth="1"/>
    <col min="11977" max="11977" width="17.5703125" style="1" customWidth="1"/>
    <col min="11978" max="12009" width="7.85546875" style="1" customWidth="1"/>
    <col min="12010" max="12047" width="7.5703125" style="1" customWidth="1"/>
    <col min="12048" max="12087" width="7.140625" style="1" customWidth="1"/>
    <col min="12088" max="12229" width="9.140625" style="1"/>
    <col min="12230" max="12230" width="8.5703125" style="1" customWidth="1"/>
    <col min="12231" max="12231" width="73" style="1" customWidth="1"/>
    <col min="12232" max="12232" width="15.42578125" style="1" customWidth="1"/>
    <col min="12233" max="12233" width="17.5703125" style="1" customWidth="1"/>
    <col min="12234" max="12265" width="7.85546875" style="1" customWidth="1"/>
    <col min="12266" max="12303" width="7.5703125" style="1" customWidth="1"/>
    <col min="12304" max="12343" width="7.140625" style="1" customWidth="1"/>
    <col min="12344" max="12485" width="9.140625" style="1"/>
    <col min="12486" max="12486" width="8.5703125" style="1" customWidth="1"/>
    <col min="12487" max="12487" width="73" style="1" customWidth="1"/>
    <col min="12488" max="12488" width="15.42578125" style="1" customWidth="1"/>
    <col min="12489" max="12489" width="17.5703125" style="1" customWidth="1"/>
    <col min="12490" max="12521" width="7.85546875" style="1" customWidth="1"/>
    <col min="12522" max="12559" width="7.5703125" style="1" customWidth="1"/>
    <col min="12560" max="12599" width="7.140625" style="1" customWidth="1"/>
    <col min="12600" max="12741" width="9.140625" style="1"/>
    <col min="12742" max="12742" width="8.5703125" style="1" customWidth="1"/>
    <col min="12743" max="12743" width="73" style="1" customWidth="1"/>
    <col min="12744" max="12744" width="15.42578125" style="1" customWidth="1"/>
    <col min="12745" max="12745" width="17.5703125" style="1" customWidth="1"/>
    <col min="12746" max="12777" width="7.85546875" style="1" customWidth="1"/>
    <col min="12778" max="12815" width="7.5703125" style="1" customWidth="1"/>
    <col min="12816" max="12855" width="7.140625" style="1" customWidth="1"/>
    <col min="12856" max="12997" width="9.140625" style="1"/>
    <col min="12998" max="12998" width="8.5703125" style="1" customWidth="1"/>
    <col min="12999" max="12999" width="73" style="1" customWidth="1"/>
    <col min="13000" max="13000" width="15.42578125" style="1" customWidth="1"/>
    <col min="13001" max="13001" width="17.5703125" style="1" customWidth="1"/>
    <col min="13002" max="13033" width="7.85546875" style="1" customWidth="1"/>
    <col min="13034" max="13071" width="7.5703125" style="1" customWidth="1"/>
    <col min="13072" max="13111" width="7.140625" style="1" customWidth="1"/>
    <col min="13112" max="13253" width="9.140625" style="1"/>
    <col min="13254" max="13254" width="8.5703125" style="1" customWidth="1"/>
    <col min="13255" max="13255" width="73" style="1" customWidth="1"/>
    <col min="13256" max="13256" width="15.42578125" style="1" customWidth="1"/>
    <col min="13257" max="13257" width="17.5703125" style="1" customWidth="1"/>
    <col min="13258" max="13289" width="7.85546875" style="1" customWidth="1"/>
    <col min="13290" max="13327" width="7.5703125" style="1" customWidth="1"/>
    <col min="13328" max="13367" width="7.140625" style="1" customWidth="1"/>
    <col min="13368" max="13509" width="9.140625" style="1"/>
    <col min="13510" max="13510" width="8.5703125" style="1" customWidth="1"/>
    <col min="13511" max="13511" width="73" style="1" customWidth="1"/>
    <col min="13512" max="13512" width="15.42578125" style="1" customWidth="1"/>
    <col min="13513" max="13513" width="17.5703125" style="1" customWidth="1"/>
    <col min="13514" max="13545" width="7.85546875" style="1" customWidth="1"/>
    <col min="13546" max="13583" width="7.5703125" style="1" customWidth="1"/>
    <col min="13584" max="13623" width="7.140625" style="1" customWidth="1"/>
    <col min="13624" max="13765" width="9.140625" style="1"/>
    <col min="13766" max="13766" width="8.5703125" style="1" customWidth="1"/>
    <col min="13767" max="13767" width="73" style="1" customWidth="1"/>
    <col min="13768" max="13768" width="15.42578125" style="1" customWidth="1"/>
    <col min="13769" max="13769" width="17.5703125" style="1" customWidth="1"/>
    <col min="13770" max="13801" width="7.85546875" style="1" customWidth="1"/>
    <col min="13802" max="13839" width="7.5703125" style="1" customWidth="1"/>
    <col min="13840" max="13879" width="7.140625" style="1" customWidth="1"/>
    <col min="13880" max="14021" width="9.140625" style="1"/>
    <col min="14022" max="14022" width="8.5703125" style="1" customWidth="1"/>
    <col min="14023" max="14023" width="73" style="1" customWidth="1"/>
    <col min="14024" max="14024" width="15.42578125" style="1" customWidth="1"/>
    <col min="14025" max="14025" width="17.5703125" style="1" customWidth="1"/>
    <col min="14026" max="14057" width="7.85546875" style="1" customWidth="1"/>
    <col min="14058" max="14095" width="7.5703125" style="1" customWidth="1"/>
    <col min="14096" max="14135" width="7.140625" style="1" customWidth="1"/>
    <col min="14136" max="14277" width="9.140625" style="1"/>
    <col min="14278" max="14278" width="8.5703125" style="1" customWidth="1"/>
    <col min="14279" max="14279" width="73" style="1" customWidth="1"/>
    <col min="14280" max="14280" width="15.42578125" style="1" customWidth="1"/>
    <col min="14281" max="14281" width="17.5703125" style="1" customWidth="1"/>
    <col min="14282" max="14313" width="7.85546875" style="1" customWidth="1"/>
    <col min="14314" max="14351" width="7.5703125" style="1" customWidth="1"/>
    <col min="14352" max="14391" width="7.140625" style="1" customWidth="1"/>
    <col min="14392" max="14533" width="9.140625" style="1"/>
    <col min="14534" max="14534" width="8.5703125" style="1" customWidth="1"/>
    <col min="14535" max="14535" width="73" style="1" customWidth="1"/>
    <col min="14536" max="14536" width="15.42578125" style="1" customWidth="1"/>
    <col min="14537" max="14537" width="17.5703125" style="1" customWidth="1"/>
    <col min="14538" max="14569" width="7.85546875" style="1" customWidth="1"/>
    <col min="14570" max="14607" width="7.5703125" style="1" customWidth="1"/>
    <col min="14608" max="14647" width="7.140625" style="1" customWidth="1"/>
    <col min="14648" max="14789" width="9.140625" style="1"/>
    <col min="14790" max="14790" width="8.5703125" style="1" customWidth="1"/>
    <col min="14791" max="14791" width="73" style="1" customWidth="1"/>
    <col min="14792" max="14792" width="15.42578125" style="1" customWidth="1"/>
    <col min="14793" max="14793" width="17.5703125" style="1" customWidth="1"/>
    <col min="14794" max="14825" width="7.85546875" style="1" customWidth="1"/>
    <col min="14826" max="14863" width="7.5703125" style="1" customWidth="1"/>
    <col min="14864" max="14903" width="7.140625" style="1" customWidth="1"/>
    <col min="14904" max="15045" width="9.140625" style="1"/>
    <col min="15046" max="15046" width="8.5703125" style="1" customWidth="1"/>
    <col min="15047" max="15047" width="73" style="1" customWidth="1"/>
    <col min="15048" max="15048" width="15.42578125" style="1" customWidth="1"/>
    <col min="15049" max="15049" width="17.5703125" style="1" customWidth="1"/>
    <col min="15050" max="15081" width="7.85546875" style="1" customWidth="1"/>
    <col min="15082" max="15119" width="7.5703125" style="1" customWidth="1"/>
    <col min="15120" max="15159" width="7.140625" style="1" customWidth="1"/>
    <col min="15160" max="15301" width="9.140625" style="1"/>
    <col min="15302" max="15302" width="8.5703125" style="1" customWidth="1"/>
    <col min="15303" max="15303" width="73" style="1" customWidth="1"/>
    <col min="15304" max="15304" width="15.42578125" style="1" customWidth="1"/>
    <col min="15305" max="15305" width="17.5703125" style="1" customWidth="1"/>
    <col min="15306" max="15337" width="7.85546875" style="1" customWidth="1"/>
    <col min="15338" max="15375" width="7.5703125" style="1" customWidth="1"/>
    <col min="15376" max="15415" width="7.140625" style="1" customWidth="1"/>
    <col min="15416" max="15557" width="9.140625" style="1"/>
    <col min="15558" max="15558" width="8.5703125" style="1" customWidth="1"/>
    <col min="15559" max="15559" width="73" style="1" customWidth="1"/>
    <col min="15560" max="15560" width="15.42578125" style="1" customWidth="1"/>
    <col min="15561" max="15561" width="17.5703125" style="1" customWidth="1"/>
    <col min="15562" max="15593" width="7.85546875" style="1" customWidth="1"/>
    <col min="15594" max="15631" width="7.5703125" style="1" customWidth="1"/>
    <col min="15632" max="15671" width="7.140625" style="1" customWidth="1"/>
    <col min="15672" max="15813" width="9.140625" style="1"/>
    <col min="15814" max="15814" width="8.5703125" style="1" customWidth="1"/>
    <col min="15815" max="15815" width="73" style="1" customWidth="1"/>
    <col min="15816" max="15816" width="15.42578125" style="1" customWidth="1"/>
    <col min="15817" max="15817" width="17.5703125" style="1" customWidth="1"/>
    <col min="15818" max="15849" width="7.85546875" style="1" customWidth="1"/>
    <col min="15850" max="15887" width="7.5703125" style="1" customWidth="1"/>
    <col min="15888" max="15927" width="7.140625" style="1" customWidth="1"/>
    <col min="15928" max="16069" width="9.140625" style="1"/>
    <col min="16070" max="16070" width="8.5703125" style="1" customWidth="1"/>
    <col min="16071" max="16071" width="73" style="1" customWidth="1"/>
    <col min="16072" max="16072" width="15.42578125" style="1" customWidth="1"/>
    <col min="16073" max="16073" width="17.5703125" style="1" customWidth="1"/>
    <col min="16074" max="16105" width="7.85546875" style="1" customWidth="1"/>
    <col min="16106" max="16143" width="7.5703125" style="1" customWidth="1"/>
    <col min="16144" max="16183" width="7.140625" style="1" customWidth="1"/>
    <col min="16184" max="16384" width="9.140625" style="1"/>
  </cols>
  <sheetData>
    <row r="1" spans="1:58" s="2" customFormat="1" ht="114" customHeight="1" x14ac:dyDescent="0.3">
      <c r="A1" s="24" t="s">
        <v>0</v>
      </c>
      <c r="B1" s="23" t="s">
        <v>1</v>
      </c>
      <c r="C1" s="2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</row>
    <row r="2" spans="1:58" s="2" customFormat="1" ht="55.5" customHeight="1" x14ac:dyDescent="0.3">
      <c r="A2" s="3" t="s">
        <v>58</v>
      </c>
      <c r="B2" s="4" t="s">
        <v>59</v>
      </c>
      <c r="C2" s="13">
        <f>+SUM('01.20:03.31'!C2)</f>
        <v>139</v>
      </c>
      <c r="D2" s="6">
        <f>+SUM('01.20:05.31'!D2)</f>
        <v>3</v>
      </c>
      <c r="E2" s="6">
        <f>+SUM('01.20:05.31'!E2)</f>
        <v>3</v>
      </c>
      <c r="F2" s="6">
        <f>+SUM('01.20:05.31'!F2)</f>
        <v>4</v>
      </c>
      <c r="G2" s="6">
        <f>+SUM('01.20:05.31'!G2)</f>
        <v>3</v>
      </c>
      <c r="H2" s="6">
        <f>+SUM('01.20:05.31'!H2)</f>
        <v>4</v>
      </c>
      <c r="I2" s="6">
        <f>+SUM('01.20:05.31'!I2)</f>
        <v>5</v>
      </c>
      <c r="J2" s="6">
        <f>+SUM('01.20:05.31'!J2)</f>
        <v>0</v>
      </c>
      <c r="K2" s="6">
        <f>+SUM('01.20:05.31'!K2)</f>
        <v>19</v>
      </c>
      <c r="L2" s="6">
        <f>+SUM('01.20:05.31'!L2)</f>
        <v>0</v>
      </c>
      <c r="M2" s="6">
        <f>+SUM('01.20:05.31'!M2)</f>
        <v>0</v>
      </c>
      <c r="N2" s="6">
        <f>+SUM('01.20:05.31'!N2)</f>
        <v>0</v>
      </c>
      <c r="O2" s="6">
        <f>+SUM('01.20:05.31'!O2)</f>
        <v>5</v>
      </c>
      <c r="P2" s="6">
        <f>+SUM('01.20:05.31'!P2)</f>
        <v>1</v>
      </c>
      <c r="Q2" s="6">
        <f>+SUM('01.20:05.31'!Q2)</f>
        <v>0</v>
      </c>
      <c r="R2" s="6">
        <f>+SUM('01.20:05.31'!R2)</f>
        <v>0</v>
      </c>
      <c r="S2" s="6">
        <f>+SUM('01.20:05.31'!S2)</f>
        <v>2</v>
      </c>
      <c r="T2" s="6">
        <f>+SUM('01.20:05.31'!T2)</f>
        <v>7</v>
      </c>
      <c r="U2" s="6">
        <f>+SUM('01.20:05.31'!U2)</f>
        <v>1</v>
      </c>
      <c r="V2" s="6">
        <f>+SUM('01.20:05.31'!V2)</f>
        <v>6</v>
      </c>
      <c r="W2" s="6">
        <f>+SUM('01.20:05.31'!W2)</f>
        <v>5</v>
      </c>
      <c r="X2" s="6">
        <f>+SUM('01.20:05.31'!X2)</f>
        <v>2</v>
      </c>
      <c r="Y2" s="6">
        <f>+SUM('01.20:05.31'!Y2)</f>
        <v>4</v>
      </c>
      <c r="Z2" s="6">
        <f>+SUM('01.20:05.31'!Z2)</f>
        <v>2</v>
      </c>
      <c r="AA2" s="6">
        <f>+SUM('01.20:05.31'!AA2)</f>
        <v>3</v>
      </c>
      <c r="AB2" s="6">
        <f>+SUM('01.20:05.31'!AB2)</f>
        <v>0</v>
      </c>
      <c r="AC2" s="6">
        <f>+SUM('01.20:05.31'!AC2)</f>
        <v>3</v>
      </c>
      <c r="AD2" s="6">
        <f>+SUM('01.20:05.31'!AD2)</f>
        <v>5</v>
      </c>
      <c r="AE2" s="6">
        <f>+SUM('01.20:05.31'!AE2)</f>
        <v>5</v>
      </c>
      <c r="AF2" s="6">
        <f>+SUM('01.20:05.31'!AF2)</f>
        <v>0</v>
      </c>
      <c r="AG2" s="6">
        <f>+SUM('01.20:05.31'!AG2)</f>
        <v>15</v>
      </c>
      <c r="AH2" s="6">
        <f>+SUM('01.20:05.31'!AH2)</f>
        <v>2</v>
      </c>
      <c r="AI2" s="6">
        <f>+SUM('01.20:05.31'!AI2)</f>
        <v>28</v>
      </c>
      <c r="AJ2" s="6">
        <f>+SUM('01.20:05.31'!AJ2)</f>
        <v>1</v>
      </c>
      <c r="AK2" s="6">
        <f>+SUM('01.20:05.31'!AK2)</f>
        <v>1</v>
      </c>
      <c r="AL2" s="6">
        <f>+SUM('01.20:05.31'!AL2)</f>
        <v>0</v>
      </c>
      <c r="AM2" s="6">
        <f>+SUM('01.20:05.31'!AM2)</f>
        <v>5</v>
      </c>
      <c r="AN2" s="6">
        <f>+SUM('01.20:05.31'!AN2)</f>
        <v>0</v>
      </c>
      <c r="AO2" s="6">
        <f>+SUM('01.20:05.31'!AO2)</f>
        <v>5</v>
      </c>
      <c r="AP2" s="6">
        <f>+SUM('01.20:05.31'!AP2)</f>
        <v>1</v>
      </c>
      <c r="AQ2" s="6">
        <f>+SUM('01.20:05.31'!AQ2)</f>
        <v>0</v>
      </c>
      <c r="AR2" s="6">
        <f>+SUM('01.20:05.31'!AR2)</f>
        <v>1</v>
      </c>
      <c r="AS2" s="6">
        <f>+SUM('01.20:05.31'!AS2)</f>
        <v>0</v>
      </c>
      <c r="AT2" s="6">
        <f>+SUM('01.20:05.31'!AT2)</f>
        <v>4</v>
      </c>
      <c r="AU2" s="6">
        <f>+SUM('01.20:05.31'!AU2)</f>
        <v>1</v>
      </c>
      <c r="AV2" s="6">
        <f>+SUM('01.20:05.31'!AV2)</f>
        <v>1</v>
      </c>
      <c r="AW2" s="6">
        <f>+SUM('01.20:05.31'!AW2)</f>
        <v>6</v>
      </c>
      <c r="AX2" s="6">
        <f>+SUM('01.20:05.31'!AX2)</f>
        <v>3</v>
      </c>
      <c r="AY2" s="6">
        <f>+SUM('01.20:05.31'!AY2)</f>
        <v>5</v>
      </c>
      <c r="AZ2" s="6">
        <f>+SUM('01.20:05.31'!AZ2)</f>
        <v>0</v>
      </c>
      <c r="BA2" s="6">
        <f>+SUM('01.20:05.31'!BA2)</f>
        <v>6</v>
      </c>
      <c r="BB2" s="6">
        <f>+SUM('01.20:05.31'!BB2)</f>
        <v>0</v>
      </c>
      <c r="BC2" s="6">
        <f>+SUM('01.20:05.31'!BC2)</f>
        <v>3</v>
      </c>
      <c r="BD2" s="6">
        <f>+SUM('01.20:05.31'!BD2)</f>
        <v>4</v>
      </c>
      <c r="BE2" s="6">
        <f>+SUM('01.20:05.31'!BE2)</f>
        <v>10</v>
      </c>
      <c r="BF2" s="6">
        <f>+SUM('01.20:05.31'!BF2)</f>
        <v>10</v>
      </c>
    </row>
    <row r="3" spans="1:58" s="2" customFormat="1" ht="74.25" customHeight="1" x14ac:dyDescent="0.3">
      <c r="A3" s="3" t="s">
        <v>60</v>
      </c>
      <c r="B3" s="4" t="s">
        <v>61</v>
      </c>
      <c r="C3" s="13">
        <f>+SUM('01.20:03.31'!C3)</f>
        <v>5515</v>
      </c>
      <c r="D3" s="6">
        <f>+SUM('01.20:05.31'!D3)</f>
        <v>168</v>
      </c>
      <c r="E3" s="6">
        <f>+SUM('01.20:05.31'!E3)</f>
        <v>148</v>
      </c>
      <c r="F3" s="6">
        <f>+SUM('01.20:05.31'!F3)</f>
        <v>136</v>
      </c>
      <c r="G3" s="6">
        <f>+SUM('01.20:05.31'!G3)</f>
        <v>138</v>
      </c>
      <c r="H3" s="6">
        <f>+SUM('01.20:05.31'!H3)</f>
        <v>81</v>
      </c>
      <c r="I3" s="6">
        <f>+SUM('01.20:05.31'!I3)</f>
        <v>125</v>
      </c>
      <c r="J3" s="6">
        <f>+SUM('01.20:05.31'!J3)</f>
        <v>42</v>
      </c>
      <c r="K3" s="6">
        <f>+SUM('01.20:05.31'!K3)</f>
        <v>244</v>
      </c>
      <c r="L3" s="6">
        <f>+SUM('01.20:05.31'!L3)</f>
        <v>40</v>
      </c>
      <c r="M3" s="6">
        <f>+SUM('01.20:05.31'!M3)</f>
        <v>55</v>
      </c>
      <c r="N3" s="6">
        <f>+SUM('01.20:05.31'!N3)</f>
        <v>63</v>
      </c>
      <c r="O3" s="6">
        <f>+SUM('01.20:05.31'!O3)</f>
        <v>103</v>
      </c>
      <c r="P3" s="6">
        <f>+SUM('01.20:05.31'!P3)</f>
        <v>89</v>
      </c>
      <c r="Q3" s="6">
        <f>+SUM('01.20:05.31'!Q3)</f>
        <v>49</v>
      </c>
      <c r="R3" s="6">
        <f>+SUM('01.20:05.31'!R3)</f>
        <v>45</v>
      </c>
      <c r="S3" s="6">
        <f>+SUM('01.20:05.31'!S3)</f>
        <v>108</v>
      </c>
      <c r="T3" s="6">
        <f>+SUM('01.20:05.31'!T3)</f>
        <v>256</v>
      </c>
      <c r="U3" s="6">
        <f>+SUM('01.20:05.31'!U3)</f>
        <v>72</v>
      </c>
      <c r="V3" s="6">
        <f>+SUM('01.20:05.31'!V3)</f>
        <v>215</v>
      </c>
      <c r="W3" s="6">
        <f>+SUM('01.20:05.31'!W3)</f>
        <v>193</v>
      </c>
      <c r="X3" s="6">
        <f>+SUM('01.20:05.31'!X3)</f>
        <v>91</v>
      </c>
      <c r="Y3" s="6">
        <f>+SUM('01.20:05.31'!Y3)</f>
        <v>122</v>
      </c>
      <c r="Z3" s="6">
        <f>+SUM('01.20:05.31'!Z3)</f>
        <v>160</v>
      </c>
      <c r="AA3" s="6">
        <f>+SUM('01.20:05.31'!AA3)</f>
        <v>64</v>
      </c>
      <c r="AB3" s="6">
        <f>+SUM('01.20:05.31'!AB3)</f>
        <v>50</v>
      </c>
      <c r="AC3" s="6">
        <f>+SUM('01.20:05.31'!AC3)</f>
        <v>72</v>
      </c>
      <c r="AD3" s="6">
        <f>+SUM('01.20:05.31'!AD3)</f>
        <v>109</v>
      </c>
      <c r="AE3" s="6">
        <f>+SUM('01.20:05.31'!AE3)</f>
        <v>136</v>
      </c>
      <c r="AF3" s="6">
        <f>+SUM('01.20:05.31'!AF3)</f>
        <v>57</v>
      </c>
      <c r="AG3" s="6">
        <f>+SUM('01.20:05.31'!AG3)</f>
        <v>206</v>
      </c>
      <c r="AH3" s="6">
        <f>+SUM('01.20:05.31'!AH3)</f>
        <v>95</v>
      </c>
      <c r="AI3" s="6">
        <f>+SUM('01.20:05.31'!AI3)</f>
        <v>240</v>
      </c>
      <c r="AJ3" s="6">
        <f>+SUM('01.20:05.31'!AJ3)</f>
        <v>133</v>
      </c>
      <c r="AK3" s="6">
        <f>+SUM('01.20:05.31'!AK3)</f>
        <v>47</v>
      </c>
      <c r="AL3" s="6">
        <f>+SUM('01.20:05.31'!AL3)</f>
        <v>46</v>
      </c>
      <c r="AM3" s="6">
        <f>+SUM('01.20:05.31'!AM3)</f>
        <v>274</v>
      </c>
      <c r="AN3" s="6">
        <f>+SUM('01.20:05.31'!AN3)</f>
        <v>75</v>
      </c>
      <c r="AO3" s="6">
        <f>+SUM('01.20:05.31'!AO3)</f>
        <v>151</v>
      </c>
      <c r="AP3" s="6">
        <f>+SUM('01.20:05.31'!AP3)</f>
        <v>62</v>
      </c>
      <c r="AQ3" s="6">
        <f>+SUM('01.20:05.31'!AQ3)</f>
        <v>46</v>
      </c>
      <c r="AR3" s="6">
        <f>+SUM('01.20:05.31'!AR3)</f>
        <v>46</v>
      </c>
      <c r="AS3" s="6">
        <f>+SUM('01.20:05.31'!AS3)</f>
        <v>78</v>
      </c>
      <c r="AT3" s="6">
        <f>+SUM('01.20:05.31'!AT3)</f>
        <v>87</v>
      </c>
      <c r="AU3" s="6">
        <f>+SUM('01.20:05.31'!AU3)</f>
        <v>66</v>
      </c>
      <c r="AV3" s="6">
        <f>+SUM('01.20:05.31'!AV3)</f>
        <v>90</v>
      </c>
      <c r="AW3" s="6">
        <f>+SUM('01.20:05.31'!AW3)</f>
        <v>218</v>
      </c>
      <c r="AX3" s="6">
        <f>+SUM('01.20:05.31'!AX3)</f>
        <v>159</v>
      </c>
      <c r="AY3" s="6">
        <f>+SUM('01.20:05.31'!AY3)</f>
        <v>92</v>
      </c>
      <c r="AZ3" s="6">
        <f>+SUM('01.20:05.31'!AZ3)</f>
        <v>58</v>
      </c>
      <c r="BA3" s="6">
        <f>+SUM('01.20:05.31'!BA3)</f>
        <v>112</v>
      </c>
      <c r="BB3" s="6">
        <f>+SUM('01.20:05.31'!BB3)</f>
        <v>53</v>
      </c>
      <c r="BC3" s="6">
        <f>+SUM('01.20:05.31'!BC3)</f>
        <v>84</v>
      </c>
      <c r="BD3" s="6">
        <f>+SUM('01.20:05.31'!BD3)</f>
        <v>117</v>
      </c>
      <c r="BE3" s="6">
        <f>+SUM('01.20:05.31'!BE3)</f>
        <v>194</v>
      </c>
      <c r="BF3" s="6">
        <f>+SUM('01.20:05.31'!BF3)</f>
        <v>1833</v>
      </c>
    </row>
    <row r="4" spans="1:58" s="2" customFormat="1" ht="43.5" customHeight="1" x14ac:dyDescent="0.3">
      <c r="A4" s="58" t="s">
        <v>62</v>
      </c>
      <c r="B4" s="4" t="s">
        <v>63</v>
      </c>
      <c r="C4" s="13">
        <f>+SUM('01.20:03.31'!C4)</f>
        <v>294</v>
      </c>
      <c r="D4" s="6">
        <f>+SUM('01.20:05.31'!D4)</f>
        <v>6</v>
      </c>
      <c r="E4" s="6">
        <f>+SUM('01.20:05.31'!E4)</f>
        <v>11</v>
      </c>
      <c r="F4" s="6">
        <f>+SUM('01.20:05.31'!F4)</f>
        <v>7</v>
      </c>
      <c r="G4" s="6">
        <f>+SUM('01.20:05.31'!G4)</f>
        <v>6</v>
      </c>
      <c r="H4" s="6">
        <f>+SUM('01.20:05.31'!H4)</f>
        <v>10</v>
      </c>
      <c r="I4" s="6">
        <f>+SUM('01.20:05.31'!I4)</f>
        <v>9</v>
      </c>
      <c r="J4" s="6">
        <f>+SUM('01.20:05.31'!J4)</f>
        <v>0</v>
      </c>
      <c r="K4" s="6">
        <f>+SUM('01.20:05.31'!K4)</f>
        <v>47</v>
      </c>
      <c r="L4" s="6">
        <f>+SUM('01.20:05.31'!L4)</f>
        <v>0</v>
      </c>
      <c r="M4" s="6">
        <f>+SUM('01.20:05.31'!M4)</f>
        <v>1</v>
      </c>
      <c r="N4" s="6">
        <f>+SUM('01.20:05.31'!N4)</f>
        <v>2</v>
      </c>
      <c r="O4" s="6">
        <f>+SUM('01.20:05.31'!O4)</f>
        <v>13</v>
      </c>
      <c r="P4" s="6">
        <f>+SUM('01.20:05.31'!P4)</f>
        <v>3</v>
      </c>
      <c r="Q4" s="6">
        <f>+SUM('01.20:05.31'!Q4)</f>
        <v>1</v>
      </c>
      <c r="R4" s="6">
        <f>+SUM('01.20:05.31'!R4)</f>
        <v>1</v>
      </c>
      <c r="S4" s="6">
        <f>+SUM('01.20:05.31'!S4)</f>
        <v>3</v>
      </c>
      <c r="T4" s="6">
        <f>+SUM('01.20:05.31'!T4)</f>
        <v>24</v>
      </c>
      <c r="U4" s="6">
        <f>+SUM('01.20:05.31'!U4)</f>
        <v>3</v>
      </c>
      <c r="V4" s="6">
        <f>+SUM('01.20:05.31'!V4)</f>
        <v>18</v>
      </c>
      <c r="W4" s="6">
        <f>+SUM('01.20:05.31'!W4)</f>
        <v>12</v>
      </c>
      <c r="X4" s="6">
        <f>+SUM('01.20:05.31'!X4)</f>
        <v>4</v>
      </c>
      <c r="Y4" s="6">
        <f>+SUM('01.20:05.31'!Y4)</f>
        <v>7</v>
      </c>
      <c r="Z4" s="6">
        <f>+SUM('01.20:05.31'!Z4)</f>
        <v>16</v>
      </c>
      <c r="AA4" s="6">
        <f>+SUM('01.20:05.31'!AA4)</f>
        <v>2</v>
      </c>
      <c r="AB4" s="6">
        <f>+SUM('01.20:05.31'!AB4)</f>
        <v>0</v>
      </c>
      <c r="AC4" s="6">
        <f>+SUM('01.20:05.31'!AC4)</f>
        <v>2</v>
      </c>
      <c r="AD4" s="6">
        <f>+SUM('01.20:05.31'!AD4)</f>
        <v>16</v>
      </c>
      <c r="AE4" s="6">
        <f>+SUM('01.20:05.31'!AE4)</f>
        <v>6</v>
      </c>
      <c r="AF4" s="6">
        <f>+SUM('01.20:05.31'!AF4)</f>
        <v>1</v>
      </c>
      <c r="AG4" s="6">
        <f>+SUM('01.20:05.31'!AG4)</f>
        <v>37</v>
      </c>
      <c r="AH4" s="6">
        <f>+SUM('01.20:05.31'!AH4)</f>
        <v>4</v>
      </c>
      <c r="AI4" s="6">
        <f>+SUM('01.20:05.31'!AI4)</f>
        <v>51</v>
      </c>
      <c r="AJ4" s="6">
        <f>+SUM('01.20:05.31'!AJ4)</f>
        <v>3</v>
      </c>
      <c r="AK4" s="6">
        <f>+SUM('01.20:05.31'!AK4)</f>
        <v>1</v>
      </c>
      <c r="AL4" s="6">
        <f>+SUM('01.20:05.31'!AL4)</f>
        <v>1</v>
      </c>
      <c r="AM4" s="6">
        <f>+SUM('01.20:05.31'!AM4)</f>
        <v>23</v>
      </c>
      <c r="AN4" s="6">
        <f>+SUM('01.20:05.31'!AN4)</f>
        <v>1</v>
      </c>
      <c r="AO4" s="6">
        <f>+SUM('01.20:05.31'!AO4)</f>
        <v>6</v>
      </c>
      <c r="AP4" s="6">
        <f>+SUM('01.20:05.31'!AP4)</f>
        <v>3</v>
      </c>
      <c r="AQ4" s="6">
        <f>+SUM('01.20:05.31'!AQ4)</f>
        <v>1</v>
      </c>
      <c r="AR4" s="6">
        <f>+SUM('01.20:05.31'!AR4)</f>
        <v>0</v>
      </c>
      <c r="AS4" s="6">
        <f>+SUM('01.20:05.31'!AS4)</f>
        <v>1</v>
      </c>
      <c r="AT4" s="6">
        <f>+SUM('01.20:05.31'!AT4)</f>
        <v>1</v>
      </c>
      <c r="AU4" s="6">
        <f>+SUM('01.20:05.31'!AU4)</f>
        <v>2</v>
      </c>
      <c r="AV4" s="6">
        <f>+SUM('01.20:05.31'!AV4)</f>
        <v>4</v>
      </c>
      <c r="AW4" s="6">
        <f>+SUM('01.20:05.31'!AW4)</f>
        <v>20</v>
      </c>
      <c r="AX4" s="6">
        <f>+SUM('01.20:05.31'!AX4)</f>
        <v>9</v>
      </c>
      <c r="AY4" s="6">
        <f>+SUM('01.20:05.31'!AY4)</f>
        <v>6</v>
      </c>
      <c r="AZ4" s="6">
        <f>+SUM('01.20:05.31'!AZ4)</f>
        <v>1</v>
      </c>
      <c r="BA4" s="6">
        <f>+SUM('01.20:05.31'!BA4)</f>
        <v>11</v>
      </c>
      <c r="BB4" s="6">
        <f>+SUM('01.20:05.31'!BB4)</f>
        <v>1</v>
      </c>
      <c r="BC4" s="6">
        <f>+SUM('01.20:05.31'!BC4)</f>
        <v>4</v>
      </c>
      <c r="BD4" s="6">
        <f>+SUM('01.20:05.31'!BD4)</f>
        <v>5</v>
      </c>
      <c r="BE4" s="6">
        <f>+SUM('01.20:05.31'!BE4)</f>
        <v>20</v>
      </c>
      <c r="BF4" s="6">
        <f>+SUM('01.20:05.31'!BF4)</f>
        <v>30</v>
      </c>
    </row>
    <row r="5" spans="1:58" s="2" customFormat="1" ht="43.5" customHeight="1" x14ac:dyDescent="0.3">
      <c r="A5" s="58"/>
      <c r="B5" s="4" t="s">
        <v>64</v>
      </c>
      <c r="C5" s="13">
        <f>+SUM('01.20:03.31'!C5)</f>
        <v>2135</v>
      </c>
      <c r="D5" s="6">
        <f>+SUM('01.20:05.31'!D5)</f>
        <v>51</v>
      </c>
      <c r="E5" s="6">
        <f>+SUM('01.20:05.31'!E5)</f>
        <v>59</v>
      </c>
      <c r="F5" s="6">
        <f>+SUM('01.20:05.31'!F5)</f>
        <v>36</v>
      </c>
      <c r="G5" s="6">
        <f>+SUM('01.20:05.31'!G5)</f>
        <v>41</v>
      </c>
      <c r="H5" s="6">
        <f>+SUM('01.20:05.31'!H5)</f>
        <v>24</v>
      </c>
      <c r="I5" s="6">
        <f>+SUM('01.20:05.31'!I5)</f>
        <v>48</v>
      </c>
      <c r="J5" s="6">
        <f>+SUM('01.20:05.31'!J5)</f>
        <v>10</v>
      </c>
      <c r="K5" s="6">
        <f>+SUM('01.20:05.31'!K5)</f>
        <v>86</v>
      </c>
      <c r="L5" s="6">
        <f>+SUM('01.20:05.31'!L5)</f>
        <v>11</v>
      </c>
      <c r="M5" s="6">
        <f>+SUM('01.20:05.31'!M5)</f>
        <v>17</v>
      </c>
      <c r="N5" s="6">
        <f>+SUM('01.20:05.31'!N5)</f>
        <v>24</v>
      </c>
      <c r="O5" s="6">
        <f>+SUM('01.20:05.31'!O5)</f>
        <v>37</v>
      </c>
      <c r="P5" s="6">
        <f>+SUM('01.20:05.31'!P5)</f>
        <v>25</v>
      </c>
      <c r="Q5" s="6">
        <f>+SUM('01.20:05.31'!Q5)</f>
        <v>13</v>
      </c>
      <c r="R5" s="6">
        <f>+SUM('01.20:05.31'!R5)</f>
        <v>13</v>
      </c>
      <c r="S5" s="6">
        <f>+SUM('01.20:05.31'!S5)</f>
        <v>42</v>
      </c>
      <c r="T5" s="6">
        <f>+SUM('01.20:05.31'!T5)</f>
        <v>82</v>
      </c>
      <c r="U5" s="6">
        <f>+SUM('01.20:05.31'!U5)</f>
        <v>23</v>
      </c>
      <c r="V5" s="6">
        <f>+SUM('01.20:05.31'!V5)</f>
        <v>67</v>
      </c>
      <c r="W5" s="6">
        <f>+SUM('01.20:05.31'!W5)</f>
        <v>60</v>
      </c>
      <c r="X5" s="6">
        <f>+SUM('01.20:05.31'!X5)</f>
        <v>25</v>
      </c>
      <c r="Y5" s="6">
        <f>+SUM('01.20:05.31'!Y5)</f>
        <v>24</v>
      </c>
      <c r="Z5" s="6">
        <f>+SUM('01.20:05.31'!Z5)</f>
        <v>56</v>
      </c>
      <c r="AA5" s="6">
        <f>+SUM('01.20:05.31'!AA5)</f>
        <v>14</v>
      </c>
      <c r="AB5" s="6">
        <f>+SUM('01.20:05.31'!AB5)</f>
        <v>12</v>
      </c>
      <c r="AC5" s="6">
        <f>+SUM('01.20:05.31'!AC5)</f>
        <v>17</v>
      </c>
      <c r="AD5" s="6">
        <f>+SUM('01.20:05.31'!AD5)</f>
        <v>33</v>
      </c>
      <c r="AE5" s="6">
        <f>+SUM('01.20:05.31'!AE5)</f>
        <v>46</v>
      </c>
      <c r="AF5" s="6">
        <f>+SUM('01.20:05.31'!AF5)</f>
        <v>25</v>
      </c>
      <c r="AG5" s="6">
        <f>+SUM('01.20:05.31'!AG5)</f>
        <v>78</v>
      </c>
      <c r="AH5" s="6">
        <f>+SUM('01.20:05.31'!AH5)</f>
        <v>29</v>
      </c>
      <c r="AI5" s="6">
        <f>+SUM('01.20:05.31'!AI5)</f>
        <v>87</v>
      </c>
      <c r="AJ5" s="6">
        <f>+SUM('01.20:05.31'!AJ5)</f>
        <v>40</v>
      </c>
      <c r="AK5" s="6">
        <f>+SUM('01.20:05.31'!AK5)</f>
        <v>12</v>
      </c>
      <c r="AL5" s="6">
        <f>+SUM('01.20:05.31'!AL5)</f>
        <v>15</v>
      </c>
      <c r="AM5" s="6">
        <f>+SUM('01.20:05.31'!AM5)</f>
        <v>107</v>
      </c>
      <c r="AN5" s="6">
        <f>+SUM('01.20:05.31'!AN5)</f>
        <v>29</v>
      </c>
      <c r="AO5" s="6">
        <f>+SUM('01.20:05.31'!AO5)</f>
        <v>50</v>
      </c>
      <c r="AP5" s="6">
        <f>+SUM('01.20:05.31'!AP5)</f>
        <v>18</v>
      </c>
      <c r="AQ5" s="6">
        <f>+SUM('01.20:05.31'!AQ5)</f>
        <v>13</v>
      </c>
      <c r="AR5" s="6">
        <f>+SUM('01.20:05.31'!AR5)</f>
        <v>11</v>
      </c>
      <c r="AS5" s="6">
        <f>+SUM('01.20:05.31'!AS5)</f>
        <v>32</v>
      </c>
      <c r="AT5" s="6">
        <f>+SUM('01.20:05.31'!AT5)</f>
        <v>22</v>
      </c>
      <c r="AU5" s="6">
        <f>+SUM('01.20:05.31'!AU5)</f>
        <v>27</v>
      </c>
      <c r="AV5" s="6">
        <f>+SUM('01.20:05.31'!AV5)</f>
        <v>40</v>
      </c>
      <c r="AW5" s="6">
        <f>+SUM('01.20:05.31'!AW5)</f>
        <v>85</v>
      </c>
      <c r="AX5" s="6">
        <f>+SUM('01.20:05.31'!AX5)</f>
        <v>61</v>
      </c>
      <c r="AY5" s="6">
        <f>+SUM('01.20:05.31'!AY5)</f>
        <v>35</v>
      </c>
      <c r="AZ5" s="6">
        <f>+SUM('01.20:05.31'!AZ5)</f>
        <v>20</v>
      </c>
      <c r="BA5" s="6">
        <f>+SUM('01.20:05.31'!BA5)</f>
        <v>39</v>
      </c>
      <c r="BB5" s="6">
        <f>+SUM('01.20:05.31'!BB5)</f>
        <v>13</v>
      </c>
      <c r="BC5" s="6">
        <f>+SUM('01.20:05.31'!BC5)</f>
        <v>32</v>
      </c>
      <c r="BD5" s="6">
        <f>+SUM('01.20:05.31'!BD5)</f>
        <v>41</v>
      </c>
      <c r="BE5" s="6">
        <f>+SUM('01.20:05.31'!BE5)</f>
        <v>63</v>
      </c>
      <c r="BF5" s="6">
        <f>+SUM('01.20:05.31'!BF5)</f>
        <v>1187</v>
      </c>
    </row>
    <row r="6" spans="1:58" s="2" customFormat="1" ht="43.5" customHeight="1" x14ac:dyDescent="0.3">
      <c r="A6" s="58"/>
      <c r="B6" s="4" t="s">
        <v>93</v>
      </c>
      <c r="C6" s="13">
        <f>+SUM('01.20:03.31'!C6)</f>
        <v>2342</v>
      </c>
      <c r="D6" s="6">
        <f>+SUM('01.20:05.31'!D6)</f>
        <v>80</v>
      </c>
      <c r="E6" s="6">
        <f>+SUM('01.20:05.31'!E6)</f>
        <v>67</v>
      </c>
      <c r="F6" s="6">
        <f>+SUM('01.20:05.31'!F6)</f>
        <v>66</v>
      </c>
      <c r="G6" s="6">
        <f>+SUM('01.20:05.31'!G6)</f>
        <v>65</v>
      </c>
      <c r="H6" s="6">
        <f>+SUM('01.20:05.31'!H6)</f>
        <v>32</v>
      </c>
      <c r="I6" s="6">
        <f>+SUM('01.20:05.31'!I6)</f>
        <v>63</v>
      </c>
      <c r="J6" s="6">
        <f>+SUM('01.20:05.31'!J6)</f>
        <v>12</v>
      </c>
      <c r="K6" s="6">
        <f>+SUM('01.20:05.31'!K6)</f>
        <v>91</v>
      </c>
      <c r="L6" s="6">
        <f>+SUM('01.20:05.31'!L6)</f>
        <v>13</v>
      </c>
      <c r="M6" s="6">
        <f>+SUM('01.20:05.31'!M6)</f>
        <v>22</v>
      </c>
      <c r="N6" s="6">
        <f>+SUM('01.20:05.31'!N6)</f>
        <v>24</v>
      </c>
      <c r="O6" s="6">
        <f>+SUM('01.20:05.31'!O6)</f>
        <v>42</v>
      </c>
      <c r="P6" s="6">
        <f>+SUM('01.20:05.31'!P6)</f>
        <v>45</v>
      </c>
      <c r="Q6" s="6">
        <f>+SUM('01.20:05.31'!Q6)</f>
        <v>16</v>
      </c>
      <c r="R6" s="6">
        <f>+SUM('01.20:05.31'!R6)</f>
        <v>17</v>
      </c>
      <c r="S6" s="6">
        <f>+SUM('01.20:05.31'!S6)</f>
        <v>53</v>
      </c>
      <c r="T6" s="6">
        <f>+SUM('01.20:05.31'!T6)</f>
        <v>126</v>
      </c>
      <c r="U6" s="6">
        <f>+SUM('01.20:05.31'!U6)</f>
        <v>31</v>
      </c>
      <c r="V6" s="6">
        <f>+SUM('01.20:05.31'!V6)</f>
        <v>113</v>
      </c>
      <c r="W6" s="6">
        <f>+SUM('01.20:05.31'!W6)</f>
        <v>88</v>
      </c>
      <c r="X6" s="6">
        <f>+SUM('01.20:05.31'!X6)</f>
        <v>45</v>
      </c>
      <c r="Y6" s="6">
        <f>+SUM('01.20:05.31'!Y6)</f>
        <v>57</v>
      </c>
      <c r="Z6" s="6">
        <f>+SUM('01.20:05.31'!Z6)</f>
        <v>70</v>
      </c>
      <c r="AA6" s="6">
        <f>+SUM('01.20:05.31'!AA6)</f>
        <v>22</v>
      </c>
      <c r="AB6" s="6">
        <f>+SUM('01.20:05.31'!AB6)</f>
        <v>21</v>
      </c>
      <c r="AC6" s="6">
        <f>+SUM('01.20:05.31'!AC6)</f>
        <v>32</v>
      </c>
      <c r="AD6" s="6">
        <f>+SUM('01.20:05.31'!AD6)</f>
        <v>42</v>
      </c>
      <c r="AE6" s="6">
        <f>+SUM('01.20:05.31'!AE6)</f>
        <v>61</v>
      </c>
      <c r="AF6" s="6">
        <f>+SUM('01.20:05.31'!AF6)</f>
        <v>21</v>
      </c>
      <c r="AG6" s="6">
        <f>+SUM('01.20:05.31'!AG6)</f>
        <v>79</v>
      </c>
      <c r="AH6" s="6">
        <f>+SUM('01.20:05.31'!AH6)</f>
        <v>47</v>
      </c>
      <c r="AI6" s="6">
        <f>+SUM('01.20:05.31'!AI6)</f>
        <v>87</v>
      </c>
      <c r="AJ6" s="6">
        <f>+SUM('01.20:05.31'!AJ6)</f>
        <v>64</v>
      </c>
      <c r="AK6" s="6">
        <f>+SUM('01.20:05.31'!AK6)</f>
        <v>22</v>
      </c>
      <c r="AL6" s="6">
        <f>+SUM('01.20:05.31'!AL6)</f>
        <v>16</v>
      </c>
      <c r="AM6" s="6">
        <f>+SUM('01.20:05.31'!AM6)</f>
        <v>116</v>
      </c>
      <c r="AN6" s="6">
        <f>+SUM('01.20:05.31'!AN6)</f>
        <v>33</v>
      </c>
      <c r="AO6" s="6">
        <f>+SUM('01.20:05.31'!AO6)</f>
        <v>74</v>
      </c>
      <c r="AP6" s="6">
        <f>+SUM('01.20:05.31'!AP6)</f>
        <v>23</v>
      </c>
      <c r="AQ6" s="6">
        <f>+SUM('01.20:05.31'!AQ6)</f>
        <v>19</v>
      </c>
      <c r="AR6" s="6">
        <f>+SUM('01.20:05.31'!AR6)</f>
        <v>20</v>
      </c>
      <c r="AS6" s="6">
        <f>+SUM('01.20:05.31'!AS6)</f>
        <v>37</v>
      </c>
      <c r="AT6" s="6">
        <f>+SUM('01.20:05.31'!AT6)</f>
        <v>32</v>
      </c>
      <c r="AU6" s="6">
        <f>+SUM('01.20:05.31'!AU6)</f>
        <v>29</v>
      </c>
      <c r="AV6" s="6">
        <f>+SUM('01.20:05.31'!AV6)</f>
        <v>42</v>
      </c>
      <c r="AW6" s="6">
        <f>+SUM('01.20:05.31'!AW6)</f>
        <v>110</v>
      </c>
      <c r="AX6" s="6">
        <f>+SUM('01.20:05.31'!AX6)</f>
        <v>70</v>
      </c>
      <c r="AY6" s="6">
        <f>+SUM('01.20:05.31'!AY6)</f>
        <v>35</v>
      </c>
      <c r="AZ6" s="6">
        <f>+SUM('01.20:05.31'!AZ6)</f>
        <v>22</v>
      </c>
      <c r="BA6" s="6">
        <f>+SUM('01.20:05.31'!BA6)</f>
        <v>44</v>
      </c>
      <c r="BB6" s="6">
        <f>+SUM('01.20:05.31'!BB6)</f>
        <v>21</v>
      </c>
      <c r="BC6" s="6">
        <f>+SUM('01.20:05.31'!BC6)</f>
        <v>33</v>
      </c>
      <c r="BD6" s="6">
        <f>+SUM('01.20:05.31'!BD6)</f>
        <v>49</v>
      </c>
      <c r="BE6" s="6">
        <f>+SUM('01.20:05.31'!BE6)</f>
        <v>82</v>
      </c>
      <c r="BF6" s="6">
        <f>+SUM('01.20:05.31'!BF6)</f>
        <v>577</v>
      </c>
    </row>
    <row r="7" spans="1:58" s="2" customFormat="1" ht="43.5" customHeight="1" x14ac:dyDescent="0.3">
      <c r="A7" s="3" t="s">
        <v>65</v>
      </c>
      <c r="B7" s="4" t="s">
        <v>66</v>
      </c>
      <c r="C7" s="13">
        <f>+SUM('01.20:03.31'!C7)</f>
        <v>3</v>
      </c>
      <c r="D7" s="6">
        <f>+SUM('01.20:05.31'!D7)</f>
        <v>0</v>
      </c>
      <c r="E7" s="6">
        <f>+SUM('01.20:05.31'!E7)</f>
        <v>0</v>
      </c>
      <c r="F7" s="6">
        <f>+SUM('01.20:05.31'!F7)</f>
        <v>0</v>
      </c>
      <c r="G7" s="6">
        <f>+SUM('01.20:05.31'!G7)</f>
        <v>0</v>
      </c>
      <c r="H7" s="6">
        <f>+SUM('01.20:05.31'!H7)</f>
        <v>0</v>
      </c>
      <c r="I7" s="6">
        <f>+SUM('01.20:05.31'!I7)</f>
        <v>0</v>
      </c>
      <c r="J7" s="6">
        <f>+SUM('01.20:05.31'!J7)</f>
        <v>0</v>
      </c>
      <c r="K7" s="6">
        <f>+SUM('01.20:05.31'!K7)</f>
        <v>0</v>
      </c>
      <c r="L7" s="6">
        <f>+SUM('01.20:05.31'!L7)</f>
        <v>0</v>
      </c>
      <c r="M7" s="6">
        <f>+SUM('01.20:05.31'!M7)</f>
        <v>0</v>
      </c>
      <c r="N7" s="6">
        <f>+SUM('01.20:05.31'!N7)</f>
        <v>0</v>
      </c>
      <c r="O7" s="6">
        <f>+SUM('01.20:05.31'!O7)</f>
        <v>0</v>
      </c>
      <c r="P7" s="6">
        <f>+SUM('01.20:05.31'!P7)</f>
        <v>0</v>
      </c>
      <c r="Q7" s="6">
        <f>+SUM('01.20:05.31'!Q7)</f>
        <v>0</v>
      </c>
      <c r="R7" s="6">
        <f>+SUM('01.20:05.31'!R7)</f>
        <v>0</v>
      </c>
      <c r="S7" s="6">
        <f>+SUM('01.20:05.31'!S7)</f>
        <v>0</v>
      </c>
      <c r="T7" s="6">
        <f>+SUM('01.20:05.31'!T7)</f>
        <v>1</v>
      </c>
      <c r="U7" s="6">
        <f>+SUM('01.20:05.31'!U7)</f>
        <v>0</v>
      </c>
      <c r="V7" s="6">
        <f>+SUM('01.20:05.31'!V7)</f>
        <v>0</v>
      </c>
      <c r="W7" s="6">
        <f>+SUM('01.20:05.31'!W7)</f>
        <v>0</v>
      </c>
      <c r="X7" s="6">
        <f>+SUM('01.20:05.31'!X7)</f>
        <v>1</v>
      </c>
      <c r="Y7" s="6">
        <f>+SUM('01.20:05.31'!Y7)</f>
        <v>0</v>
      </c>
      <c r="Z7" s="6">
        <f>+SUM('01.20:05.31'!Z7)</f>
        <v>0</v>
      </c>
      <c r="AA7" s="6">
        <f>+SUM('01.20:05.31'!AA7)</f>
        <v>0</v>
      </c>
      <c r="AB7" s="6">
        <f>+SUM('01.20:05.31'!AB7)</f>
        <v>0</v>
      </c>
      <c r="AC7" s="6">
        <f>+SUM('01.20:05.31'!AC7)</f>
        <v>0</v>
      </c>
      <c r="AD7" s="6">
        <f>+SUM('01.20:05.31'!AD7)</f>
        <v>0</v>
      </c>
      <c r="AE7" s="6">
        <f>+SUM('01.20:05.31'!AE7)</f>
        <v>0</v>
      </c>
      <c r="AF7" s="6">
        <f>+SUM('01.20:05.31'!AF7)</f>
        <v>1</v>
      </c>
      <c r="AG7" s="6">
        <f>+SUM('01.20:05.31'!AG7)</f>
        <v>0</v>
      </c>
      <c r="AH7" s="6">
        <f>+SUM('01.20:05.31'!AH7)</f>
        <v>0</v>
      </c>
      <c r="AI7" s="6">
        <f>+SUM('01.20:05.31'!AI7)</f>
        <v>0</v>
      </c>
      <c r="AJ7" s="6">
        <f>+SUM('01.20:05.31'!AJ7)</f>
        <v>0</v>
      </c>
      <c r="AK7" s="6">
        <f>+SUM('01.20:05.31'!AK7)</f>
        <v>0</v>
      </c>
      <c r="AL7" s="6">
        <f>+SUM('01.20:05.31'!AL7)</f>
        <v>0</v>
      </c>
      <c r="AM7" s="6">
        <f>+SUM('01.20:05.31'!AM7)</f>
        <v>0</v>
      </c>
      <c r="AN7" s="6">
        <f>+SUM('01.20:05.31'!AN7)</f>
        <v>0</v>
      </c>
      <c r="AO7" s="6">
        <f>+SUM('01.20:05.31'!AO7)</f>
        <v>0</v>
      </c>
      <c r="AP7" s="6">
        <f>+SUM('01.20:05.31'!AP7)</f>
        <v>0</v>
      </c>
      <c r="AQ7" s="6">
        <f>+SUM('01.20:05.31'!AQ7)</f>
        <v>0</v>
      </c>
      <c r="AR7" s="6">
        <f>+SUM('01.20:05.31'!AR7)</f>
        <v>0</v>
      </c>
      <c r="AS7" s="6">
        <f>+SUM('01.20:05.31'!AS7)</f>
        <v>0</v>
      </c>
      <c r="AT7" s="6">
        <f>+SUM('01.20:05.31'!AT7)</f>
        <v>0</v>
      </c>
      <c r="AU7" s="6">
        <f>+SUM('01.20:05.31'!AU7)</f>
        <v>0</v>
      </c>
      <c r="AV7" s="6">
        <f>+SUM('01.20:05.31'!AV7)</f>
        <v>0</v>
      </c>
      <c r="AW7" s="6">
        <f>+SUM('01.20:05.31'!AW7)</f>
        <v>0</v>
      </c>
      <c r="AX7" s="6">
        <f>+SUM('01.20:05.31'!AX7)</f>
        <v>0</v>
      </c>
      <c r="AY7" s="6">
        <f>+SUM('01.20:05.31'!AY7)</f>
        <v>0</v>
      </c>
      <c r="AZ7" s="6">
        <f>+SUM('01.20:05.31'!AZ7)</f>
        <v>0</v>
      </c>
      <c r="BA7" s="6">
        <f>+SUM('01.20:05.31'!BA7)</f>
        <v>0</v>
      </c>
      <c r="BB7" s="6">
        <f>+SUM('01.20:05.31'!BB7)</f>
        <v>0</v>
      </c>
      <c r="BC7" s="6">
        <f>+SUM('01.20:05.31'!BC7)</f>
        <v>0</v>
      </c>
      <c r="BD7" s="6">
        <f>+SUM('01.20:05.31'!BD7)</f>
        <v>0</v>
      </c>
      <c r="BE7" s="6">
        <f>+SUM('01.20:05.31'!BE7)</f>
        <v>0</v>
      </c>
      <c r="BF7" s="6">
        <f>+SUM('01.20:05.31'!BF7)</f>
        <v>0</v>
      </c>
    </row>
    <row r="8" spans="1:58" s="2" customFormat="1" ht="43.5" customHeight="1" x14ac:dyDescent="0.3">
      <c r="A8" s="3" t="s">
        <v>67</v>
      </c>
      <c r="B8" s="4" t="s">
        <v>68</v>
      </c>
      <c r="C8" s="13">
        <f>+SUM('01.20:03.31'!C8)</f>
        <v>3</v>
      </c>
      <c r="D8" s="6">
        <f>+SUM('01.20:05.31'!D8)</f>
        <v>0</v>
      </c>
      <c r="E8" s="6">
        <f>+SUM('01.20:05.31'!E8)</f>
        <v>0</v>
      </c>
      <c r="F8" s="6">
        <f>+SUM('01.20:05.31'!F8)</f>
        <v>0</v>
      </c>
      <c r="G8" s="6">
        <f>+SUM('01.20:05.31'!G8)</f>
        <v>0</v>
      </c>
      <c r="H8" s="6">
        <f>+SUM('01.20:05.31'!H8)</f>
        <v>0</v>
      </c>
      <c r="I8" s="6">
        <f>+SUM('01.20:05.31'!I8)</f>
        <v>0</v>
      </c>
      <c r="J8" s="6">
        <f>+SUM('01.20:05.31'!J8)</f>
        <v>0</v>
      </c>
      <c r="K8" s="6">
        <f>+SUM('01.20:05.31'!K8)</f>
        <v>1</v>
      </c>
      <c r="L8" s="6">
        <f>+SUM('01.20:05.31'!L8)</f>
        <v>0</v>
      </c>
      <c r="M8" s="6">
        <f>+SUM('01.20:05.31'!M8)</f>
        <v>0</v>
      </c>
      <c r="N8" s="6">
        <f>+SUM('01.20:05.31'!N8)</f>
        <v>0</v>
      </c>
      <c r="O8" s="6">
        <f>+SUM('01.20:05.31'!O8)</f>
        <v>0</v>
      </c>
      <c r="P8" s="6">
        <f>+SUM('01.20:05.31'!P8)</f>
        <v>0</v>
      </c>
      <c r="Q8" s="6">
        <f>+SUM('01.20:05.31'!Q8)</f>
        <v>0</v>
      </c>
      <c r="R8" s="6">
        <f>+SUM('01.20:05.31'!R8)</f>
        <v>0</v>
      </c>
      <c r="S8" s="6">
        <f>+SUM('01.20:05.31'!S8)</f>
        <v>0</v>
      </c>
      <c r="T8" s="6">
        <f>+SUM('01.20:05.31'!T8)</f>
        <v>0</v>
      </c>
      <c r="U8" s="6">
        <f>+SUM('01.20:05.31'!U8)</f>
        <v>0</v>
      </c>
      <c r="V8" s="6">
        <f>+SUM('01.20:05.31'!V8)</f>
        <v>0</v>
      </c>
      <c r="W8" s="6">
        <f>+SUM('01.20:05.31'!W8)</f>
        <v>0</v>
      </c>
      <c r="X8" s="6">
        <f>+SUM('01.20:05.31'!X8)</f>
        <v>0</v>
      </c>
      <c r="Y8" s="6">
        <f>+SUM('01.20:05.31'!Y8)</f>
        <v>0</v>
      </c>
      <c r="Z8" s="6">
        <f>+SUM('01.20:05.31'!Z8)</f>
        <v>0</v>
      </c>
      <c r="AA8" s="6">
        <f>+SUM('01.20:05.31'!AA8)</f>
        <v>0</v>
      </c>
      <c r="AB8" s="6">
        <f>+SUM('01.20:05.31'!AB8)</f>
        <v>0</v>
      </c>
      <c r="AC8" s="6">
        <f>+SUM('01.20:05.31'!AC8)</f>
        <v>0</v>
      </c>
      <c r="AD8" s="6">
        <f>+SUM('01.20:05.31'!AD8)</f>
        <v>0</v>
      </c>
      <c r="AE8" s="6">
        <f>+SUM('01.20:05.31'!AE8)</f>
        <v>0</v>
      </c>
      <c r="AF8" s="6">
        <f>+SUM('01.20:05.31'!AF8)</f>
        <v>0</v>
      </c>
      <c r="AG8" s="6">
        <f>+SUM('01.20:05.31'!AG8)</f>
        <v>0</v>
      </c>
      <c r="AH8" s="6">
        <f>+SUM('01.20:05.31'!AH8)</f>
        <v>0</v>
      </c>
      <c r="AI8" s="6">
        <f>+SUM('01.20:05.31'!AI8)</f>
        <v>0</v>
      </c>
      <c r="AJ8" s="6">
        <f>+SUM('01.20:05.31'!AJ8)</f>
        <v>0</v>
      </c>
      <c r="AK8" s="6">
        <f>+SUM('01.20:05.31'!AK8)</f>
        <v>0</v>
      </c>
      <c r="AL8" s="6">
        <f>+SUM('01.20:05.31'!AL8)</f>
        <v>0</v>
      </c>
      <c r="AM8" s="6">
        <f>+SUM('01.20:05.31'!AM8)</f>
        <v>0</v>
      </c>
      <c r="AN8" s="6">
        <f>+SUM('01.20:05.31'!AN8)</f>
        <v>0</v>
      </c>
      <c r="AO8" s="6">
        <f>+SUM('01.20:05.31'!AO8)</f>
        <v>0</v>
      </c>
      <c r="AP8" s="6">
        <f>+SUM('01.20:05.31'!AP8)</f>
        <v>0</v>
      </c>
      <c r="AQ8" s="6">
        <f>+SUM('01.20:05.31'!AQ8)</f>
        <v>0</v>
      </c>
      <c r="AR8" s="6">
        <f>+SUM('01.20:05.31'!AR8)</f>
        <v>0</v>
      </c>
      <c r="AS8" s="6">
        <f>+SUM('01.20:05.31'!AS8)</f>
        <v>0</v>
      </c>
      <c r="AT8" s="6">
        <f>+SUM('01.20:05.31'!AT8)</f>
        <v>0</v>
      </c>
      <c r="AU8" s="6">
        <f>+SUM('01.20:05.31'!AU8)</f>
        <v>0</v>
      </c>
      <c r="AV8" s="6">
        <f>+SUM('01.20:05.31'!AV8)</f>
        <v>0</v>
      </c>
      <c r="AW8" s="6">
        <f>+SUM('01.20:05.31'!AW8)</f>
        <v>0</v>
      </c>
      <c r="AX8" s="6">
        <f>+SUM('01.20:05.31'!AX8)</f>
        <v>1</v>
      </c>
      <c r="AY8" s="6">
        <f>+SUM('01.20:05.31'!AY8)</f>
        <v>0</v>
      </c>
      <c r="AZ8" s="6">
        <f>+SUM('01.20:05.31'!AZ8)</f>
        <v>0</v>
      </c>
      <c r="BA8" s="6">
        <f>+SUM('01.20:05.31'!BA8)</f>
        <v>0</v>
      </c>
      <c r="BB8" s="6">
        <f>+SUM('01.20:05.31'!BB8)</f>
        <v>0</v>
      </c>
      <c r="BC8" s="6">
        <f>+SUM('01.20:05.31'!BC8)</f>
        <v>0</v>
      </c>
      <c r="BD8" s="6">
        <f>+SUM('01.20:05.31'!BD8)</f>
        <v>0</v>
      </c>
      <c r="BE8" s="6">
        <f>+SUM('01.20:05.31'!BE8)</f>
        <v>0</v>
      </c>
      <c r="BF8" s="6">
        <f>+SUM('01.20:05.31'!BF8)</f>
        <v>1</v>
      </c>
    </row>
    <row r="9" spans="1:58" s="2" customFormat="1" ht="64.5" customHeight="1" x14ac:dyDescent="0.3">
      <c r="A9" s="7" t="s">
        <v>69</v>
      </c>
      <c r="B9" s="4" t="s">
        <v>70</v>
      </c>
      <c r="C9" s="13">
        <f>+SUM('01.20:03.31'!C9)</f>
        <v>3</v>
      </c>
      <c r="D9" s="6">
        <f>+SUM('01.20:05.31'!D9)</f>
        <v>0</v>
      </c>
      <c r="E9" s="6">
        <f>+SUM('01.20:05.31'!E9)</f>
        <v>0</v>
      </c>
      <c r="F9" s="6">
        <f>+SUM('01.20:05.31'!F9)</f>
        <v>0</v>
      </c>
      <c r="G9" s="6">
        <f>+SUM('01.20:05.31'!G9)</f>
        <v>0</v>
      </c>
      <c r="H9" s="6">
        <f>+SUM('01.20:05.31'!H9)</f>
        <v>0</v>
      </c>
      <c r="I9" s="6">
        <f>+SUM('01.20:05.31'!I9)</f>
        <v>0</v>
      </c>
      <c r="J9" s="6">
        <f>+SUM('01.20:05.31'!J9)</f>
        <v>0</v>
      </c>
      <c r="K9" s="6">
        <f>+SUM('01.20:05.31'!K9)</f>
        <v>1</v>
      </c>
      <c r="L9" s="6">
        <f>+SUM('01.20:05.31'!L9)</f>
        <v>0</v>
      </c>
      <c r="M9" s="6">
        <f>+SUM('01.20:05.31'!M9)</f>
        <v>0</v>
      </c>
      <c r="N9" s="6">
        <f>+SUM('01.20:05.31'!N9)</f>
        <v>0</v>
      </c>
      <c r="O9" s="6">
        <f>+SUM('01.20:05.31'!O9)</f>
        <v>0</v>
      </c>
      <c r="P9" s="6">
        <f>+SUM('01.20:05.31'!P9)</f>
        <v>0</v>
      </c>
      <c r="Q9" s="6">
        <f>+SUM('01.20:05.31'!Q9)</f>
        <v>0</v>
      </c>
      <c r="R9" s="6">
        <f>+SUM('01.20:05.31'!R9)</f>
        <v>0</v>
      </c>
      <c r="S9" s="6">
        <f>+SUM('01.20:05.31'!S9)</f>
        <v>0</v>
      </c>
      <c r="T9" s="6">
        <f>+SUM('01.20:05.31'!T9)</f>
        <v>0</v>
      </c>
      <c r="U9" s="6">
        <f>+SUM('01.20:05.31'!U9)</f>
        <v>0</v>
      </c>
      <c r="V9" s="6">
        <f>+SUM('01.20:05.31'!V9)</f>
        <v>0</v>
      </c>
      <c r="W9" s="6">
        <f>+SUM('01.20:05.31'!W9)</f>
        <v>0</v>
      </c>
      <c r="X9" s="6">
        <f>+SUM('01.20:05.31'!X9)</f>
        <v>0</v>
      </c>
      <c r="Y9" s="6">
        <f>+SUM('01.20:05.31'!Y9)</f>
        <v>0</v>
      </c>
      <c r="Z9" s="6">
        <f>+SUM('01.20:05.31'!Z9)</f>
        <v>0</v>
      </c>
      <c r="AA9" s="6">
        <f>+SUM('01.20:05.31'!AA9)</f>
        <v>0</v>
      </c>
      <c r="AB9" s="6">
        <f>+SUM('01.20:05.31'!AB9)</f>
        <v>0</v>
      </c>
      <c r="AC9" s="6">
        <f>+SUM('01.20:05.31'!AC9)</f>
        <v>0</v>
      </c>
      <c r="AD9" s="6">
        <f>+SUM('01.20:05.31'!AD9)</f>
        <v>0</v>
      </c>
      <c r="AE9" s="6">
        <f>+SUM('01.20:05.31'!AE9)</f>
        <v>0</v>
      </c>
      <c r="AF9" s="6">
        <f>+SUM('01.20:05.31'!AF9)</f>
        <v>0</v>
      </c>
      <c r="AG9" s="6">
        <f>+SUM('01.20:05.31'!AG9)</f>
        <v>0</v>
      </c>
      <c r="AH9" s="6">
        <f>+SUM('01.20:05.31'!AH9)</f>
        <v>0</v>
      </c>
      <c r="AI9" s="6">
        <f>+SUM('01.20:05.31'!AI9)</f>
        <v>0</v>
      </c>
      <c r="AJ9" s="6">
        <f>+SUM('01.20:05.31'!AJ9)</f>
        <v>0</v>
      </c>
      <c r="AK9" s="6">
        <f>+SUM('01.20:05.31'!AK9)</f>
        <v>0</v>
      </c>
      <c r="AL9" s="6">
        <f>+SUM('01.20:05.31'!AL9)</f>
        <v>0</v>
      </c>
      <c r="AM9" s="6">
        <f>+SUM('01.20:05.31'!AM9)</f>
        <v>0</v>
      </c>
      <c r="AN9" s="6">
        <f>+SUM('01.20:05.31'!AN9)</f>
        <v>0</v>
      </c>
      <c r="AO9" s="6">
        <f>+SUM('01.20:05.31'!AO9)</f>
        <v>0</v>
      </c>
      <c r="AP9" s="6">
        <f>+SUM('01.20:05.31'!AP9)</f>
        <v>0</v>
      </c>
      <c r="AQ9" s="6">
        <f>+SUM('01.20:05.31'!AQ9)</f>
        <v>0</v>
      </c>
      <c r="AR9" s="6">
        <f>+SUM('01.20:05.31'!AR9)</f>
        <v>0</v>
      </c>
      <c r="AS9" s="6">
        <f>+SUM('01.20:05.31'!AS9)</f>
        <v>0</v>
      </c>
      <c r="AT9" s="6">
        <f>+SUM('01.20:05.31'!AT9)</f>
        <v>0</v>
      </c>
      <c r="AU9" s="6">
        <f>+SUM('01.20:05.31'!AU9)</f>
        <v>0</v>
      </c>
      <c r="AV9" s="6">
        <f>+SUM('01.20:05.31'!AV9)</f>
        <v>0</v>
      </c>
      <c r="AW9" s="6">
        <f>+SUM('01.20:05.31'!AW9)</f>
        <v>0</v>
      </c>
      <c r="AX9" s="6">
        <f>+SUM('01.20:05.31'!AX9)</f>
        <v>1</v>
      </c>
      <c r="AY9" s="6">
        <f>+SUM('01.20:05.31'!AY9)</f>
        <v>0</v>
      </c>
      <c r="AZ9" s="6">
        <f>+SUM('01.20:05.31'!AZ9)</f>
        <v>0</v>
      </c>
      <c r="BA9" s="6">
        <f>+SUM('01.20:05.31'!BA9)</f>
        <v>0</v>
      </c>
      <c r="BB9" s="6">
        <f>+SUM('01.20:05.31'!BB9)</f>
        <v>0</v>
      </c>
      <c r="BC9" s="6">
        <f>+SUM('01.20:05.31'!BC9)</f>
        <v>0</v>
      </c>
      <c r="BD9" s="6">
        <f>+SUM('01.20:05.31'!BD9)</f>
        <v>0</v>
      </c>
      <c r="BE9" s="6">
        <f>+SUM('01.20:05.31'!BE9)</f>
        <v>0</v>
      </c>
      <c r="BF9" s="6">
        <f>+SUM('01.20:05.31'!BF9)</f>
        <v>1</v>
      </c>
    </row>
    <row r="10" spans="1:58" s="2" customFormat="1" ht="49.5" customHeight="1" x14ac:dyDescent="0.3">
      <c r="A10" s="3" t="s">
        <v>71</v>
      </c>
      <c r="B10" s="4" t="s">
        <v>72</v>
      </c>
      <c r="C10" s="13">
        <f>+SUM('01.20:03.31'!C10)</f>
        <v>7</v>
      </c>
      <c r="D10" s="6">
        <f>+SUM('01.20:05.31'!D10)</f>
        <v>0</v>
      </c>
      <c r="E10" s="6">
        <f>+SUM('01.20:05.31'!E10)</f>
        <v>0</v>
      </c>
      <c r="F10" s="6">
        <f>+SUM('01.20:05.31'!F10)</f>
        <v>0</v>
      </c>
      <c r="G10" s="6">
        <f>+SUM('01.20:05.31'!G10)</f>
        <v>0</v>
      </c>
      <c r="H10" s="6">
        <f>+SUM('01.20:05.31'!H10)</f>
        <v>0</v>
      </c>
      <c r="I10" s="6">
        <f>+SUM('01.20:05.31'!I10)</f>
        <v>0</v>
      </c>
      <c r="J10" s="6">
        <f>+SUM('01.20:05.31'!J10)</f>
        <v>0</v>
      </c>
      <c r="K10" s="6">
        <f>+SUM('01.20:05.31'!K10)</f>
        <v>0</v>
      </c>
      <c r="L10" s="6">
        <f>+SUM('01.20:05.31'!L10)</f>
        <v>0</v>
      </c>
      <c r="M10" s="6">
        <f>+SUM('01.20:05.31'!M10)</f>
        <v>0</v>
      </c>
      <c r="N10" s="6">
        <f>+SUM('01.20:05.31'!N10)</f>
        <v>0</v>
      </c>
      <c r="O10" s="6">
        <f>+SUM('01.20:05.31'!O10)</f>
        <v>0</v>
      </c>
      <c r="P10" s="6">
        <f>+SUM('01.20:05.31'!P10)</f>
        <v>0</v>
      </c>
      <c r="Q10" s="6">
        <f>+SUM('01.20:05.31'!Q10)</f>
        <v>0</v>
      </c>
      <c r="R10" s="6">
        <f>+SUM('01.20:05.31'!R10)</f>
        <v>0</v>
      </c>
      <c r="S10" s="6">
        <f>+SUM('01.20:05.31'!S10)</f>
        <v>0</v>
      </c>
      <c r="T10" s="6">
        <f>+SUM('01.20:05.31'!T10)</f>
        <v>0</v>
      </c>
      <c r="U10" s="6">
        <f>+SUM('01.20:05.31'!U10)</f>
        <v>0</v>
      </c>
      <c r="V10" s="6">
        <f>+SUM('01.20:05.31'!V10)</f>
        <v>0</v>
      </c>
      <c r="W10" s="6">
        <f>+SUM('01.20:05.31'!W10)</f>
        <v>0</v>
      </c>
      <c r="X10" s="6">
        <f>+SUM('01.20:05.31'!X10)</f>
        <v>0</v>
      </c>
      <c r="Y10" s="6">
        <f>+SUM('01.20:05.31'!Y10)</f>
        <v>2</v>
      </c>
      <c r="Z10" s="6">
        <f>+SUM('01.20:05.31'!Z10)</f>
        <v>0</v>
      </c>
      <c r="AA10" s="6">
        <f>+SUM('01.20:05.31'!AA10)</f>
        <v>0</v>
      </c>
      <c r="AB10" s="6">
        <f>+SUM('01.20:05.31'!AB10)</f>
        <v>0</v>
      </c>
      <c r="AC10" s="6">
        <f>+SUM('01.20:05.31'!AC10)</f>
        <v>0</v>
      </c>
      <c r="AD10" s="6">
        <f>+SUM('01.20:05.31'!AD10)</f>
        <v>0</v>
      </c>
      <c r="AE10" s="6">
        <f>+SUM('01.20:05.31'!AE10)</f>
        <v>0</v>
      </c>
      <c r="AF10" s="6">
        <f>+SUM('01.20:05.31'!AF10)</f>
        <v>0</v>
      </c>
      <c r="AG10" s="6">
        <f>+SUM('01.20:05.31'!AG10)</f>
        <v>1</v>
      </c>
      <c r="AH10" s="6">
        <f>+SUM('01.20:05.31'!AH10)</f>
        <v>0</v>
      </c>
      <c r="AI10" s="6">
        <f>+SUM('01.20:05.31'!AI10)</f>
        <v>0</v>
      </c>
      <c r="AJ10" s="6">
        <f>+SUM('01.20:05.31'!AJ10)</f>
        <v>0</v>
      </c>
      <c r="AK10" s="6">
        <f>+SUM('01.20:05.31'!AK10)</f>
        <v>2</v>
      </c>
      <c r="AL10" s="6">
        <f>+SUM('01.20:05.31'!AL10)</f>
        <v>0</v>
      </c>
      <c r="AM10" s="6">
        <f>+SUM('01.20:05.31'!AM10)</f>
        <v>0</v>
      </c>
      <c r="AN10" s="6">
        <f>+SUM('01.20:05.31'!AN10)</f>
        <v>0</v>
      </c>
      <c r="AO10" s="6">
        <f>+SUM('01.20:05.31'!AO10)</f>
        <v>0</v>
      </c>
      <c r="AP10" s="6">
        <f>+SUM('01.20:05.31'!AP10)</f>
        <v>0</v>
      </c>
      <c r="AQ10" s="6">
        <f>+SUM('01.20:05.31'!AQ10)</f>
        <v>0</v>
      </c>
      <c r="AR10" s="6">
        <f>+SUM('01.20:05.31'!AR10)</f>
        <v>0</v>
      </c>
      <c r="AS10" s="6">
        <f>+SUM('01.20:05.31'!AS10)</f>
        <v>0</v>
      </c>
      <c r="AT10" s="6">
        <f>+SUM('01.20:05.31'!AT10)</f>
        <v>0</v>
      </c>
      <c r="AU10" s="6">
        <f>+SUM('01.20:05.31'!AU10)</f>
        <v>0</v>
      </c>
      <c r="AV10" s="6">
        <f>+SUM('01.20:05.31'!AV10)</f>
        <v>0</v>
      </c>
      <c r="AW10" s="6">
        <f>+SUM('01.20:05.31'!AW10)</f>
        <v>0</v>
      </c>
      <c r="AX10" s="6">
        <f>+SUM('01.20:05.31'!AX10)</f>
        <v>2</v>
      </c>
      <c r="AY10" s="6">
        <f>+SUM('01.20:05.31'!AY10)</f>
        <v>0</v>
      </c>
      <c r="AZ10" s="6">
        <f>+SUM('01.20:05.31'!AZ10)</f>
        <v>0</v>
      </c>
      <c r="BA10" s="6">
        <f>+SUM('01.20:05.31'!BA10)</f>
        <v>0</v>
      </c>
      <c r="BB10" s="6">
        <f>+SUM('01.20:05.31'!BB10)</f>
        <v>0</v>
      </c>
      <c r="BC10" s="6">
        <f>+SUM('01.20:05.31'!BC10)</f>
        <v>0</v>
      </c>
      <c r="BD10" s="6">
        <f>+SUM('01.20:05.31'!BD10)</f>
        <v>0</v>
      </c>
      <c r="BE10" s="6">
        <f>+SUM('01.20:05.31'!BE10)</f>
        <v>0</v>
      </c>
      <c r="BF10" s="6">
        <f>+SUM('01.20:05.31'!BF10)</f>
        <v>0</v>
      </c>
    </row>
    <row r="11" spans="1:58" ht="49.5" customHeight="1" x14ac:dyDescent="0.25">
      <c r="A11" s="3" t="s">
        <v>73</v>
      </c>
      <c r="B11" s="4" t="s">
        <v>75</v>
      </c>
      <c r="C11" s="13">
        <f>+SUM('01.20:03.31'!C11)</f>
        <v>452</v>
      </c>
      <c r="D11" s="6">
        <f>+SUM('01.20:05.31'!D11)</f>
        <v>2</v>
      </c>
      <c r="E11" s="6">
        <f>+SUM('01.20:05.31'!E11)</f>
        <v>3</v>
      </c>
      <c r="F11" s="6">
        <f>+SUM('01.20:05.31'!F11)</f>
        <v>8</v>
      </c>
      <c r="G11" s="6">
        <f>+SUM('01.20:05.31'!G11)</f>
        <v>6</v>
      </c>
      <c r="H11" s="6">
        <f>+SUM('01.20:05.31'!H11)</f>
        <v>6</v>
      </c>
      <c r="I11" s="6">
        <f>+SUM('01.20:05.31'!I11)</f>
        <v>12</v>
      </c>
      <c r="J11" s="6">
        <f>+SUM('01.20:05.31'!J11)</f>
        <v>2</v>
      </c>
      <c r="K11" s="6">
        <f>+SUM('01.20:05.31'!K11)</f>
        <v>34</v>
      </c>
      <c r="L11" s="6">
        <f>+SUM('01.20:05.31'!L11)</f>
        <v>0</v>
      </c>
      <c r="M11" s="6">
        <f>+SUM('01.20:05.31'!M11)</f>
        <v>1</v>
      </c>
      <c r="N11" s="6">
        <f>+SUM('01.20:05.31'!N11)</f>
        <v>10</v>
      </c>
      <c r="O11" s="6">
        <f>+SUM('01.20:05.31'!O11)</f>
        <v>5</v>
      </c>
      <c r="P11" s="6">
        <f>+SUM('01.20:05.31'!P11)</f>
        <v>3</v>
      </c>
      <c r="Q11" s="6">
        <f>+SUM('01.20:05.31'!Q11)</f>
        <v>1</v>
      </c>
      <c r="R11" s="6">
        <f>+SUM('01.20:05.31'!R11)</f>
        <v>1</v>
      </c>
      <c r="S11" s="6">
        <f>+SUM('01.20:05.31'!S11)</f>
        <v>5</v>
      </c>
      <c r="T11" s="6">
        <f>+SUM('01.20:05.31'!T11)</f>
        <v>31</v>
      </c>
      <c r="U11" s="6">
        <f>+SUM('01.20:05.31'!U11)</f>
        <v>11</v>
      </c>
      <c r="V11" s="6">
        <f>+SUM('01.20:05.31'!V11)</f>
        <v>14</v>
      </c>
      <c r="W11" s="6">
        <f>+SUM('01.20:05.31'!W11)</f>
        <v>21</v>
      </c>
      <c r="X11" s="6">
        <f>+SUM('01.20:05.31'!X11)</f>
        <v>22</v>
      </c>
      <c r="Y11" s="6">
        <f>+SUM('01.20:05.31'!Y11)</f>
        <v>12</v>
      </c>
      <c r="Z11" s="6">
        <f>+SUM('01.20:05.31'!Z11)</f>
        <v>9</v>
      </c>
      <c r="AA11" s="6">
        <f>+SUM('01.20:05.31'!AA11)</f>
        <v>4</v>
      </c>
      <c r="AB11" s="6">
        <f>+SUM('01.20:05.31'!AB11)</f>
        <v>1</v>
      </c>
      <c r="AC11" s="6">
        <f>+SUM('01.20:05.31'!AC11)</f>
        <v>4</v>
      </c>
      <c r="AD11" s="6">
        <f>+SUM('01.20:05.31'!AD11)</f>
        <v>7</v>
      </c>
      <c r="AE11" s="6">
        <f>+SUM('01.20:05.31'!AE11)</f>
        <v>8</v>
      </c>
      <c r="AF11" s="6">
        <f>+SUM('01.20:05.31'!AF11)</f>
        <v>6</v>
      </c>
      <c r="AG11" s="6">
        <f>+SUM('01.20:05.31'!AG11)</f>
        <v>19</v>
      </c>
      <c r="AH11" s="6">
        <f>+SUM('01.20:05.31'!AH11)</f>
        <v>1</v>
      </c>
      <c r="AI11" s="6">
        <f>+SUM('01.20:05.31'!AI11)</f>
        <v>44</v>
      </c>
      <c r="AJ11" s="6">
        <f>+SUM('01.20:05.31'!AJ11)</f>
        <v>10</v>
      </c>
      <c r="AK11" s="6">
        <f>+SUM('01.20:05.31'!AK11)</f>
        <v>9</v>
      </c>
      <c r="AL11" s="6">
        <f>+SUM('01.20:05.31'!AL11)</f>
        <v>4</v>
      </c>
      <c r="AM11" s="6">
        <f>+SUM('01.20:05.31'!AM11)</f>
        <v>38</v>
      </c>
      <c r="AN11" s="6">
        <f>+SUM('01.20:05.31'!AN11)</f>
        <v>8</v>
      </c>
      <c r="AO11" s="6">
        <f>+SUM('01.20:05.31'!AO11)</f>
        <v>4</v>
      </c>
      <c r="AP11" s="6">
        <f>+SUM('01.20:05.31'!AP11)</f>
        <v>7</v>
      </c>
      <c r="AQ11" s="6">
        <f>+SUM('01.20:05.31'!AQ11)</f>
        <v>5</v>
      </c>
      <c r="AR11" s="6">
        <f>+SUM('01.20:05.31'!AR11)</f>
        <v>0</v>
      </c>
      <c r="AS11" s="6">
        <f>+SUM('01.20:05.31'!AS11)</f>
        <v>8</v>
      </c>
      <c r="AT11" s="6">
        <f>+SUM('01.20:05.31'!AT11)</f>
        <v>2</v>
      </c>
      <c r="AU11" s="6">
        <f>+SUM('01.20:05.31'!AU11)</f>
        <v>4</v>
      </c>
      <c r="AV11" s="6">
        <f>+SUM('01.20:05.31'!AV11)</f>
        <v>16</v>
      </c>
      <c r="AW11" s="6">
        <f>+SUM('01.20:05.31'!AW11)</f>
        <v>25</v>
      </c>
      <c r="AX11" s="6">
        <f>+SUM('01.20:05.31'!AX11)</f>
        <v>25</v>
      </c>
      <c r="AY11" s="6">
        <f>+SUM('01.20:05.31'!AY11)</f>
        <v>3</v>
      </c>
      <c r="AZ11" s="6">
        <f>+SUM('01.20:05.31'!AZ11)</f>
        <v>2</v>
      </c>
      <c r="BA11" s="6">
        <f>+SUM('01.20:05.31'!BA11)</f>
        <v>15</v>
      </c>
      <c r="BB11" s="6">
        <f>+SUM('01.20:05.31'!BB11)</f>
        <v>8</v>
      </c>
      <c r="BC11" s="6">
        <f>+SUM('01.20:05.31'!BC11)</f>
        <v>9</v>
      </c>
      <c r="BD11" s="6">
        <f>+SUM('01.20:05.31'!BD11)</f>
        <v>13</v>
      </c>
      <c r="BE11" s="6">
        <f>+SUM('01.20:05.31'!BE11)</f>
        <v>11</v>
      </c>
      <c r="BF11" s="6">
        <f>+SUM('01.20:05.31'!BF11)</f>
        <v>94</v>
      </c>
    </row>
    <row r="12" spans="1:58" s="2" customFormat="1" ht="64.5" customHeight="1" x14ac:dyDescent="0.3">
      <c r="A12" s="31" t="s">
        <v>74</v>
      </c>
      <c r="B12" s="19" t="s">
        <v>99</v>
      </c>
      <c r="C12" s="13">
        <f>+SUM('01.20:03.31'!C12)</f>
        <v>93331</v>
      </c>
      <c r="D12" s="21">
        <f>+SUM('01.20:05.31'!D12)</f>
        <v>2657</v>
      </c>
      <c r="E12" s="21">
        <f>+SUM('01.20:05.31'!E12)</f>
        <v>2307</v>
      </c>
      <c r="F12" s="21">
        <f>+SUM('01.20:05.31'!F12)</f>
        <v>2362</v>
      </c>
      <c r="G12" s="21">
        <f>+SUM('01.20:05.31'!G12)</f>
        <v>2276</v>
      </c>
      <c r="H12" s="21">
        <f>+SUM('01.20:05.31'!H12)</f>
        <v>1743</v>
      </c>
      <c r="I12" s="21">
        <f>+SUM('01.20:05.31'!I12)</f>
        <v>2101</v>
      </c>
      <c r="J12" s="21">
        <f>+SUM('01.20:05.31'!J12)</f>
        <v>1106</v>
      </c>
      <c r="K12" s="21">
        <f>+SUM('01.20:05.31'!K12)</f>
        <v>3282</v>
      </c>
      <c r="L12" s="21">
        <f>+SUM('01.20:05.31'!L12)</f>
        <v>942</v>
      </c>
      <c r="M12" s="21">
        <f>+SUM('01.20:05.31'!M12)</f>
        <v>1331</v>
      </c>
      <c r="N12" s="21">
        <f>+SUM('01.20:05.31'!N12)</f>
        <v>1425</v>
      </c>
      <c r="O12" s="21">
        <f>+SUM('01.20:05.31'!O12)</f>
        <v>1899</v>
      </c>
      <c r="P12" s="21">
        <f>+SUM('01.20:05.31'!P12)</f>
        <v>1962</v>
      </c>
      <c r="Q12" s="21">
        <f>+SUM('01.20:05.31'!Q12)</f>
        <v>1167</v>
      </c>
      <c r="R12" s="21">
        <f>+SUM('01.20:05.31'!R12)</f>
        <v>1107</v>
      </c>
      <c r="S12" s="21">
        <f>+SUM('01.20:05.31'!S12)</f>
        <v>1989</v>
      </c>
      <c r="T12" s="21">
        <f>+SUM('01.20:05.31'!T12)</f>
        <v>5443</v>
      </c>
      <c r="U12" s="21">
        <f>+SUM('01.20:05.31'!U12)</f>
        <v>1804</v>
      </c>
      <c r="V12" s="21">
        <f>+SUM('01.20:05.31'!V12)</f>
        <v>4474</v>
      </c>
      <c r="W12" s="21">
        <f>+SUM('01.20:05.31'!W12)</f>
        <v>3108</v>
      </c>
      <c r="X12" s="21">
        <f>+SUM('01.20:05.31'!X12)</f>
        <v>2034</v>
      </c>
      <c r="Y12" s="21">
        <f>+SUM('01.20:05.31'!Y12)</f>
        <v>2351</v>
      </c>
      <c r="Z12" s="21">
        <f>+SUM('01.20:05.31'!Z12)</f>
        <v>2800</v>
      </c>
      <c r="AA12" s="21">
        <f>+SUM('01.20:05.31'!AA12)</f>
        <v>1686</v>
      </c>
      <c r="AB12" s="21">
        <f>+SUM('01.20:05.31'!AB12)</f>
        <v>1093</v>
      </c>
      <c r="AC12" s="21">
        <f>+SUM('01.20:05.31'!AC12)</f>
        <v>1526</v>
      </c>
      <c r="AD12" s="21">
        <f>+SUM('01.20:05.31'!AD12)</f>
        <v>1888</v>
      </c>
      <c r="AE12" s="21">
        <f>+SUM('01.20:05.31'!AE12)</f>
        <v>2456</v>
      </c>
      <c r="AF12" s="21">
        <f>+SUM('01.20:05.31'!AF12)</f>
        <v>1399</v>
      </c>
      <c r="AG12" s="21">
        <f>+SUM('01.20:05.31'!AG12)</f>
        <v>3119</v>
      </c>
      <c r="AH12" s="21">
        <f>+SUM('01.20:05.31'!AH12)</f>
        <v>2127</v>
      </c>
      <c r="AI12" s="21">
        <f>+SUM('01.20:05.31'!AI12)</f>
        <v>3577</v>
      </c>
      <c r="AJ12" s="21">
        <f>+SUM('01.20:05.31'!AJ12)</f>
        <v>2344</v>
      </c>
      <c r="AK12" s="21">
        <f>+SUM('01.20:05.31'!AK12)</f>
        <v>1404</v>
      </c>
      <c r="AL12" s="21">
        <f>+SUM('01.20:05.31'!AL12)</f>
        <v>1253</v>
      </c>
      <c r="AM12" s="21">
        <f>+SUM('01.20:05.31'!AM12)</f>
        <v>5369</v>
      </c>
      <c r="AN12" s="21">
        <f>+SUM('01.20:05.31'!AN12)</f>
        <v>1665</v>
      </c>
      <c r="AO12" s="21">
        <f>+SUM('01.20:05.31'!AO12)</f>
        <v>2571</v>
      </c>
      <c r="AP12" s="21">
        <f>+SUM('01.20:05.31'!AP12)</f>
        <v>1303</v>
      </c>
      <c r="AQ12" s="21">
        <f>+SUM('01.20:05.31'!AQ12)</f>
        <v>1145</v>
      </c>
      <c r="AR12" s="21">
        <f>+SUM('01.20:05.31'!AR12)</f>
        <v>1158</v>
      </c>
      <c r="AS12" s="21">
        <f>+SUM('01.20:05.31'!AS12)</f>
        <v>1935</v>
      </c>
      <c r="AT12" s="21">
        <f>+SUM('01.20:05.31'!AT12)</f>
        <v>1706</v>
      </c>
      <c r="AU12" s="21">
        <f>+SUM('01.20:05.31'!AU12)</f>
        <v>1729</v>
      </c>
      <c r="AV12" s="21">
        <f>+SUM('01.20:05.31'!AV12)</f>
        <v>1864</v>
      </c>
      <c r="AW12" s="21">
        <f>+SUM('01.20:05.31'!AW12)</f>
        <v>4810</v>
      </c>
      <c r="AX12" s="21">
        <f>+SUM('01.20:05.31'!AX12)</f>
        <v>3456</v>
      </c>
      <c r="AY12" s="21">
        <f>+SUM('01.20:05.31'!AY12)</f>
        <v>2048</v>
      </c>
      <c r="AZ12" s="21">
        <f>+SUM('01.20:05.31'!AZ12)</f>
        <v>1449</v>
      </c>
      <c r="BA12" s="21">
        <f>+SUM('01.20:05.31'!BA12)</f>
        <v>2276</v>
      </c>
      <c r="BB12" s="21">
        <f>+SUM('01.20:05.31'!BB12)</f>
        <v>1324</v>
      </c>
      <c r="BC12" s="21">
        <f>+SUM('01.20:05.31'!BC12)</f>
        <v>1974</v>
      </c>
      <c r="BD12" s="21">
        <f>+SUM('01.20:05.31'!BD12)</f>
        <v>2296</v>
      </c>
      <c r="BE12" s="21">
        <f>+SUM('01.20:05.31'!BE12)</f>
        <v>3139</v>
      </c>
      <c r="BF12" s="21">
        <f>+SUM('01.20:05.31'!BF12)</f>
        <v>14349</v>
      </c>
    </row>
    <row r="13" spans="1:58" ht="45.75" customHeight="1" x14ac:dyDescent="0.25">
      <c r="A13" s="3" t="s">
        <v>76</v>
      </c>
      <c r="B13" s="4" t="s">
        <v>79</v>
      </c>
      <c r="C13" s="13">
        <f t="shared" ref="C13:C22" si="0">+SUM(D13:BF13)</f>
        <v>1629</v>
      </c>
      <c r="D13" s="6">
        <f>+SUM('01.20:05.31'!D13)</f>
        <v>50</v>
      </c>
      <c r="E13" s="6">
        <f>+SUM('01.20:05.31'!E13)</f>
        <v>62</v>
      </c>
      <c r="F13" s="6">
        <f>+SUM('01.20:05.31'!F13)</f>
        <v>29</v>
      </c>
      <c r="G13" s="6">
        <f>+SUM('01.20:05.31'!G13)</f>
        <v>41</v>
      </c>
      <c r="H13" s="6">
        <f>+SUM('01.20:05.31'!H13)</f>
        <v>17</v>
      </c>
      <c r="I13" s="6">
        <f>+SUM('01.20:05.31'!I13)</f>
        <v>41</v>
      </c>
      <c r="J13" s="6">
        <f>+SUM('01.20:05.31'!J13)</f>
        <v>2</v>
      </c>
      <c r="K13" s="6">
        <f>+SUM('01.20:05.31'!K13)</f>
        <v>83</v>
      </c>
      <c r="L13" s="6">
        <f>+SUM('01.20:05.31'!L13)</f>
        <v>2</v>
      </c>
      <c r="M13" s="6">
        <f>+SUM('01.20:05.31'!M13)</f>
        <v>4</v>
      </c>
      <c r="N13" s="6">
        <f>+SUM('01.20:05.31'!N13)</f>
        <v>7</v>
      </c>
      <c r="O13" s="6">
        <f>+SUM('01.20:05.31'!O13)</f>
        <v>24</v>
      </c>
      <c r="P13" s="6">
        <f>+SUM('01.20:05.31'!P13)</f>
        <v>18</v>
      </c>
      <c r="Q13" s="6">
        <f>+SUM('01.20:05.31'!Q13)</f>
        <v>4</v>
      </c>
      <c r="R13" s="6">
        <f>+SUM('01.20:05.31'!R13)</f>
        <v>3</v>
      </c>
      <c r="S13" s="6">
        <f>+SUM('01.20:05.31'!S13)</f>
        <v>27</v>
      </c>
      <c r="T13" s="6">
        <f>+SUM('01.20:05.31'!T13)</f>
        <v>72</v>
      </c>
      <c r="U13" s="6">
        <f>+SUM('01.20:05.31'!U13)</f>
        <v>14</v>
      </c>
      <c r="V13" s="6">
        <f>+SUM('01.20:05.31'!V13)</f>
        <v>73</v>
      </c>
      <c r="W13" s="6">
        <f>+SUM('01.20:05.31'!W13)</f>
        <v>56</v>
      </c>
      <c r="X13" s="6">
        <f>+SUM('01.20:05.31'!X13)</f>
        <v>12</v>
      </c>
      <c r="Y13" s="6">
        <f>+SUM('01.20:05.31'!Y13)</f>
        <v>20</v>
      </c>
      <c r="Z13" s="6">
        <f>+SUM('01.20:05.31'!Z13)</f>
        <v>58</v>
      </c>
      <c r="AA13" s="6">
        <f>+SUM('01.20:05.31'!AA13)</f>
        <v>19</v>
      </c>
      <c r="AB13" s="6">
        <f>+SUM('01.20:05.31'!AB13)</f>
        <v>19</v>
      </c>
      <c r="AC13" s="6">
        <f>+SUM('01.20:05.31'!AC13)</f>
        <v>15</v>
      </c>
      <c r="AD13" s="6">
        <f>+SUM('01.20:05.31'!AD13)</f>
        <v>30</v>
      </c>
      <c r="AE13" s="6">
        <f>+SUM('01.20:05.31'!AE13)</f>
        <v>66</v>
      </c>
      <c r="AF13" s="6">
        <f>+SUM('01.20:05.31'!AF13)</f>
        <v>9</v>
      </c>
      <c r="AG13" s="6">
        <f>+SUM('01.20:05.31'!AG13)</f>
        <v>80</v>
      </c>
      <c r="AH13" s="6">
        <f>+SUM('01.20:05.31'!AH13)</f>
        <v>14</v>
      </c>
      <c r="AI13" s="6">
        <f>+SUM('01.20:05.31'!AI13)</f>
        <v>80</v>
      </c>
      <c r="AJ13" s="6">
        <f>+SUM('01.20:05.31'!AJ13)</f>
        <v>20</v>
      </c>
      <c r="AK13" s="6">
        <f>+SUM('01.20:05.31'!AK13)</f>
        <v>9</v>
      </c>
      <c r="AL13" s="6">
        <f>+SUM('01.20:05.31'!AL13)</f>
        <v>3</v>
      </c>
      <c r="AM13" s="6">
        <f>+SUM('01.20:05.31'!AM13)</f>
        <v>59</v>
      </c>
      <c r="AN13" s="6">
        <f>+SUM('01.20:05.31'!AN13)</f>
        <v>16</v>
      </c>
      <c r="AO13" s="6">
        <f>+SUM('01.20:05.31'!AO13)</f>
        <v>57</v>
      </c>
      <c r="AP13" s="6">
        <f>+SUM('01.20:05.31'!AP13)</f>
        <v>59</v>
      </c>
      <c r="AQ13" s="6">
        <f>+SUM('01.20:05.31'!AQ13)</f>
        <v>4</v>
      </c>
      <c r="AR13" s="6">
        <f>+SUM('01.20:05.31'!AR13)</f>
        <v>5</v>
      </c>
      <c r="AS13" s="6">
        <f>+SUM('01.20:05.31'!AS13)</f>
        <v>11</v>
      </c>
      <c r="AT13" s="6">
        <f>+SUM('01.20:05.31'!AT13)</f>
        <v>6</v>
      </c>
      <c r="AU13" s="6">
        <f>+SUM('01.20:05.31'!AU13)</f>
        <v>6</v>
      </c>
      <c r="AV13" s="6">
        <f>+SUM('01.20:05.31'!AV13)</f>
        <v>19</v>
      </c>
      <c r="AW13" s="6">
        <f>+SUM('01.20:05.31'!AW13)</f>
        <v>39</v>
      </c>
      <c r="AX13" s="6">
        <f>+SUM('01.20:05.31'!AX13)</f>
        <v>24</v>
      </c>
      <c r="AY13" s="6">
        <f>+SUM('01.20:05.31'!AY13)</f>
        <v>12</v>
      </c>
      <c r="AZ13" s="6">
        <f>+SUM('01.20:05.31'!AZ13)</f>
        <v>8</v>
      </c>
      <c r="BA13" s="6">
        <f>+SUM('01.20:05.31'!BA13)</f>
        <v>17</v>
      </c>
      <c r="BB13" s="6">
        <f>+SUM('01.20:05.31'!BB13)</f>
        <v>4</v>
      </c>
      <c r="BC13" s="6">
        <f>+SUM('01.20:05.31'!BC13)</f>
        <v>17</v>
      </c>
      <c r="BD13" s="6">
        <f>+SUM('01.20:05.31'!BD13)</f>
        <v>12</v>
      </c>
      <c r="BE13" s="6">
        <f>+SUM('01.20:05.31'!BE13)</f>
        <v>60</v>
      </c>
      <c r="BF13" s="6">
        <f>+SUM('01.20:05.31'!BF13)</f>
        <v>111</v>
      </c>
    </row>
    <row r="14" spans="1:58" ht="64.5" customHeight="1" x14ac:dyDescent="0.25">
      <c r="A14" s="7" t="s">
        <v>92</v>
      </c>
      <c r="B14" s="4" t="s">
        <v>81</v>
      </c>
      <c r="C14" s="13">
        <f t="shared" si="0"/>
        <v>9</v>
      </c>
      <c r="D14" s="6">
        <f>+SUM('01.20:05.31'!D14)</f>
        <v>0</v>
      </c>
      <c r="E14" s="6">
        <f>+SUM('01.20:05.31'!E14)</f>
        <v>0</v>
      </c>
      <c r="F14" s="6">
        <f>+SUM('01.20:05.31'!F14)</f>
        <v>0</v>
      </c>
      <c r="G14" s="6">
        <f>+SUM('01.20:05.31'!G14)</f>
        <v>0</v>
      </c>
      <c r="H14" s="6">
        <f>+SUM('01.20:05.31'!H14)</f>
        <v>1</v>
      </c>
      <c r="I14" s="6">
        <f>+SUM('01.20:05.31'!I14)</f>
        <v>0</v>
      </c>
      <c r="J14" s="6">
        <f>+SUM('01.20:05.31'!J14)</f>
        <v>0</v>
      </c>
      <c r="K14" s="6">
        <f>+SUM('01.20:05.31'!K14)</f>
        <v>0</v>
      </c>
      <c r="L14" s="6">
        <f>+SUM('01.20:05.31'!L14)</f>
        <v>0</v>
      </c>
      <c r="M14" s="6">
        <f>+SUM('01.20:05.31'!M14)</f>
        <v>0</v>
      </c>
      <c r="N14" s="6">
        <f>+SUM('01.20:05.31'!N14)</f>
        <v>1</v>
      </c>
      <c r="O14" s="6">
        <f>+SUM('01.20:05.31'!O14)</f>
        <v>0</v>
      </c>
      <c r="P14" s="6">
        <f>+SUM('01.20:05.31'!P14)</f>
        <v>0</v>
      </c>
      <c r="Q14" s="6">
        <f>+SUM('01.20:05.31'!Q14)</f>
        <v>0</v>
      </c>
      <c r="R14" s="6">
        <f>+SUM('01.20:05.31'!R14)</f>
        <v>0</v>
      </c>
      <c r="S14" s="6">
        <f>+SUM('01.20:05.31'!S14)</f>
        <v>0</v>
      </c>
      <c r="T14" s="6">
        <f>+SUM('01.20:05.31'!T14)</f>
        <v>0</v>
      </c>
      <c r="U14" s="6">
        <f>+SUM('01.20:05.31'!U14)</f>
        <v>0</v>
      </c>
      <c r="V14" s="6">
        <f>+SUM('01.20:05.31'!V14)</f>
        <v>3</v>
      </c>
      <c r="W14" s="6">
        <f>+SUM('01.20:05.31'!W14)</f>
        <v>0</v>
      </c>
      <c r="X14" s="6">
        <f>+SUM('01.20:05.31'!X14)</f>
        <v>0</v>
      </c>
      <c r="Y14" s="6">
        <f>+SUM('01.20:05.31'!Y14)</f>
        <v>0</v>
      </c>
      <c r="Z14" s="6">
        <f>+SUM('01.20:05.31'!Z14)</f>
        <v>0</v>
      </c>
      <c r="AA14" s="6">
        <f>+SUM('01.20:05.31'!AA14)</f>
        <v>0</v>
      </c>
      <c r="AB14" s="6">
        <f>+SUM('01.20:05.31'!AB14)</f>
        <v>0</v>
      </c>
      <c r="AC14" s="6">
        <f>+SUM('01.20:05.31'!AC14)</f>
        <v>0</v>
      </c>
      <c r="AD14" s="6">
        <f>+SUM('01.20:05.31'!AD14)</f>
        <v>0</v>
      </c>
      <c r="AE14" s="6">
        <f>+SUM('01.20:05.31'!AE14)</f>
        <v>0</v>
      </c>
      <c r="AF14" s="6">
        <f>+SUM('01.20:05.31'!AF14)</f>
        <v>0</v>
      </c>
      <c r="AG14" s="6">
        <f>+SUM('01.20:05.31'!AG14)</f>
        <v>0</v>
      </c>
      <c r="AH14" s="6">
        <f>+SUM('01.20:05.31'!AH14)</f>
        <v>0</v>
      </c>
      <c r="AI14" s="6">
        <f>+SUM('01.20:05.31'!AI14)</f>
        <v>0</v>
      </c>
      <c r="AJ14" s="6">
        <f>+SUM('01.20:05.31'!AJ14)</f>
        <v>0</v>
      </c>
      <c r="AK14" s="6">
        <f>+SUM('01.20:05.31'!AK14)</f>
        <v>1</v>
      </c>
      <c r="AL14" s="6">
        <f>+SUM('01.20:05.31'!AL14)</f>
        <v>0</v>
      </c>
      <c r="AM14" s="6">
        <f>+SUM('01.20:05.31'!AM14)</f>
        <v>0</v>
      </c>
      <c r="AN14" s="6">
        <f>+SUM('01.20:05.31'!AN14)</f>
        <v>0</v>
      </c>
      <c r="AO14" s="6">
        <f>+SUM('01.20:05.31'!AO14)</f>
        <v>1</v>
      </c>
      <c r="AP14" s="6">
        <f>+SUM('01.20:05.31'!AP14)</f>
        <v>0</v>
      </c>
      <c r="AQ14" s="6">
        <f>+SUM('01.20:05.31'!AQ14)</f>
        <v>1</v>
      </c>
      <c r="AR14" s="6">
        <f>+SUM('01.20:05.31'!AR14)</f>
        <v>0</v>
      </c>
      <c r="AS14" s="6">
        <f>+SUM('01.20:05.31'!AS14)</f>
        <v>0</v>
      </c>
      <c r="AT14" s="6">
        <f>+SUM('01.20:05.31'!AT14)</f>
        <v>0</v>
      </c>
      <c r="AU14" s="6">
        <f>+SUM('01.20:05.31'!AU14)</f>
        <v>0</v>
      </c>
      <c r="AV14" s="6">
        <f>+SUM('01.20:05.31'!AV14)</f>
        <v>0</v>
      </c>
      <c r="AW14" s="6">
        <f>+SUM('01.20:05.31'!AW14)</f>
        <v>0</v>
      </c>
      <c r="AX14" s="6">
        <f>+SUM('01.20:05.31'!AX14)</f>
        <v>0</v>
      </c>
      <c r="AY14" s="6">
        <f>+SUM('01.20:05.31'!AY14)</f>
        <v>0</v>
      </c>
      <c r="AZ14" s="6">
        <f>+SUM('01.20:05.31'!AZ14)</f>
        <v>0</v>
      </c>
      <c r="BA14" s="6">
        <f>+SUM('01.20:05.31'!BA14)</f>
        <v>0</v>
      </c>
      <c r="BB14" s="6">
        <f>+SUM('01.20:05.31'!BB14)</f>
        <v>0</v>
      </c>
      <c r="BC14" s="6">
        <f>+SUM('01.20:05.31'!BC14)</f>
        <v>0</v>
      </c>
      <c r="BD14" s="6">
        <f>+SUM('01.20:05.31'!BD14)</f>
        <v>0</v>
      </c>
      <c r="BE14" s="6">
        <f>+SUM('01.20:05.31'!BE14)</f>
        <v>1</v>
      </c>
      <c r="BF14" s="6">
        <f>+SUM('01.20:05.31'!BF14)</f>
        <v>0</v>
      </c>
    </row>
    <row r="15" spans="1:58" ht="49.5" customHeight="1" x14ac:dyDescent="0.25">
      <c r="A15" s="3" t="s">
        <v>78</v>
      </c>
      <c r="B15" s="4" t="s">
        <v>83</v>
      </c>
      <c r="C15" s="13">
        <f t="shared" si="0"/>
        <v>24320</v>
      </c>
      <c r="D15" s="13">
        <f>+SUM('01.20:05.31'!D15)</f>
        <v>30</v>
      </c>
      <c r="E15" s="16">
        <f>+SUM('01.20:05.31'!E15)</f>
        <v>500</v>
      </c>
      <c r="F15" s="16">
        <f>+SUM('01.20:05.31'!F15)</f>
        <v>270</v>
      </c>
      <c r="G15" s="16">
        <f>+SUM('01.20:05.31'!G15)</f>
        <v>0</v>
      </c>
      <c r="H15" s="16">
        <f>+SUM('01.20:05.31'!H15)</f>
        <v>500</v>
      </c>
      <c r="I15" s="16">
        <f>+SUM('01.20:05.31'!I15)</f>
        <v>700</v>
      </c>
      <c r="J15" s="16">
        <f>+SUM('01.20:05.31'!J15)</f>
        <v>100</v>
      </c>
      <c r="K15" s="16">
        <f>+SUM('01.20:05.31'!K15)</f>
        <v>300</v>
      </c>
      <c r="L15" s="16">
        <f>+SUM('01.20:05.31'!L15)</f>
        <v>0</v>
      </c>
      <c r="M15" s="16">
        <f>+SUM('01.20:05.31'!M15)</f>
        <v>500</v>
      </c>
      <c r="N15" s="16">
        <f>+SUM('01.20:05.31'!N15)</f>
        <v>0</v>
      </c>
      <c r="O15" s="16">
        <f>+SUM('01.20:05.31'!O15)</f>
        <v>100</v>
      </c>
      <c r="P15" s="16">
        <f>+SUM('01.20:05.31'!P15)</f>
        <v>400</v>
      </c>
      <c r="Q15" s="16">
        <f>+SUM('01.20:05.31'!Q15)</f>
        <v>600</v>
      </c>
      <c r="R15" s="16">
        <f>+SUM('01.20:05.31'!R15)</f>
        <v>500</v>
      </c>
      <c r="S15" s="16">
        <f>+SUM('01.20:05.31'!S15)</f>
        <v>770</v>
      </c>
      <c r="T15" s="16">
        <f>+SUM('01.20:05.31'!T15)</f>
        <v>100</v>
      </c>
      <c r="U15" s="16">
        <f>+SUM('01.20:05.31'!U15)</f>
        <v>670</v>
      </c>
      <c r="V15" s="16">
        <f>+SUM('01.20:05.31'!V15)</f>
        <v>500</v>
      </c>
      <c r="W15" s="16">
        <f>+SUM('01.20:05.31'!W15)</f>
        <v>1200</v>
      </c>
      <c r="X15" s="16">
        <f>+SUM('01.20:05.31'!X15)</f>
        <v>1000</v>
      </c>
      <c r="Y15" s="16">
        <f>+SUM('01.20:05.31'!Y15)</f>
        <v>800</v>
      </c>
      <c r="Z15" s="16">
        <f>+SUM('01.20:05.31'!Z15)</f>
        <v>1000</v>
      </c>
      <c r="AA15" s="16">
        <f>+SUM('01.20:05.31'!AA15)</f>
        <v>800</v>
      </c>
      <c r="AB15" s="16">
        <f>+SUM('01.20:05.31'!AB15)</f>
        <v>770</v>
      </c>
      <c r="AC15" s="16">
        <f>+SUM('01.20:05.31'!AC15)</f>
        <v>300</v>
      </c>
      <c r="AD15" s="16">
        <f>+SUM('01.20:05.31'!AD15)</f>
        <v>551</v>
      </c>
      <c r="AE15" s="16">
        <f>+SUM('01.20:05.31'!AE15)</f>
        <v>400</v>
      </c>
      <c r="AF15" s="16">
        <f>+SUM('01.20:05.31'!AF15)</f>
        <v>370</v>
      </c>
      <c r="AG15" s="16">
        <f>+SUM('01.20:05.31'!AG15)</f>
        <v>470</v>
      </c>
      <c r="AH15" s="16">
        <f>+SUM('01.20:05.31'!AH15)</f>
        <v>400</v>
      </c>
      <c r="AI15" s="16">
        <f>+SUM('01.20:05.31'!AI15)</f>
        <v>449</v>
      </c>
      <c r="AJ15" s="16">
        <f>+SUM('01.20:05.31'!AJ15)</f>
        <v>400</v>
      </c>
      <c r="AK15" s="16">
        <f>+SUM('01.20:05.31'!AK15)</f>
        <v>300</v>
      </c>
      <c r="AL15" s="16">
        <f>+SUM('01.20:05.31'!AL15)</f>
        <v>200</v>
      </c>
      <c r="AM15" s="16">
        <f>+SUM('01.20:05.31'!AM15)</f>
        <v>400</v>
      </c>
      <c r="AN15" s="16">
        <f>+SUM('01.20:05.31'!AN15)</f>
        <v>630</v>
      </c>
      <c r="AO15" s="16">
        <f>+SUM('01.20:05.31'!AO15)</f>
        <v>200</v>
      </c>
      <c r="AP15" s="16">
        <f>+SUM('01.20:05.31'!AP15)</f>
        <v>470</v>
      </c>
      <c r="AQ15" s="16">
        <f>+SUM('01.20:05.31'!AQ15)</f>
        <v>100</v>
      </c>
      <c r="AR15" s="16">
        <f>+SUM('01.20:05.31'!AR15)</f>
        <v>0</v>
      </c>
      <c r="AS15" s="16">
        <f>+SUM('01.20:05.31'!AS15)</f>
        <v>400</v>
      </c>
      <c r="AT15" s="16">
        <f>+SUM('01.20:05.31'!AT15)</f>
        <v>270</v>
      </c>
      <c r="AU15" s="16">
        <f>+SUM('01.20:05.31'!AU15)</f>
        <v>800</v>
      </c>
      <c r="AV15" s="16">
        <f>+SUM('01.20:05.31'!AV15)</f>
        <v>600</v>
      </c>
      <c r="AW15" s="16">
        <f>+SUM('01.20:05.31'!AW15)</f>
        <v>500</v>
      </c>
      <c r="AX15" s="16">
        <f>+SUM('01.20:05.31'!AX15)</f>
        <v>900</v>
      </c>
      <c r="AY15" s="16">
        <f>+SUM('01.20:05.31'!AY15)</f>
        <v>200</v>
      </c>
      <c r="AZ15" s="16">
        <f>+SUM('01.20:05.31'!AZ15)</f>
        <v>400</v>
      </c>
      <c r="BA15" s="16">
        <f>+SUM('01.20:05.31'!BA15)</f>
        <v>200</v>
      </c>
      <c r="BB15" s="16">
        <f>+SUM('01.20:05.31'!BB15)</f>
        <v>400</v>
      </c>
      <c r="BC15" s="16">
        <f>+SUM('01.20:05.31'!BC15)</f>
        <v>0</v>
      </c>
      <c r="BD15" s="16">
        <f>+SUM('01.20:05.31'!BD15)</f>
        <v>300</v>
      </c>
      <c r="BE15" s="16">
        <f>+SUM('01.20:05.31'!BE15)</f>
        <v>300</v>
      </c>
      <c r="BF15" s="16">
        <f>+SUM('01.20:05.31'!BF15)</f>
        <v>1300</v>
      </c>
    </row>
    <row r="16" spans="1:58" ht="43.5" customHeight="1" x14ac:dyDescent="0.25">
      <c r="A16" s="9" t="s">
        <v>80</v>
      </c>
      <c r="B16" s="4" t="s">
        <v>84</v>
      </c>
      <c r="C16" s="13">
        <f t="shared" si="0"/>
        <v>40230</v>
      </c>
      <c r="D16" s="13">
        <f>+SUM('01.20:05.31'!D16)</f>
        <v>30</v>
      </c>
      <c r="E16" s="16">
        <f>+SUM('01.20:05.31'!E16)</f>
        <v>670</v>
      </c>
      <c r="F16" s="16">
        <f>+SUM('01.20:05.31'!F16)</f>
        <v>270</v>
      </c>
      <c r="G16" s="16">
        <f>+SUM('01.20:05.31'!G16)</f>
        <v>0</v>
      </c>
      <c r="H16" s="16">
        <f>+SUM('01.20:05.31'!H16)</f>
        <v>700</v>
      </c>
      <c r="I16" s="16">
        <f>+SUM('01.20:05.31'!I16)</f>
        <v>1000</v>
      </c>
      <c r="J16" s="16">
        <f>+SUM('01.20:05.31'!J16)</f>
        <v>100</v>
      </c>
      <c r="K16" s="16">
        <f>+SUM('01.20:05.31'!K16)</f>
        <v>800</v>
      </c>
      <c r="L16" s="16">
        <f>+SUM('01.20:05.31'!L16)</f>
        <v>0</v>
      </c>
      <c r="M16" s="16">
        <f>+SUM('01.20:05.31'!M16)</f>
        <v>500</v>
      </c>
      <c r="N16" s="16">
        <f>+SUM('01.20:05.31'!N16)</f>
        <v>0</v>
      </c>
      <c r="O16" s="16">
        <f>+SUM('01.20:05.31'!O16)</f>
        <v>100</v>
      </c>
      <c r="P16" s="16">
        <f>+SUM('01.20:05.31'!P16)</f>
        <v>700</v>
      </c>
      <c r="Q16" s="16">
        <f>+SUM('01.20:05.31'!Q16)</f>
        <v>670</v>
      </c>
      <c r="R16" s="16">
        <f>+SUM('01.20:05.31'!R16)</f>
        <v>700</v>
      </c>
      <c r="S16" s="16">
        <f>+SUM('01.20:05.31'!S16)</f>
        <v>1870</v>
      </c>
      <c r="T16" s="16">
        <f>+SUM('01.20:05.31'!T16)</f>
        <v>100</v>
      </c>
      <c r="U16" s="16">
        <f>+SUM('01.20:05.31'!U16)</f>
        <v>1370</v>
      </c>
      <c r="V16" s="16">
        <f>+SUM('01.20:05.31'!V16)</f>
        <v>1100</v>
      </c>
      <c r="W16" s="16">
        <f>+SUM('01.20:05.31'!W16)</f>
        <v>2200</v>
      </c>
      <c r="X16" s="16">
        <f>+SUM('01.20:05.31'!X16)</f>
        <v>2100</v>
      </c>
      <c r="Y16" s="16">
        <f>+SUM('01.20:05.31'!Y16)</f>
        <v>1000</v>
      </c>
      <c r="Z16" s="16">
        <f>+SUM('01.20:05.31'!Z16)</f>
        <v>1000</v>
      </c>
      <c r="AA16" s="16">
        <f>+SUM('01.20:05.31'!AA16)</f>
        <v>1200</v>
      </c>
      <c r="AB16" s="16">
        <f>+SUM('01.20:05.31'!AB16)</f>
        <v>1840</v>
      </c>
      <c r="AC16" s="16">
        <f>+SUM('01.20:05.31'!AC16)</f>
        <v>400</v>
      </c>
      <c r="AD16" s="16">
        <f>+SUM('01.20:05.31'!AD16)</f>
        <v>802</v>
      </c>
      <c r="AE16" s="16">
        <f>+SUM('01.20:05.31'!AE16)</f>
        <v>600</v>
      </c>
      <c r="AF16" s="16">
        <f>+SUM('01.20:05.31'!AF16)</f>
        <v>940</v>
      </c>
      <c r="AG16" s="16">
        <f>+SUM('01.20:05.31'!AG16)</f>
        <v>1070</v>
      </c>
      <c r="AH16" s="16">
        <f>+SUM('01.20:05.31'!AH16)</f>
        <v>800</v>
      </c>
      <c r="AI16" s="16">
        <f>+SUM('01.20:05.31'!AI16)</f>
        <v>698</v>
      </c>
      <c r="AJ16" s="16">
        <f>+SUM('01.20:05.31'!AJ16)</f>
        <v>800</v>
      </c>
      <c r="AK16" s="16">
        <f>+SUM('01.20:05.31'!AK16)</f>
        <v>400</v>
      </c>
      <c r="AL16" s="16">
        <f>+SUM('01.20:05.31'!AL16)</f>
        <v>500</v>
      </c>
      <c r="AM16" s="16">
        <f>+SUM('01.20:05.31'!AM16)</f>
        <v>530</v>
      </c>
      <c r="AN16" s="16">
        <f>+SUM('01.20:05.31'!AN16)</f>
        <v>1160</v>
      </c>
      <c r="AO16" s="16">
        <f>+SUM('01.20:05.31'!AO16)</f>
        <v>200</v>
      </c>
      <c r="AP16" s="16">
        <f>+SUM('01.20:05.31'!AP16)</f>
        <v>710</v>
      </c>
      <c r="AQ16" s="16">
        <f>+SUM('01.20:05.31'!AQ16)</f>
        <v>100</v>
      </c>
      <c r="AR16" s="16">
        <f>+SUM('01.20:05.31'!AR16)</f>
        <v>0</v>
      </c>
      <c r="AS16" s="16">
        <f>+SUM('01.20:05.31'!AS16)</f>
        <v>400</v>
      </c>
      <c r="AT16" s="16">
        <f>+SUM('01.20:05.31'!AT16)</f>
        <v>440</v>
      </c>
      <c r="AU16" s="16">
        <f>+SUM('01.20:05.31'!AU16)</f>
        <v>1200</v>
      </c>
      <c r="AV16" s="16">
        <f>+SUM('01.20:05.31'!AV16)</f>
        <v>900</v>
      </c>
      <c r="AW16" s="16">
        <f>+SUM('01.20:05.31'!AW16)</f>
        <v>1230</v>
      </c>
      <c r="AX16" s="16">
        <f>+SUM('01.20:05.31'!AX16)</f>
        <v>1430</v>
      </c>
      <c r="AY16" s="16">
        <f>+SUM('01.20:05.31'!AY16)</f>
        <v>200</v>
      </c>
      <c r="AZ16" s="16">
        <f>+SUM('01.20:05.31'!AZ16)</f>
        <v>600</v>
      </c>
      <c r="BA16" s="16">
        <f>+SUM('01.20:05.31'!BA16)</f>
        <v>400</v>
      </c>
      <c r="BB16" s="16">
        <f>+SUM('01.20:05.31'!BB16)</f>
        <v>600</v>
      </c>
      <c r="BC16" s="16">
        <f>+SUM('01.20:05.31'!BC16)</f>
        <v>0</v>
      </c>
      <c r="BD16" s="16">
        <f>+SUM('01.20:05.31'!BD16)</f>
        <v>700</v>
      </c>
      <c r="BE16" s="16">
        <f>+SUM('01.20:05.31'!BE16)</f>
        <v>300</v>
      </c>
      <c r="BF16" s="16">
        <f>+SUM('01.20:05.31'!BF16)</f>
        <v>2100</v>
      </c>
    </row>
    <row r="17" spans="1:58" ht="43.5" customHeight="1" x14ac:dyDescent="0.25">
      <c r="A17" s="3" t="s">
        <v>82</v>
      </c>
      <c r="B17" s="4" t="s">
        <v>86</v>
      </c>
      <c r="C17" s="13">
        <f t="shared" si="0"/>
        <v>376</v>
      </c>
      <c r="D17" s="6">
        <f>+SUM('01.20:05.31'!D17)</f>
        <v>1</v>
      </c>
      <c r="E17" s="6">
        <f>+SUM('01.20:05.31'!E17)</f>
        <v>9</v>
      </c>
      <c r="F17" s="6">
        <f>+SUM('01.20:05.31'!F17)</f>
        <v>5</v>
      </c>
      <c r="G17" s="6">
        <f>+SUM('01.20:05.31'!G17)</f>
        <v>0</v>
      </c>
      <c r="H17" s="6">
        <f>+SUM('01.20:05.31'!H17)</f>
        <v>10</v>
      </c>
      <c r="I17" s="6">
        <f>+SUM('01.20:05.31'!I17)</f>
        <v>9</v>
      </c>
      <c r="J17" s="6">
        <f>+SUM('01.20:05.31'!J17)</f>
        <v>2</v>
      </c>
      <c r="K17" s="6">
        <f>+SUM('01.20:05.31'!K17)</f>
        <v>6</v>
      </c>
      <c r="L17" s="6">
        <f>+SUM('01.20:05.31'!L17)</f>
        <v>0</v>
      </c>
      <c r="M17" s="6">
        <f>+SUM('01.20:05.31'!M17)</f>
        <v>10</v>
      </c>
      <c r="N17" s="6">
        <f>+SUM('01.20:05.31'!N17)</f>
        <v>0</v>
      </c>
      <c r="O17" s="6">
        <f>+SUM('01.20:05.31'!O17)</f>
        <v>2</v>
      </c>
      <c r="P17" s="6">
        <f>+SUM('01.20:05.31'!P17)</f>
        <v>7</v>
      </c>
      <c r="Q17" s="6">
        <f>+SUM('01.20:05.31'!Q17)</f>
        <v>7</v>
      </c>
      <c r="R17" s="6">
        <f>+SUM('01.20:05.31'!R17)</f>
        <v>6</v>
      </c>
      <c r="S17" s="6">
        <f>+SUM('01.20:05.31'!S17)</f>
        <v>15</v>
      </c>
      <c r="T17" s="6">
        <f>+SUM('01.20:05.31'!T17)</f>
        <v>2</v>
      </c>
      <c r="U17" s="6">
        <f>+SUM('01.20:05.31'!U17)</f>
        <v>13</v>
      </c>
      <c r="V17" s="6">
        <f>+SUM('01.20:05.31'!V17)</f>
        <v>6</v>
      </c>
      <c r="W17" s="6">
        <f>+SUM('01.20:05.31'!W17)</f>
        <v>18</v>
      </c>
      <c r="X17" s="6">
        <f>+SUM('01.20:05.31'!X17)</f>
        <v>11</v>
      </c>
      <c r="Y17" s="6">
        <f>+SUM('01.20:05.31'!Y17)</f>
        <v>9</v>
      </c>
      <c r="Z17" s="6">
        <f>+SUM('01.20:05.31'!Z17)</f>
        <v>12</v>
      </c>
      <c r="AA17" s="6">
        <f>+SUM('01.20:05.31'!AA17)</f>
        <v>9</v>
      </c>
      <c r="AB17" s="6">
        <f>+SUM('01.20:05.31'!AB17)</f>
        <v>15</v>
      </c>
      <c r="AC17" s="6">
        <f>+SUM('01.20:05.31'!AC17)</f>
        <v>6</v>
      </c>
      <c r="AD17" s="6">
        <f>+SUM('01.20:05.31'!AD17)</f>
        <v>6</v>
      </c>
      <c r="AE17" s="6">
        <f>+SUM('01.20:05.31'!AE17)</f>
        <v>9</v>
      </c>
      <c r="AF17" s="6">
        <f>+SUM('01.20:05.31'!AF17)</f>
        <v>5</v>
      </c>
      <c r="AG17" s="6">
        <f>+SUM('01.20:05.31'!AG17)</f>
        <v>9</v>
      </c>
      <c r="AH17" s="6">
        <f>+SUM('01.20:05.31'!AH17)</f>
        <v>5</v>
      </c>
      <c r="AI17" s="6">
        <f>+SUM('01.20:05.31'!AI17)</f>
        <v>9</v>
      </c>
      <c r="AJ17" s="6">
        <f>+SUM('01.20:05.31'!AJ17)</f>
        <v>6</v>
      </c>
      <c r="AK17" s="6">
        <f>+SUM('01.20:05.31'!AK17)</f>
        <v>4</v>
      </c>
      <c r="AL17" s="6">
        <f>+SUM('01.20:05.31'!AL17)</f>
        <v>4</v>
      </c>
      <c r="AM17" s="6">
        <f>+SUM('01.20:05.31'!AM17)</f>
        <v>6</v>
      </c>
      <c r="AN17" s="6">
        <f>+SUM('01.20:05.31'!AN17)</f>
        <v>8</v>
      </c>
      <c r="AO17" s="6">
        <f>+SUM('01.20:05.31'!AO17)</f>
        <v>4</v>
      </c>
      <c r="AP17" s="6">
        <f>+SUM('01.20:05.31'!AP17)</f>
        <v>9</v>
      </c>
      <c r="AQ17" s="6">
        <f>+SUM('01.20:05.31'!AQ17)</f>
        <v>2</v>
      </c>
      <c r="AR17" s="6">
        <f>+SUM('01.20:05.31'!AR17)</f>
        <v>0</v>
      </c>
      <c r="AS17" s="6">
        <f>+SUM('01.20:05.31'!AS17)</f>
        <v>5</v>
      </c>
      <c r="AT17" s="6">
        <f>+SUM('01.20:05.31'!AT17)</f>
        <v>4</v>
      </c>
      <c r="AU17" s="6">
        <f>+SUM('01.20:05.31'!AU17)</f>
        <v>12</v>
      </c>
      <c r="AV17" s="6">
        <f>+SUM('01.20:05.31'!AV17)</f>
        <v>7</v>
      </c>
      <c r="AW17" s="6">
        <f>+SUM('01.20:05.31'!AW17)</f>
        <v>6</v>
      </c>
      <c r="AX17" s="6">
        <f>+SUM('01.20:05.31'!AX17)</f>
        <v>12</v>
      </c>
      <c r="AY17" s="6">
        <f>+SUM('01.20:05.31'!AY17)</f>
        <v>3</v>
      </c>
      <c r="AZ17" s="6">
        <f>+SUM('01.20:05.31'!AZ17)</f>
        <v>5</v>
      </c>
      <c r="BA17" s="6">
        <f>+SUM('01.20:05.31'!BA17)</f>
        <v>4</v>
      </c>
      <c r="BB17" s="6">
        <f>+SUM('01.20:05.31'!BB17)</f>
        <v>6</v>
      </c>
      <c r="BC17" s="6">
        <f>+SUM('01.20:05.31'!BC17)</f>
        <v>0</v>
      </c>
      <c r="BD17" s="6">
        <f>+SUM('01.20:05.31'!BD17)</f>
        <v>5</v>
      </c>
      <c r="BE17" s="6">
        <f>+SUM('01.20:05.31'!BE17)</f>
        <v>5</v>
      </c>
      <c r="BF17" s="6">
        <f>+SUM('01.20:05.31'!BF17)</f>
        <v>26</v>
      </c>
    </row>
    <row r="18" spans="1:58" ht="63" customHeight="1" x14ac:dyDescent="0.25">
      <c r="A18" s="3" t="s">
        <v>85</v>
      </c>
      <c r="B18" s="4" t="s">
        <v>88</v>
      </c>
      <c r="C18" s="13">
        <f t="shared" si="0"/>
        <v>14</v>
      </c>
      <c r="D18" s="6">
        <f>+SUM('01.20:05.31'!D18)</f>
        <v>0</v>
      </c>
      <c r="E18" s="6">
        <f>+SUM('01.20:05.31'!E18)</f>
        <v>1</v>
      </c>
      <c r="F18" s="6">
        <f>+SUM('01.20:05.31'!F18)</f>
        <v>0</v>
      </c>
      <c r="G18" s="6">
        <f>+SUM('01.20:05.31'!G18)</f>
        <v>0</v>
      </c>
      <c r="H18" s="6">
        <f>+SUM('01.20:05.31'!H18)</f>
        <v>1</v>
      </c>
      <c r="I18" s="6">
        <f>+SUM('01.20:05.31'!I18)</f>
        <v>0</v>
      </c>
      <c r="J18" s="6">
        <f>+SUM('01.20:05.31'!J18)</f>
        <v>0</v>
      </c>
      <c r="K18" s="6">
        <f>+SUM('01.20:05.31'!K18)</f>
        <v>0</v>
      </c>
      <c r="L18" s="6">
        <f>+SUM('01.20:05.31'!L18)</f>
        <v>0</v>
      </c>
      <c r="M18" s="6">
        <f>+SUM('01.20:05.31'!M18)</f>
        <v>1</v>
      </c>
      <c r="N18" s="6">
        <f>+SUM('01.20:05.31'!N18)</f>
        <v>0</v>
      </c>
      <c r="O18" s="6">
        <f>+SUM('01.20:05.31'!O18)</f>
        <v>0</v>
      </c>
      <c r="P18" s="6">
        <f>+SUM('01.20:05.31'!P18)</f>
        <v>0</v>
      </c>
      <c r="Q18" s="6">
        <f>+SUM('01.20:05.31'!Q18)</f>
        <v>0</v>
      </c>
      <c r="R18" s="6">
        <f>+SUM('01.20:05.31'!R18)</f>
        <v>1</v>
      </c>
      <c r="S18" s="6">
        <f>+SUM('01.20:05.31'!S18)</f>
        <v>0</v>
      </c>
      <c r="T18" s="6">
        <f>+SUM('01.20:05.31'!T18)</f>
        <v>0</v>
      </c>
      <c r="U18" s="6">
        <f>+SUM('01.20:05.31'!U18)</f>
        <v>0</v>
      </c>
      <c r="V18" s="6">
        <f>+SUM('01.20:05.31'!V18)</f>
        <v>0</v>
      </c>
      <c r="W18" s="6">
        <f>+SUM('01.20:05.31'!W18)</f>
        <v>0</v>
      </c>
      <c r="X18" s="6">
        <f>+SUM('01.20:05.31'!X18)</f>
        <v>1</v>
      </c>
      <c r="Y18" s="6">
        <f>+SUM('01.20:05.31'!Y18)</f>
        <v>0</v>
      </c>
      <c r="Z18" s="6">
        <f>+SUM('01.20:05.31'!Z18)</f>
        <v>0</v>
      </c>
      <c r="AA18" s="6">
        <f>+SUM('01.20:05.31'!AA18)</f>
        <v>1</v>
      </c>
      <c r="AB18" s="6">
        <f>+SUM('01.20:05.31'!AB18)</f>
        <v>0</v>
      </c>
      <c r="AC18" s="6">
        <f>+SUM('01.20:05.31'!AC18)</f>
        <v>0</v>
      </c>
      <c r="AD18" s="6">
        <f>+SUM('01.20:05.31'!AD18)</f>
        <v>0</v>
      </c>
      <c r="AE18" s="6">
        <f>+SUM('01.20:05.31'!AE18)</f>
        <v>0</v>
      </c>
      <c r="AF18" s="6">
        <f>+SUM('01.20:05.31'!AF18)</f>
        <v>0</v>
      </c>
      <c r="AG18" s="6">
        <f>+SUM('01.20:05.31'!AG18)</f>
        <v>1</v>
      </c>
      <c r="AH18" s="6">
        <f>+SUM('01.20:05.31'!AH18)</f>
        <v>0</v>
      </c>
      <c r="AI18" s="6">
        <f>+SUM('01.20:05.31'!AI18)</f>
        <v>0</v>
      </c>
      <c r="AJ18" s="6">
        <f>+SUM('01.20:05.31'!AJ18)</f>
        <v>0</v>
      </c>
      <c r="AK18" s="6">
        <f>+SUM('01.20:05.31'!AK18)</f>
        <v>0</v>
      </c>
      <c r="AL18" s="6">
        <f>+SUM('01.20:05.31'!AL18)</f>
        <v>0</v>
      </c>
      <c r="AM18" s="6">
        <f>+SUM('01.20:05.31'!AM18)</f>
        <v>0</v>
      </c>
      <c r="AN18" s="6">
        <f>+SUM('01.20:05.31'!AN18)</f>
        <v>0</v>
      </c>
      <c r="AO18" s="6">
        <f>+SUM('01.20:05.31'!AO18)</f>
        <v>0</v>
      </c>
      <c r="AP18" s="6">
        <f>+SUM('01.20:05.31'!AP18)</f>
        <v>0</v>
      </c>
      <c r="AQ18" s="6">
        <f>+SUM('01.20:05.31'!AQ18)</f>
        <v>0</v>
      </c>
      <c r="AR18" s="6">
        <f>+SUM('01.20:05.31'!AR18)</f>
        <v>0</v>
      </c>
      <c r="AS18" s="6">
        <f>+SUM('01.20:05.31'!AS18)</f>
        <v>0</v>
      </c>
      <c r="AT18" s="6">
        <f>+SUM('01.20:05.31'!AT18)</f>
        <v>0</v>
      </c>
      <c r="AU18" s="6">
        <f>+SUM('01.20:05.31'!AU18)</f>
        <v>3</v>
      </c>
      <c r="AV18" s="6">
        <f>+SUM('01.20:05.31'!AV18)</f>
        <v>0</v>
      </c>
      <c r="AW18" s="6">
        <f>+SUM('01.20:05.31'!AW18)</f>
        <v>0</v>
      </c>
      <c r="AX18" s="6">
        <f>+SUM('01.20:05.31'!AX18)</f>
        <v>1</v>
      </c>
      <c r="AY18" s="6">
        <f>+SUM('01.20:05.31'!AY18)</f>
        <v>0</v>
      </c>
      <c r="AZ18" s="6">
        <f>+SUM('01.20:05.31'!AZ18)</f>
        <v>1</v>
      </c>
      <c r="BA18" s="6">
        <f>+SUM('01.20:05.31'!BA18)</f>
        <v>0</v>
      </c>
      <c r="BB18" s="6">
        <f>+SUM('01.20:05.31'!BB18)</f>
        <v>2</v>
      </c>
      <c r="BC18" s="6">
        <f>+SUM('01.20:05.31'!BC18)</f>
        <v>0</v>
      </c>
      <c r="BD18" s="6">
        <f>+SUM('01.20:05.31'!BD18)</f>
        <v>0</v>
      </c>
      <c r="BE18" s="6">
        <f>+SUM('01.20:05.31'!BE18)</f>
        <v>0</v>
      </c>
      <c r="BF18" s="6">
        <f>+SUM('01.20:05.31'!BF18)</f>
        <v>0</v>
      </c>
    </row>
    <row r="19" spans="1:58" ht="47.25" customHeight="1" x14ac:dyDescent="0.25">
      <c r="A19" s="3" t="s">
        <v>87</v>
      </c>
      <c r="B19" s="4" t="s">
        <v>90</v>
      </c>
      <c r="C19" s="13">
        <f t="shared" si="0"/>
        <v>4</v>
      </c>
      <c r="D19" s="6">
        <f>+SUM('01.20:05.31'!D19)</f>
        <v>0</v>
      </c>
      <c r="E19" s="6">
        <f>+SUM('01.20:05.31'!E19)</f>
        <v>0</v>
      </c>
      <c r="F19" s="6">
        <f>+SUM('01.20:05.31'!F19)</f>
        <v>0</v>
      </c>
      <c r="G19" s="6">
        <f>+SUM('01.20:05.31'!G19)</f>
        <v>0</v>
      </c>
      <c r="H19" s="6">
        <f>+SUM('01.20:05.31'!H19)</f>
        <v>0</v>
      </c>
      <c r="I19" s="6">
        <f>+SUM('01.20:05.31'!I19)</f>
        <v>0</v>
      </c>
      <c r="J19" s="6">
        <f>+SUM('01.20:05.31'!J19)</f>
        <v>0</v>
      </c>
      <c r="K19" s="6">
        <f>+SUM('01.20:05.31'!K19)</f>
        <v>0</v>
      </c>
      <c r="L19" s="6">
        <f>+SUM('01.20:05.31'!L19)</f>
        <v>0</v>
      </c>
      <c r="M19" s="6">
        <f>+SUM('01.20:05.31'!M19)</f>
        <v>0</v>
      </c>
      <c r="N19" s="6">
        <f>+SUM('01.20:05.31'!N19)</f>
        <v>0</v>
      </c>
      <c r="O19" s="6">
        <f>+SUM('01.20:05.31'!O19)</f>
        <v>0</v>
      </c>
      <c r="P19" s="6">
        <f>+SUM('01.20:05.31'!P19)</f>
        <v>0</v>
      </c>
      <c r="Q19" s="6">
        <f>+SUM('01.20:05.31'!Q19)</f>
        <v>0</v>
      </c>
      <c r="R19" s="6">
        <f>+SUM('01.20:05.31'!R19)</f>
        <v>1</v>
      </c>
      <c r="S19" s="6">
        <f>+SUM('01.20:05.31'!S19)</f>
        <v>0</v>
      </c>
      <c r="T19" s="6">
        <f>+SUM('01.20:05.31'!T19)</f>
        <v>0</v>
      </c>
      <c r="U19" s="6">
        <f>+SUM('01.20:05.31'!U19)</f>
        <v>0</v>
      </c>
      <c r="V19" s="6">
        <f>+SUM('01.20:05.31'!V19)</f>
        <v>0</v>
      </c>
      <c r="W19" s="6">
        <f>+SUM('01.20:05.31'!W19)</f>
        <v>0</v>
      </c>
      <c r="X19" s="6">
        <f>+SUM('01.20:05.31'!X19)</f>
        <v>0</v>
      </c>
      <c r="Y19" s="6">
        <f>+SUM('01.20:05.31'!Y19)</f>
        <v>0</v>
      </c>
      <c r="Z19" s="6">
        <f>+SUM('01.20:05.31'!Z19)</f>
        <v>0</v>
      </c>
      <c r="AA19" s="6">
        <f>+SUM('01.20:05.31'!AA19)</f>
        <v>0</v>
      </c>
      <c r="AB19" s="6">
        <f>+SUM('01.20:05.31'!AB19)</f>
        <v>0</v>
      </c>
      <c r="AC19" s="6">
        <f>+SUM('01.20:05.31'!AC19)</f>
        <v>0</v>
      </c>
      <c r="AD19" s="6">
        <f>+SUM('01.20:05.31'!AD19)</f>
        <v>0</v>
      </c>
      <c r="AE19" s="6">
        <f>+SUM('01.20:05.31'!AE19)</f>
        <v>0</v>
      </c>
      <c r="AF19" s="6">
        <f>+SUM('01.20:05.31'!AF19)</f>
        <v>0</v>
      </c>
      <c r="AG19" s="6">
        <f>+SUM('01.20:05.31'!AG19)</f>
        <v>0</v>
      </c>
      <c r="AH19" s="6">
        <f>+SUM('01.20:05.31'!AH19)</f>
        <v>0</v>
      </c>
      <c r="AI19" s="6">
        <f>+SUM('01.20:05.31'!AI19)</f>
        <v>0</v>
      </c>
      <c r="AJ19" s="6">
        <f>+SUM('01.20:05.31'!AJ19)</f>
        <v>0</v>
      </c>
      <c r="AK19" s="6">
        <f>+SUM('01.20:05.31'!AK19)</f>
        <v>0</v>
      </c>
      <c r="AL19" s="6">
        <f>+SUM('01.20:05.31'!AL19)</f>
        <v>0</v>
      </c>
      <c r="AM19" s="6">
        <f>+SUM('01.20:05.31'!AM19)</f>
        <v>1</v>
      </c>
      <c r="AN19" s="6">
        <f>+SUM('01.20:05.31'!AN19)</f>
        <v>0</v>
      </c>
      <c r="AO19" s="6">
        <f>+SUM('01.20:05.31'!AO19)</f>
        <v>0</v>
      </c>
      <c r="AP19" s="6">
        <f>+SUM('01.20:05.31'!AP19)</f>
        <v>0</v>
      </c>
      <c r="AQ19" s="6">
        <f>+SUM('01.20:05.31'!AQ19)</f>
        <v>0</v>
      </c>
      <c r="AR19" s="6">
        <f>+SUM('01.20:05.31'!AR19)</f>
        <v>0</v>
      </c>
      <c r="AS19" s="6">
        <f>+SUM('01.20:05.31'!AS19)</f>
        <v>0</v>
      </c>
      <c r="AT19" s="6">
        <f>+SUM('01.20:05.31'!AT19)</f>
        <v>0</v>
      </c>
      <c r="AU19" s="6">
        <f>+SUM('01.20:05.31'!AU19)</f>
        <v>0</v>
      </c>
      <c r="AV19" s="6">
        <f>+SUM('01.20:05.31'!AV19)</f>
        <v>0</v>
      </c>
      <c r="AW19" s="6">
        <f>+SUM('01.20:05.31'!AW19)</f>
        <v>1</v>
      </c>
      <c r="AX19" s="6">
        <f>+SUM('01.20:05.31'!AX19)</f>
        <v>0</v>
      </c>
      <c r="AY19" s="6">
        <f>+SUM('01.20:05.31'!AY19)</f>
        <v>0</v>
      </c>
      <c r="AZ19" s="6">
        <f>+SUM('01.20:05.31'!AZ19)</f>
        <v>1</v>
      </c>
      <c r="BA19" s="6">
        <f>+SUM('01.20:05.31'!BA19)</f>
        <v>0</v>
      </c>
      <c r="BB19" s="6">
        <f>+SUM('01.20:05.31'!BB19)</f>
        <v>0</v>
      </c>
      <c r="BC19" s="6">
        <f>+SUM('01.20:05.31'!BC19)</f>
        <v>0</v>
      </c>
      <c r="BD19" s="6">
        <f>+SUM('01.20:05.31'!BD19)</f>
        <v>0</v>
      </c>
      <c r="BE19" s="6">
        <f>+SUM('01.20:05.31'!BE19)</f>
        <v>0</v>
      </c>
      <c r="BF19" s="6">
        <f>+SUM('01.20:05.31'!BF19)</f>
        <v>0</v>
      </c>
    </row>
    <row r="20" spans="1:58" ht="64.5" customHeight="1" x14ac:dyDescent="0.25">
      <c r="A20" s="3" t="s">
        <v>89</v>
      </c>
      <c r="B20" s="4" t="s">
        <v>91</v>
      </c>
      <c r="C20" s="13">
        <f t="shared" si="0"/>
        <v>8</v>
      </c>
      <c r="D20" s="6">
        <f>+SUM('01.20:05.31'!D20)</f>
        <v>0</v>
      </c>
      <c r="E20" s="6">
        <f>+SUM('01.20:05.31'!E20)</f>
        <v>0</v>
      </c>
      <c r="F20" s="6">
        <f>+SUM('01.20:05.31'!F20)</f>
        <v>0</v>
      </c>
      <c r="G20" s="6">
        <f>+SUM('01.20:05.31'!G20)</f>
        <v>0</v>
      </c>
      <c r="H20" s="6">
        <f>+SUM('01.20:05.31'!H20)</f>
        <v>0</v>
      </c>
      <c r="I20" s="6">
        <f>+SUM('01.20:05.31'!I20)</f>
        <v>0</v>
      </c>
      <c r="J20" s="6">
        <f>+SUM('01.20:05.31'!J20)</f>
        <v>0</v>
      </c>
      <c r="K20" s="6">
        <f>+SUM('01.20:05.31'!K20)</f>
        <v>0</v>
      </c>
      <c r="L20" s="6">
        <f>+SUM('01.20:05.31'!L20)</f>
        <v>0</v>
      </c>
      <c r="M20" s="6">
        <f>+SUM('01.20:05.31'!M20)</f>
        <v>0</v>
      </c>
      <c r="N20" s="6">
        <f>+SUM('01.20:05.31'!N20)</f>
        <v>0</v>
      </c>
      <c r="O20" s="6">
        <f>+SUM('01.20:05.31'!O20)</f>
        <v>0</v>
      </c>
      <c r="P20" s="6">
        <f>+SUM('01.20:05.31'!P20)</f>
        <v>0</v>
      </c>
      <c r="Q20" s="6">
        <f>+SUM('01.20:05.31'!Q20)</f>
        <v>0</v>
      </c>
      <c r="R20" s="6">
        <f>+SUM('01.20:05.31'!R20)</f>
        <v>0</v>
      </c>
      <c r="S20" s="6">
        <f>+SUM('01.20:05.31'!S20)</f>
        <v>0</v>
      </c>
      <c r="T20" s="6">
        <f>+SUM('01.20:05.31'!T20)</f>
        <v>0</v>
      </c>
      <c r="U20" s="6">
        <f>+SUM('01.20:05.31'!U20)</f>
        <v>0</v>
      </c>
      <c r="V20" s="6">
        <f>+SUM('01.20:05.31'!V20)</f>
        <v>0</v>
      </c>
      <c r="W20" s="6">
        <f>+SUM('01.20:05.31'!W20)</f>
        <v>1</v>
      </c>
      <c r="X20" s="6">
        <f>+SUM('01.20:05.31'!X20)</f>
        <v>2</v>
      </c>
      <c r="Y20" s="6">
        <f>+SUM('01.20:05.31'!Y20)</f>
        <v>0</v>
      </c>
      <c r="Z20" s="6">
        <f>+SUM('01.20:05.31'!Z20)</f>
        <v>0</v>
      </c>
      <c r="AA20" s="6">
        <f>+SUM('01.20:05.31'!AA20)</f>
        <v>0</v>
      </c>
      <c r="AB20" s="6">
        <f>+SUM('01.20:05.31'!AB20)</f>
        <v>0</v>
      </c>
      <c r="AC20" s="6">
        <f>+SUM('01.20:05.31'!AC20)</f>
        <v>0</v>
      </c>
      <c r="AD20" s="6">
        <f>+SUM('01.20:05.31'!AD20)</f>
        <v>0</v>
      </c>
      <c r="AE20" s="6">
        <f>+SUM('01.20:05.31'!AE20)</f>
        <v>0</v>
      </c>
      <c r="AF20" s="6">
        <f>+SUM('01.20:05.31'!AF20)</f>
        <v>0</v>
      </c>
      <c r="AG20" s="6">
        <f>+SUM('01.20:05.31'!AG20)</f>
        <v>0</v>
      </c>
      <c r="AH20" s="6">
        <f>+SUM('01.20:05.31'!AH20)</f>
        <v>0</v>
      </c>
      <c r="AI20" s="6">
        <f>+SUM('01.20:05.31'!AI20)</f>
        <v>0</v>
      </c>
      <c r="AJ20" s="6">
        <f>+SUM('01.20:05.31'!AJ20)</f>
        <v>1</v>
      </c>
      <c r="AK20" s="6">
        <f>+SUM('01.20:05.31'!AK20)</f>
        <v>0</v>
      </c>
      <c r="AL20" s="6">
        <f>+SUM('01.20:05.31'!AL20)</f>
        <v>0</v>
      </c>
      <c r="AM20" s="6">
        <f>+SUM('01.20:05.31'!AM20)</f>
        <v>1</v>
      </c>
      <c r="AN20" s="6">
        <f>+SUM('01.20:05.31'!AN20)</f>
        <v>0</v>
      </c>
      <c r="AO20" s="6">
        <f>+SUM('01.20:05.31'!AO20)</f>
        <v>1</v>
      </c>
      <c r="AP20" s="6">
        <f>+SUM('01.20:05.31'!AP20)</f>
        <v>0</v>
      </c>
      <c r="AQ20" s="6">
        <f>+SUM('01.20:05.31'!AQ20)</f>
        <v>0</v>
      </c>
      <c r="AR20" s="6">
        <f>+SUM('01.20:05.31'!AR20)</f>
        <v>0</v>
      </c>
      <c r="AS20" s="6">
        <f>+SUM('01.20:05.31'!AS20)</f>
        <v>0</v>
      </c>
      <c r="AT20" s="6">
        <f>+SUM('01.20:05.31'!AT20)</f>
        <v>0</v>
      </c>
      <c r="AU20" s="6">
        <f>+SUM('01.20:05.31'!AU20)</f>
        <v>0</v>
      </c>
      <c r="AV20" s="6">
        <f>+SUM('01.20:05.31'!AV20)</f>
        <v>0</v>
      </c>
      <c r="AW20" s="6">
        <f>+SUM('01.20:05.31'!AW20)</f>
        <v>0</v>
      </c>
      <c r="AX20" s="6">
        <f>+SUM('01.20:05.31'!AX20)</f>
        <v>0</v>
      </c>
      <c r="AY20" s="6">
        <f>+SUM('01.20:05.31'!AY20)</f>
        <v>0</v>
      </c>
      <c r="AZ20" s="6">
        <f>+SUM('01.20:05.31'!AZ20)</f>
        <v>0</v>
      </c>
      <c r="BA20" s="6">
        <f>+SUM('01.20:05.31'!BA20)</f>
        <v>2</v>
      </c>
      <c r="BB20" s="6">
        <f>+SUM('01.20:05.31'!BB20)</f>
        <v>0</v>
      </c>
      <c r="BC20" s="6">
        <f>+SUM('01.20:05.31'!BC20)</f>
        <v>0</v>
      </c>
      <c r="BD20" s="6">
        <f>+SUM('01.20:05.31'!BD20)</f>
        <v>0</v>
      </c>
      <c r="BE20" s="6">
        <f>+SUM('01.20:05.31'!BE20)</f>
        <v>0</v>
      </c>
      <c r="BF20" s="6">
        <f>+SUM('01.20:05.31'!BF20)</f>
        <v>0</v>
      </c>
    </row>
    <row r="21" spans="1:58" ht="51" customHeight="1" x14ac:dyDescent="0.25">
      <c r="A21" s="3" t="s">
        <v>94</v>
      </c>
      <c r="B21" s="4" t="s">
        <v>95</v>
      </c>
      <c r="C21" s="13">
        <f t="shared" si="0"/>
        <v>121</v>
      </c>
      <c r="D21" s="6">
        <f>+SUM('01.20:05.31'!D21)</f>
        <v>0</v>
      </c>
      <c r="E21" s="6">
        <f>+SUM('01.20:05.31'!E21)</f>
        <v>1</v>
      </c>
      <c r="F21" s="6">
        <f>+SUM('01.20:05.31'!F21)</f>
        <v>3</v>
      </c>
      <c r="G21" s="6">
        <f>+SUM('01.20:05.31'!G21)</f>
        <v>2</v>
      </c>
      <c r="H21" s="6">
        <f>+SUM('01.20:05.31'!H21)</f>
        <v>0</v>
      </c>
      <c r="I21" s="6">
        <f>+SUM('01.20:05.31'!I21)</f>
        <v>0</v>
      </c>
      <c r="J21" s="6">
        <f>+SUM('01.20:05.31'!J21)</f>
        <v>0</v>
      </c>
      <c r="K21" s="6">
        <f>+SUM('01.20:05.31'!K21)</f>
        <v>1</v>
      </c>
      <c r="L21" s="6">
        <f>+SUM('01.20:05.31'!L21)</f>
        <v>0</v>
      </c>
      <c r="M21" s="6">
        <f>+SUM('01.20:05.31'!M21)</f>
        <v>0</v>
      </c>
      <c r="N21" s="6">
        <f>+SUM('01.20:05.31'!N21)</f>
        <v>2</v>
      </c>
      <c r="O21" s="6">
        <f>+SUM('01.20:05.31'!O21)</f>
        <v>0</v>
      </c>
      <c r="P21" s="6">
        <f>+SUM('01.20:05.31'!P21)</f>
        <v>0</v>
      </c>
      <c r="Q21" s="6">
        <f>+SUM('01.20:05.31'!Q21)</f>
        <v>0</v>
      </c>
      <c r="R21" s="6">
        <f>+SUM('01.20:05.31'!R21)</f>
        <v>2</v>
      </c>
      <c r="S21" s="6">
        <f>+SUM('01.20:05.31'!S21)</f>
        <v>0</v>
      </c>
      <c r="T21" s="6">
        <f>+SUM('01.20:05.31'!T21)</f>
        <v>9</v>
      </c>
      <c r="U21" s="6">
        <f>+SUM('01.20:05.31'!U21)</f>
        <v>0</v>
      </c>
      <c r="V21" s="6">
        <f>+SUM('01.20:05.31'!V21)</f>
        <v>3</v>
      </c>
      <c r="W21" s="6">
        <f>+SUM('01.20:05.31'!W21)</f>
        <v>2</v>
      </c>
      <c r="X21" s="6">
        <f>+SUM('01.20:05.31'!X21)</f>
        <v>4</v>
      </c>
      <c r="Y21" s="6">
        <f>+SUM('01.20:05.31'!Y21)</f>
        <v>4</v>
      </c>
      <c r="Z21" s="6">
        <f>+SUM('01.20:05.31'!Z21)</f>
        <v>5</v>
      </c>
      <c r="AA21" s="6">
        <f>+SUM('01.20:05.31'!AA21)</f>
        <v>3</v>
      </c>
      <c r="AB21" s="6">
        <f>+SUM('01.20:05.31'!AB21)</f>
        <v>1</v>
      </c>
      <c r="AC21" s="6">
        <f>+SUM('01.20:05.31'!AC21)</f>
        <v>3</v>
      </c>
      <c r="AD21" s="6">
        <f>+SUM('01.20:05.31'!AD21)</f>
        <v>2</v>
      </c>
      <c r="AE21" s="6">
        <f>+SUM('01.20:05.31'!AE21)</f>
        <v>0</v>
      </c>
      <c r="AF21" s="6">
        <f>+SUM('01.20:05.31'!AF21)</f>
        <v>2</v>
      </c>
      <c r="AG21" s="6">
        <f>+SUM('01.20:05.31'!AG21)</f>
        <v>0</v>
      </c>
      <c r="AH21" s="6">
        <f>+SUM('01.20:05.31'!AH21)</f>
        <v>1</v>
      </c>
      <c r="AI21" s="6">
        <f>+SUM('01.20:05.31'!AI21)</f>
        <v>0</v>
      </c>
      <c r="AJ21" s="6">
        <f>+SUM('01.20:05.31'!AJ21)</f>
        <v>4</v>
      </c>
      <c r="AK21" s="6">
        <f>+SUM('01.20:05.31'!AK21)</f>
        <v>0</v>
      </c>
      <c r="AL21" s="6">
        <f>+SUM('01.20:05.31'!AL21)</f>
        <v>5</v>
      </c>
      <c r="AM21" s="6">
        <f>+SUM('01.20:05.31'!AM21)</f>
        <v>8</v>
      </c>
      <c r="AN21" s="6">
        <f>+SUM('01.20:05.31'!AN21)</f>
        <v>1</v>
      </c>
      <c r="AO21" s="6">
        <f>+SUM('01.20:05.31'!AO21)</f>
        <v>2</v>
      </c>
      <c r="AP21" s="6">
        <f>+SUM('01.20:05.31'!AP21)</f>
        <v>1</v>
      </c>
      <c r="AQ21" s="6">
        <f>+SUM('01.20:05.31'!AQ21)</f>
        <v>0</v>
      </c>
      <c r="AR21" s="6">
        <f>+SUM('01.20:05.31'!AR21)</f>
        <v>0</v>
      </c>
      <c r="AS21" s="6">
        <f>+SUM('01.20:05.31'!AS21)</f>
        <v>2</v>
      </c>
      <c r="AT21" s="6">
        <f>+SUM('01.20:05.31'!AT21)</f>
        <v>1</v>
      </c>
      <c r="AU21" s="6">
        <f>+SUM('01.20:05.31'!AU21)</f>
        <v>2</v>
      </c>
      <c r="AV21" s="6">
        <f>+SUM('01.20:05.31'!AV21)</f>
        <v>2</v>
      </c>
      <c r="AW21" s="6">
        <f>+SUM('01.20:05.31'!AW21)</f>
        <v>7</v>
      </c>
      <c r="AX21" s="6">
        <f>+SUM('01.20:05.31'!AX21)</f>
        <v>2</v>
      </c>
      <c r="AY21" s="6">
        <f>+SUM('01.20:05.31'!AY21)</f>
        <v>0</v>
      </c>
      <c r="AZ21" s="6">
        <f>+SUM('01.20:05.31'!AZ21)</f>
        <v>1</v>
      </c>
      <c r="BA21" s="6">
        <f>+SUM('01.20:05.31'!BA21)</f>
        <v>4</v>
      </c>
      <c r="BB21" s="6">
        <f>+SUM('01.20:05.31'!BB21)</f>
        <v>2</v>
      </c>
      <c r="BC21" s="6">
        <f>+SUM('01.20:05.31'!BC21)</f>
        <v>2</v>
      </c>
      <c r="BD21" s="6">
        <f>+SUM('01.20:05.31'!BD21)</f>
        <v>6</v>
      </c>
      <c r="BE21" s="6">
        <f>+SUM('01.20:05.31'!BE21)</f>
        <v>4</v>
      </c>
      <c r="BF21" s="6">
        <f>+SUM('01.20:05.31'!BF21)</f>
        <v>15</v>
      </c>
    </row>
    <row r="22" spans="1:58" ht="51" customHeight="1" x14ac:dyDescent="0.25">
      <c r="A22" s="3" t="s">
        <v>97</v>
      </c>
      <c r="B22" s="4" t="s">
        <v>98</v>
      </c>
      <c r="C22" s="13">
        <f t="shared" si="0"/>
        <v>33</v>
      </c>
      <c r="D22" s="6">
        <f>+SUM('01.20:05.31'!D22)</f>
        <v>1</v>
      </c>
      <c r="E22" s="6">
        <f>+SUM('01.20:05.31'!E22)</f>
        <v>0</v>
      </c>
      <c r="F22" s="6">
        <f>+SUM('01.20:05.31'!F22)</f>
        <v>0</v>
      </c>
      <c r="G22" s="6">
        <f>+SUM('01.20:05.31'!G22)</f>
        <v>0</v>
      </c>
      <c r="H22" s="6">
        <f>+SUM('01.20:05.31'!H22)</f>
        <v>1</v>
      </c>
      <c r="I22" s="6">
        <f>+SUM('01.20:05.31'!I22)</f>
        <v>0</v>
      </c>
      <c r="J22" s="6">
        <f>+SUM('01.20:05.31'!J22)</f>
        <v>0</v>
      </c>
      <c r="K22" s="6">
        <f>+SUM('01.20:05.31'!K22)</f>
        <v>1</v>
      </c>
      <c r="L22" s="6">
        <f>+SUM('01.20:05.31'!L22)</f>
        <v>0</v>
      </c>
      <c r="M22" s="6">
        <f>+SUM('01.20:05.31'!M22)</f>
        <v>0</v>
      </c>
      <c r="N22" s="6">
        <f>+SUM('01.20:05.31'!N22)</f>
        <v>0</v>
      </c>
      <c r="O22" s="6">
        <f>+SUM('01.20:05.31'!O22)</f>
        <v>0</v>
      </c>
      <c r="P22" s="6">
        <f>+SUM('01.20:05.31'!P22)</f>
        <v>0</v>
      </c>
      <c r="Q22" s="6">
        <f>+SUM('01.20:05.31'!Q22)</f>
        <v>0</v>
      </c>
      <c r="R22" s="6">
        <f>+SUM('01.20:05.31'!R22)</f>
        <v>0</v>
      </c>
      <c r="S22" s="6">
        <f>+SUM('01.20:05.31'!S22)</f>
        <v>0</v>
      </c>
      <c r="T22" s="6">
        <f>+SUM('01.20:05.31'!T22)</f>
        <v>0</v>
      </c>
      <c r="U22" s="6">
        <f>+SUM('01.20:05.31'!U22)</f>
        <v>0</v>
      </c>
      <c r="V22" s="6">
        <f>+SUM('01.20:05.31'!V22)</f>
        <v>1</v>
      </c>
      <c r="W22" s="6">
        <f>+SUM('01.20:05.31'!W22)</f>
        <v>1</v>
      </c>
      <c r="X22" s="6">
        <f>+SUM('01.20:05.31'!X22)</f>
        <v>0</v>
      </c>
      <c r="Y22" s="6">
        <f>+SUM('01.20:05.31'!Y22)</f>
        <v>2</v>
      </c>
      <c r="Z22" s="6">
        <f>+SUM('01.20:05.31'!Z22)</f>
        <v>0</v>
      </c>
      <c r="AA22" s="6">
        <f>+SUM('01.20:05.31'!AA22)</f>
        <v>0</v>
      </c>
      <c r="AB22" s="6">
        <f>+SUM('01.20:05.31'!AB22)</f>
        <v>0</v>
      </c>
      <c r="AC22" s="6">
        <f>+SUM('01.20:05.31'!AC22)</f>
        <v>2</v>
      </c>
      <c r="AD22" s="6">
        <f>+SUM('01.20:05.31'!AD22)</f>
        <v>0</v>
      </c>
      <c r="AE22" s="6">
        <f>+SUM('01.20:05.31'!AE22)</f>
        <v>0</v>
      </c>
      <c r="AF22" s="6">
        <f>+SUM('01.20:05.31'!AF22)</f>
        <v>1</v>
      </c>
      <c r="AG22" s="6">
        <f>+SUM('01.20:05.31'!AG22)</f>
        <v>0</v>
      </c>
      <c r="AH22" s="6">
        <f>+SUM('01.20:05.31'!AH22)</f>
        <v>0</v>
      </c>
      <c r="AI22" s="6">
        <f>+SUM('01.20:05.31'!AI22)</f>
        <v>0</v>
      </c>
      <c r="AJ22" s="6">
        <f>+SUM('01.20:05.31'!AJ22)</f>
        <v>3</v>
      </c>
      <c r="AK22" s="6">
        <f>+SUM('01.20:05.31'!AK22)</f>
        <v>1</v>
      </c>
      <c r="AL22" s="6">
        <f>+SUM('01.20:05.31'!AL22)</f>
        <v>1</v>
      </c>
      <c r="AM22" s="6">
        <f>+SUM('01.20:05.31'!AM22)</f>
        <v>1</v>
      </c>
      <c r="AN22" s="6">
        <f>+SUM('01.20:05.31'!AN22)</f>
        <v>0</v>
      </c>
      <c r="AO22" s="6">
        <f>+SUM('01.20:05.31'!AO22)</f>
        <v>0</v>
      </c>
      <c r="AP22" s="6">
        <f>+SUM('01.20:05.31'!AP22)</f>
        <v>0</v>
      </c>
      <c r="AQ22" s="6">
        <f>+SUM('01.20:05.31'!AQ22)</f>
        <v>0</v>
      </c>
      <c r="AR22" s="6">
        <f>+SUM('01.20:05.31'!AR22)</f>
        <v>0</v>
      </c>
      <c r="AS22" s="6">
        <f>+SUM('01.20:05.31'!AS22)</f>
        <v>1</v>
      </c>
      <c r="AT22" s="6">
        <f>+SUM('01.20:05.31'!AT22)</f>
        <v>0</v>
      </c>
      <c r="AU22" s="6">
        <f>+SUM('01.20:05.31'!AU22)</f>
        <v>1</v>
      </c>
      <c r="AV22" s="6">
        <f>+SUM('01.20:05.31'!AV22)</f>
        <v>0</v>
      </c>
      <c r="AW22" s="6">
        <f>+SUM('01.20:05.31'!AW22)</f>
        <v>0</v>
      </c>
      <c r="AX22" s="6">
        <f>+SUM('01.20:05.31'!AX22)</f>
        <v>2</v>
      </c>
      <c r="AY22" s="6">
        <f>+SUM('01.20:05.31'!AY22)</f>
        <v>0</v>
      </c>
      <c r="AZ22" s="6">
        <f>+SUM('01.20:05.31'!AZ22)</f>
        <v>0</v>
      </c>
      <c r="BA22" s="6">
        <f>+SUM('01.20:05.31'!BA22)</f>
        <v>1</v>
      </c>
      <c r="BB22" s="6">
        <f>+SUM('01.20:05.31'!BB22)</f>
        <v>0</v>
      </c>
      <c r="BC22" s="6">
        <f>+SUM('01.20:05.31'!BC22)</f>
        <v>0</v>
      </c>
      <c r="BD22" s="6">
        <f>+SUM('01.20:05.31'!BD22)</f>
        <v>0</v>
      </c>
      <c r="BE22" s="6">
        <f>+SUM('01.20:05.31'!BE22)</f>
        <v>1</v>
      </c>
      <c r="BF22" s="6">
        <f>+SUM('01.20:05.31'!BF22)</f>
        <v>11</v>
      </c>
    </row>
    <row r="26" spans="1:58" ht="18.75" x14ac:dyDescent="0.25">
      <c r="A26" s="59" t="s">
        <v>0</v>
      </c>
      <c r="B26" s="59" t="s">
        <v>1</v>
      </c>
      <c r="C26" s="6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</row>
    <row r="27" spans="1:58" ht="125.25" x14ac:dyDescent="0.25">
      <c r="A27" s="59"/>
      <c r="B27" s="59"/>
      <c r="C27" s="61"/>
      <c r="D27" s="12" t="s">
        <v>3</v>
      </c>
      <c r="E27" s="12" t="s">
        <v>4</v>
      </c>
      <c r="F27" s="12" t="s">
        <v>5</v>
      </c>
      <c r="G27" s="12" t="s">
        <v>6</v>
      </c>
      <c r="H27" s="12" t="s">
        <v>7</v>
      </c>
      <c r="I27" s="12" t="s">
        <v>8</v>
      </c>
      <c r="J27" s="12" t="s">
        <v>9</v>
      </c>
      <c r="K27" s="12" t="s">
        <v>10</v>
      </c>
      <c r="L27" s="12" t="s">
        <v>11</v>
      </c>
      <c r="M27" s="12" t="s">
        <v>12</v>
      </c>
      <c r="N27" s="12" t="s">
        <v>13</v>
      </c>
      <c r="O27" s="12" t="s">
        <v>14</v>
      </c>
      <c r="P27" s="12" t="s">
        <v>15</v>
      </c>
      <c r="Q27" s="12" t="s">
        <v>16</v>
      </c>
      <c r="R27" s="12" t="s">
        <v>17</v>
      </c>
      <c r="S27" s="12" t="s">
        <v>18</v>
      </c>
      <c r="T27" s="12" t="s">
        <v>19</v>
      </c>
      <c r="U27" s="12" t="s">
        <v>20</v>
      </c>
      <c r="V27" s="12" t="s">
        <v>21</v>
      </c>
      <c r="W27" s="12" t="s">
        <v>22</v>
      </c>
      <c r="X27" s="12" t="s">
        <v>23</v>
      </c>
      <c r="Y27" s="12" t="s">
        <v>24</v>
      </c>
      <c r="Z27" s="12" t="s">
        <v>25</v>
      </c>
      <c r="AA27" s="12" t="s">
        <v>26</v>
      </c>
      <c r="AB27" s="12" t="s">
        <v>27</v>
      </c>
      <c r="AC27" s="12" t="s">
        <v>28</v>
      </c>
      <c r="AD27" s="12" t="s">
        <v>29</v>
      </c>
      <c r="AE27" s="12" t="s">
        <v>30</v>
      </c>
      <c r="AF27" s="12" t="s">
        <v>31</v>
      </c>
      <c r="AG27" s="12" t="s">
        <v>32</v>
      </c>
      <c r="AH27" s="12" t="s">
        <v>33</v>
      </c>
      <c r="AI27" s="12" t="s">
        <v>34</v>
      </c>
      <c r="AJ27" s="12" t="s">
        <v>35</v>
      </c>
      <c r="AK27" s="12" t="s">
        <v>36</v>
      </c>
      <c r="AL27" s="12" t="s">
        <v>37</v>
      </c>
      <c r="AM27" s="12" t="s">
        <v>38</v>
      </c>
      <c r="AN27" s="12" t="s">
        <v>39</v>
      </c>
      <c r="AO27" s="12" t="s">
        <v>40</v>
      </c>
      <c r="AP27" s="12" t="s">
        <v>41</v>
      </c>
      <c r="AQ27" s="12" t="s">
        <v>42</v>
      </c>
      <c r="AR27" s="12" t="s">
        <v>43</v>
      </c>
      <c r="AS27" s="12" t="s">
        <v>44</v>
      </c>
      <c r="AT27" s="12" t="s">
        <v>45</v>
      </c>
      <c r="AU27" s="12" t="s">
        <v>46</v>
      </c>
      <c r="AV27" s="12" t="s">
        <v>47</v>
      </c>
      <c r="AW27" s="12" t="s">
        <v>48</v>
      </c>
      <c r="AX27" s="12" t="s">
        <v>49</v>
      </c>
      <c r="AY27" s="12" t="s">
        <v>50</v>
      </c>
      <c r="AZ27" s="12" t="s">
        <v>51</v>
      </c>
      <c r="BA27" s="12" t="s">
        <v>52</v>
      </c>
      <c r="BB27" s="12" t="s">
        <v>53</v>
      </c>
      <c r="BC27" s="12" t="s">
        <v>54</v>
      </c>
      <c r="BD27" s="12" t="s">
        <v>55</v>
      </c>
      <c r="BE27" s="12" t="s">
        <v>56</v>
      </c>
      <c r="BF27" s="14" t="s">
        <v>57</v>
      </c>
    </row>
    <row r="28" spans="1:58" ht="26.25" x14ac:dyDescent="0.25">
      <c r="A28" s="3" t="s">
        <v>58</v>
      </c>
      <c r="B28" s="4" t="s">
        <v>59</v>
      </c>
      <c r="C28" s="32">
        <v>110</v>
      </c>
      <c r="D28" s="15">
        <v>2</v>
      </c>
      <c r="E28" s="15">
        <v>0</v>
      </c>
      <c r="F28" s="15">
        <v>3</v>
      </c>
      <c r="G28" s="15">
        <v>2</v>
      </c>
      <c r="H28" s="15">
        <v>3</v>
      </c>
      <c r="I28" s="15">
        <v>3</v>
      </c>
      <c r="J28" s="15">
        <v>0</v>
      </c>
      <c r="K28" s="15">
        <v>9</v>
      </c>
      <c r="L28" s="15">
        <v>0</v>
      </c>
      <c r="M28" s="15">
        <v>0</v>
      </c>
      <c r="N28" s="15">
        <v>0</v>
      </c>
      <c r="O28" s="15">
        <v>0</v>
      </c>
      <c r="P28" s="15">
        <v>1</v>
      </c>
      <c r="Q28" s="15">
        <v>0</v>
      </c>
      <c r="R28" s="15">
        <v>0</v>
      </c>
      <c r="S28" s="15">
        <v>0</v>
      </c>
      <c r="T28" s="15">
        <v>4</v>
      </c>
      <c r="U28" s="15">
        <v>1</v>
      </c>
      <c r="V28" s="15">
        <v>4</v>
      </c>
      <c r="W28" s="15">
        <v>1</v>
      </c>
      <c r="X28" s="15">
        <v>2</v>
      </c>
      <c r="Y28" s="15">
        <v>2</v>
      </c>
      <c r="Z28" s="15">
        <v>0</v>
      </c>
      <c r="AA28" s="15">
        <v>3</v>
      </c>
      <c r="AB28" s="15">
        <v>0</v>
      </c>
      <c r="AC28" s="15">
        <v>2</v>
      </c>
      <c r="AD28" s="15">
        <v>0</v>
      </c>
      <c r="AE28" s="15">
        <v>2</v>
      </c>
      <c r="AF28" s="15">
        <v>0</v>
      </c>
      <c r="AG28" s="15">
        <v>6</v>
      </c>
      <c r="AH28" s="15">
        <v>1</v>
      </c>
      <c r="AI28" s="15">
        <v>14</v>
      </c>
      <c r="AJ28" s="15">
        <v>1</v>
      </c>
      <c r="AK28" s="15">
        <v>1</v>
      </c>
      <c r="AL28" s="15">
        <v>0</v>
      </c>
      <c r="AM28" s="15">
        <v>2</v>
      </c>
      <c r="AN28" s="15">
        <v>0</v>
      </c>
      <c r="AO28" s="15">
        <v>3</v>
      </c>
      <c r="AP28" s="15">
        <v>0</v>
      </c>
      <c r="AQ28" s="15">
        <v>0</v>
      </c>
      <c r="AR28" s="15">
        <v>1</v>
      </c>
      <c r="AS28" s="15">
        <v>0</v>
      </c>
      <c r="AT28" s="15">
        <v>4</v>
      </c>
      <c r="AU28" s="15">
        <v>1</v>
      </c>
      <c r="AV28" s="15">
        <v>1</v>
      </c>
      <c r="AW28" s="15">
        <v>2</v>
      </c>
      <c r="AX28" s="15">
        <v>1</v>
      </c>
      <c r="AY28" s="15">
        <v>5</v>
      </c>
      <c r="AZ28" s="15">
        <v>0</v>
      </c>
      <c r="BA28" s="15">
        <v>3</v>
      </c>
      <c r="BB28" s="15">
        <v>0</v>
      </c>
      <c r="BC28" s="15">
        <v>1</v>
      </c>
      <c r="BD28" s="15">
        <v>4</v>
      </c>
      <c r="BE28" s="15">
        <v>7</v>
      </c>
      <c r="BF28" s="15">
        <v>8</v>
      </c>
    </row>
    <row r="29" spans="1:58" ht="46.5" x14ac:dyDescent="0.25">
      <c r="A29" s="3" t="s">
        <v>60</v>
      </c>
      <c r="B29" s="4" t="s">
        <v>61</v>
      </c>
      <c r="C29" s="32">
        <v>4422</v>
      </c>
      <c r="D29" s="15">
        <v>98</v>
      </c>
      <c r="E29" s="15">
        <v>63</v>
      </c>
      <c r="F29" s="15">
        <v>75</v>
      </c>
      <c r="G29" s="15">
        <v>75</v>
      </c>
      <c r="H29" s="15">
        <v>36</v>
      </c>
      <c r="I29" s="15">
        <v>56</v>
      </c>
      <c r="J29" s="15">
        <v>24</v>
      </c>
      <c r="K29" s="15">
        <v>113</v>
      </c>
      <c r="L29" s="15">
        <v>23</v>
      </c>
      <c r="M29" s="15">
        <v>25</v>
      </c>
      <c r="N29" s="15">
        <v>24</v>
      </c>
      <c r="O29" s="15">
        <v>23</v>
      </c>
      <c r="P29" s="15">
        <v>43</v>
      </c>
      <c r="Q29" s="15">
        <v>25</v>
      </c>
      <c r="R29" s="15">
        <v>24</v>
      </c>
      <c r="S29" s="15">
        <v>42</v>
      </c>
      <c r="T29" s="15">
        <v>139</v>
      </c>
      <c r="U29" s="15">
        <v>37</v>
      </c>
      <c r="V29" s="15">
        <v>114</v>
      </c>
      <c r="W29" s="15">
        <v>103</v>
      </c>
      <c r="X29" s="15">
        <v>50</v>
      </c>
      <c r="Y29" s="15">
        <v>87</v>
      </c>
      <c r="Z29" s="15">
        <v>75</v>
      </c>
      <c r="AA29" s="15">
        <v>44</v>
      </c>
      <c r="AB29" s="15">
        <v>30</v>
      </c>
      <c r="AC29" s="15">
        <v>51</v>
      </c>
      <c r="AD29" s="15">
        <v>28</v>
      </c>
      <c r="AE29" s="15">
        <v>61</v>
      </c>
      <c r="AF29" s="15">
        <v>25</v>
      </c>
      <c r="AG29" s="15">
        <v>90</v>
      </c>
      <c r="AH29" s="15">
        <v>57</v>
      </c>
      <c r="AI29" s="15">
        <v>111</v>
      </c>
      <c r="AJ29" s="15">
        <v>67</v>
      </c>
      <c r="AK29" s="15">
        <v>32</v>
      </c>
      <c r="AL29" s="15">
        <v>27</v>
      </c>
      <c r="AM29" s="15">
        <v>161</v>
      </c>
      <c r="AN29" s="15">
        <v>37</v>
      </c>
      <c r="AO29" s="15">
        <v>77</v>
      </c>
      <c r="AP29" s="15">
        <v>24</v>
      </c>
      <c r="AQ29" s="15">
        <v>26</v>
      </c>
      <c r="AR29" s="15">
        <v>29</v>
      </c>
      <c r="AS29" s="15">
        <v>33</v>
      </c>
      <c r="AT29" s="15">
        <v>51</v>
      </c>
      <c r="AU29" s="15">
        <v>27</v>
      </c>
      <c r="AV29" s="15">
        <v>46</v>
      </c>
      <c r="AW29" s="15">
        <v>95</v>
      </c>
      <c r="AX29" s="15">
        <v>70</v>
      </c>
      <c r="AY29" s="15">
        <v>41</v>
      </c>
      <c r="AZ29" s="15">
        <v>29</v>
      </c>
      <c r="BA29" s="15">
        <v>47</v>
      </c>
      <c r="BB29" s="15">
        <v>30</v>
      </c>
      <c r="BC29" s="15">
        <v>35</v>
      </c>
      <c r="BD29" s="15">
        <v>53</v>
      </c>
      <c r="BE29" s="15">
        <v>102</v>
      </c>
      <c r="BF29" s="33">
        <v>1412</v>
      </c>
    </row>
    <row r="30" spans="1:58" ht="26.25" x14ac:dyDescent="0.25">
      <c r="A30" s="58" t="s">
        <v>62</v>
      </c>
      <c r="B30" s="4" t="s">
        <v>63</v>
      </c>
      <c r="C30" s="32">
        <v>203</v>
      </c>
      <c r="D30" s="15">
        <v>3</v>
      </c>
      <c r="E30" s="15">
        <v>5</v>
      </c>
      <c r="F30" s="15">
        <v>3</v>
      </c>
      <c r="G30" s="15">
        <v>3</v>
      </c>
      <c r="H30" s="15">
        <v>7</v>
      </c>
      <c r="I30" s="15">
        <v>5</v>
      </c>
      <c r="J30" s="15">
        <v>0</v>
      </c>
      <c r="K30" s="15">
        <v>18</v>
      </c>
      <c r="L30" s="15">
        <v>0</v>
      </c>
      <c r="M30" s="15">
        <v>1</v>
      </c>
      <c r="N30" s="15">
        <v>2</v>
      </c>
      <c r="O30" s="15">
        <v>1</v>
      </c>
      <c r="P30" s="15">
        <v>1</v>
      </c>
      <c r="Q30" s="15">
        <v>1</v>
      </c>
      <c r="R30" s="15">
        <v>1</v>
      </c>
      <c r="S30" s="15">
        <v>1</v>
      </c>
      <c r="T30" s="15">
        <v>11</v>
      </c>
      <c r="U30" s="15">
        <v>1</v>
      </c>
      <c r="V30" s="15">
        <v>7</v>
      </c>
      <c r="W30" s="15">
        <v>3</v>
      </c>
      <c r="X30" s="15">
        <v>2</v>
      </c>
      <c r="Y30" s="15">
        <v>4</v>
      </c>
      <c r="Z30" s="15">
        <v>5</v>
      </c>
      <c r="AA30" s="15">
        <v>2</v>
      </c>
      <c r="AB30" s="15">
        <v>0</v>
      </c>
      <c r="AC30" s="15">
        <v>1</v>
      </c>
      <c r="AD30" s="15">
        <v>1</v>
      </c>
      <c r="AE30" s="15">
        <v>1</v>
      </c>
      <c r="AF30" s="15">
        <v>1</v>
      </c>
      <c r="AG30" s="15">
        <v>14</v>
      </c>
      <c r="AH30" s="15">
        <v>2</v>
      </c>
      <c r="AI30" s="15">
        <v>19</v>
      </c>
      <c r="AJ30" s="15">
        <v>1</v>
      </c>
      <c r="AK30" s="15">
        <v>1</v>
      </c>
      <c r="AL30" s="15">
        <v>1</v>
      </c>
      <c r="AM30" s="15">
        <v>11</v>
      </c>
      <c r="AN30" s="15">
        <v>1</v>
      </c>
      <c r="AO30" s="15">
        <v>2</v>
      </c>
      <c r="AP30" s="15">
        <v>1</v>
      </c>
      <c r="AQ30" s="15">
        <v>1</v>
      </c>
      <c r="AR30" s="15">
        <v>0</v>
      </c>
      <c r="AS30" s="15">
        <v>1</v>
      </c>
      <c r="AT30" s="15">
        <v>1</v>
      </c>
      <c r="AU30" s="15">
        <v>1</v>
      </c>
      <c r="AV30" s="15">
        <v>2</v>
      </c>
      <c r="AW30" s="15">
        <v>8</v>
      </c>
      <c r="AX30" s="15">
        <v>2</v>
      </c>
      <c r="AY30" s="15">
        <v>5</v>
      </c>
      <c r="AZ30" s="15">
        <v>1</v>
      </c>
      <c r="BA30" s="15">
        <v>5</v>
      </c>
      <c r="BB30" s="15">
        <v>1</v>
      </c>
      <c r="BC30" s="15">
        <v>1</v>
      </c>
      <c r="BD30" s="15">
        <v>3</v>
      </c>
      <c r="BE30" s="15">
        <v>9</v>
      </c>
      <c r="BF30" s="15">
        <v>18</v>
      </c>
    </row>
    <row r="31" spans="1:58" ht="26.25" x14ac:dyDescent="0.25">
      <c r="A31" s="58"/>
      <c r="B31" s="4" t="s">
        <v>64</v>
      </c>
      <c r="C31" s="32">
        <v>1664</v>
      </c>
      <c r="D31" s="15">
        <v>17</v>
      </c>
      <c r="E31" s="15">
        <v>20</v>
      </c>
      <c r="F31" s="15">
        <v>10</v>
      </c>
      <c r="G31" s="15">
        <v>10</v>
      </c>
      <c r="H31" s="15">
        <v>6</v>
      </c>
      <c r="I31" s="15">
        <v>18</v>
      </c>
      <c r="J31" s="15">
        <v>5</v>
      </c>
      <c r="K31" s="15">
        <v>36</v>
      </c>
      <c r="L31" s="15">
        <v>4</v>
      </c>
      <c r="M31" s="15">
        <v>4</v>
      </c>
      <c r="N31" s="15">
        <v>5</v>
      </c>
      <c r="O31" s="15">
        <v>4</v>
      </c>
      <c r="P31" s="15">
        <v>5</v>
      </c>
      <c r="Q31" s="15">
        <v>5</v>
      </c>
      <c r="R31" s="15">
        <v>5</v>
      </c>
      <c r="S31" s="15">
        <v>11</v>
      </c>
      <c r="T31" s="15">
        <v>34</v>
      </c>
      <c r="U31" s="15">
        <v>5</v>
      </c>
      <c r="V31" s="15">
        <v>27</v>
      </c>
      <c r="W31" s="15">
        <v>20</v>
      </c>
      <c r="X31" s="15">
        <v>7</v>
      </c>
      <c r="Y31" s="15">
        <v>11</v>
      </c>
      <c r="Z31" s="15">
        <v>19</v>
      </c>
      <c r="AA31" s="15">
        <v>5</v>
      </c>
      <c r="AB31" s="15">
        <v>5</v>
      </c>
      <c r="AC31" s="15">
        <v>6</v>
      </c>
      <c r="AD31" s="15">
        <v>4</v>
      </c>
      <c r="AE31" s="15">
        <v>10</v>
      </c>
      <c r="AF31" s="15">
        <v>7</v>
      </c>
      <c r="AG31" s="15">
        <v>31</v>
      </c>
      <c r="AH31" s="15">
        <v>11</v>
      </c>
      <c r="AI31" s="15">
        <v>38</v>
      </c>
      <c r="AJ31" s="15">
        <v>13</v>
      </c>
      <c r="AK31" s="15">
        <v>7</v>
      </c>
      <c r="AL31" s="15">
        <v>5</v>
      </c>
      <c r="AM31" s="15">
        <v>56</v>
      </c>
      <c r="AN31" s="15">
        <v>11</v>
      </c>
      <c r="AO31" s="15">
        <v>15</v>
      </c>
      <c r="AP31" s="15">
        <v>5</v>
      </c>
      <c r="AQ31" s="15">
        <v>5</v>
      </c>
      <c r="AR31" s="15">
        <v>5</v>
      </c>
      <c r="AS31" s="15">
        <v>8</v>
      </c>
      <c r="AT31" s="15">
        <v>5</v>
      </c>
      <c r="AU31" s="15">
        <v>6</v>
      </c>
      <c r="AV31" s="15">
        <v>15</v>
      </c>
      <c r="AW31" s="15">
        <v>29</v>
      </c>
      <c r="AX31" s="15">
        <v>16</v>
      </c>
      <c r="AY31" s="15">
        <v>6</v>
      </c>
      <c r="AZ31" s="15">
        <v>6</v>
      </c>
      <c r="BA31" s="15">
        <v>6</v>
      </c>
      <c r="BB31" s="15">
        <v>6</v>
      </c>
      <c r="BC31" s="15">
        <v>7</v>
      </c>
      <c r="BD31" s="15">
        <v>9</v>
      </c>
      <c r="BE31" s="15">
        <v>21</v>
      </c>
      <c r="BF31" s="15">
        <v>997</v>
      </c>
    </row>
    <row r="32" spans="1:58" ht="26.25" x14ac:dyDescent="0.25">
      <c r="A32" s="58"/>
      <c r="B32" s="4" t="s">
        <v>93</v>
      </c>
      <c r="C32" s="32">
        <v>1937</v>
      </c>
      <c r="D32" s="15">
        <v>50</v>
      </c>
      <c r="E32" s="15">
        <v>33</v>
      </c>
      <c r="F32" s="15">
        <v>44</v>
      </c>
      <c r="G32" s="15">
        <v>39</v>
      </c>
      <c r="H32" s="15">
        <v>17</v>
      </c>
      <c r="I32" s="15">
        <v>29</v>
      </c>
      <c r="J32" s="15">
        <v>10</v>
      </c>
      <c r="K32" s="15">
        <v>46</v>
      </c>
      <c r="L32" s="15">
        <v>12</v>
      </c>
      <c r="M32" s="15">
        <v>12</v>
      </c>
      <c r="N32" s="15">
        <v>11</v>
      </c>
      <c r="O32" s="15">
        <v>11</v>
      </c>
      <c r="P32" s="15">
        <v>24</v>
      </c>
      <c r="Q32" s="15">
        <v>11</v>
      </c>
      <c r="R32" s="15">
        <v>11</v>
      </c>
      <c r="S32" s="15">
        <v>23</v>
      </c>
      <c r="T32" s="15">
        <v>77</v>
      </c>
      <c r="U32" s="15">
        <v>21</v>
      </c>
      <c r="V32" s="15">
        <v>68</v>
      </c>
      <c r="W32" s="15">
        <v>49</v>
      </c>
      <c r="X32" s="15">
        <v>31</v>
      </c>
      <c r="Y32" s="15">
        <v>44</v>
      </c>
      <c r="Z32" s="15">
        <v>35</v>
      </c>
      <c r="AA32" s="15">
        <v>18</v>
      </c>
      <c r="AB32" s="15">
        <v>14</v>
      </c>
      <c r="AC32" s="15">
        <v>26</v>
      </c>
      <c r="AD32" s="15">
        <v>13</v>
      </c>
      <c r="AE32" s="15">
        <v>31</v>
      </c>
      <c r="AF32" s="15">
        <v>11</v>
      </c>
      <c r="AG32" s="15">
        <v>38</v>
      </c>
      <c r="AH32" s="15">
        <v>32</v>
      </c>
      <c r="AI32" s="15">
        <v>44</v>
      </c>
      <c r="AJ32" s="15">
        <v>31</v>
      </c>
      <c r="AK32" s="15">
        <v>20</v>
      </c>
      <c r="AL32" s="15">
        <v>11</v>
      </c>
      <c r="AM32" s="15">
        <v>69</v>
      </c>
      <c r="AN32" s="15">
        <v>21</v>
      </c>
      <c r="AO32" s="15">
        <v>40</v>
      </c>
      <c r="AP32" s="15">
        <v>11</v>
      </c>
      <c r="AQ32" s="15">
        <v>13</v>
      </c>
      <c r="AR32" s="15">
        <v>15</v>
      </c>
      <c r="AS32" s="15">
        <v>18</v>
      </c>
      <c r="AT32" s="15">
        <v>17</v>
      </c>
      <c r="AU32" s="15">
        <v>14</v>
      </c>
      <c r="AV32" s="15">
        <v>26</v>
      </c>
      <c r="AW32" s="15">
        <v>61</v>
      </c>
      <c r="AX32" s="15">
        <v>33</v>
      </c>
      <c r="AY32" s="15">
        <v>17</v>
      </c>
      <c r="AZ32" s="15">
        <v>16</v>
      </c>
      <c r="BA32" s="15">
        <v>20</v>
      </c>
      <c r="BB32" s="15">
        <v>14</v>
      </c>
      <c r="BC32" s="15">
        <v>15</v>
      </c>
      <c r="BD32" s="15">
        <v>21</v>
      </c>
      <c r="BE32" s="15">
        <v>45</v>
      </c>
      <c r="BF32" s="15">
        <v>454</v>
      </c>
    </row>
    <row r="33" spans="1:58" ht="26.25" x14ac:dyDescent="0.25">
      <c r="A33" s="3" t="s">
        <v>65</v>
      </c>
      <c r="B33" s="4" t="s">
        <v>66</v>
      </c>
      <c r="C33" s="32">
        <v>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1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</row>
    <row r="34" spans="1:58" ht="26.25" x14ac:dyDescent="0.25">
      <c r="A34" s="3" t="s">
        <v>67</v>
      </c>
      <c r="B34" s="4" t="s">
        <v>68</v>
      </c>
      <c r="C34" s="32">
        <v>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1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1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1</v>
      </c>
    </row>
    <row r="35" spans="1:58" ht="46.5" x14ac:dyDescent="0.25">
      <c r="A35" s="7" t="s">
        <v>69</v>
      </c>
      <c r="B35" s="4" t="s">
        <v>70</v>
      </c>
      <c r="C35" s="32">
        <v>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1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1</v>
      </c>
    </row>
    <row r="36" spans="1:58" ht="26.25" x14ac:dyDescent="0.25">
      <c r="A36" s="3" t="s">
        <v>71</v>
      </c>
      <c r="B36" s="4" t="s">
        <v>72</v>
      </c>
      <c r="C36" s="32">
        <v>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2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1</v>
      </c>
      <c r="AH36" s="15">
        <v>0</v>
      </c>
      <c r="AI36" s="15">
        <v>0</v>
      </c>
      <c r="AJ36" s="15">
        <v>0</v>
      </c>
      <c r="AK36" s="15">
        <v>2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2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</row>
    <row r="37" spans="1:58" ht="26.25" x14ac:dyDescent="0.25">
      <c r="A37" s="3" t="s">
        <v>73</v>
      </c>
      <c r="B37" s="4" t="s">
        <v>75</v>
      </c>
      <c r="C37" s="32">
        <v>358</v>
      </c>
      <c r="D37" s="15">
        <v>2</v>
      </c>
      <c r="E37" s="15">
        <v>1</v>
      </c>
      <c r="F37" s="15">
        <v>4</v>
      </c>
      <c r="G37" s="15">
        <v>2</v>
      </c>
      <c r="H37" s="15">
        <v>5</v>
      </c>
      <c r="I37" s="15">
        <v>8</v>
      </c>
      <c r="J37" s="15">
        <v>1</v>
      </c>
      <c r="K37" s="15">
        <v>14</v>
      </c>
      <c r="L37" s="15">
        <v>0</v>
      </c>
      <c r="M37" s="15">
        <v>1</v>
      </c>
      <c r="N37" s="15">
        <v>6</v>
      </c>
      <c r="O37" s="15">
        <v>1</v>
      </c>
      <c r="P37" s="15">
        <v>2</v>
      </c>
      <c r="Q37" s="15">
        <v>1</v>
      </c>
      <c r="R37" s="15">
        <v>1</v>
      </c>
      <c r="S37" s="15">
        <v>2</v>
      </c>
      <c r="T37" s="15">
        <v>19</v>
      </c>
      <c r="U37" s="15">
        <v>8</v>
      </c>
      <c r="V37" s="15">
        <v>9</v>
      </c>
      <c r="W37" s="15">
        <v>14</v>
      </c>
      <c r="X37" s="15">
        <v>12</v>
      </c>
      <c r="Y37" s="15">
        <v>8</v>
      </c>
      <c r="Z37" s="15">
        <v>5</v>
      </c>
      <c r="AA37" s="15">
        <v>4</v>
      </c>
      <c r="AB37" s="15">
        <v>1</v>
      </c>
      <c r="AC37" s="15">
        <v>1</v>
      </c>
      <c r="AD37" s="15">
        <v>2</v>
      </c>
      <c r="AE37" s="15">
        <v>5</v>
      </c>
      <c r="AF37" s="15">
        <v>4</v>
      </c>
      <c r="AG37" s="15">
        <v>10</v>
      </c>
      <c r="AH37" s="15">
        <v>1</v>
      </c>
      <c r="AI37" s="15">
        <v>19</v>
      </c>
      <c r="AJ37" s="15">
        <v>10</v>
      </c>
      <c r="AK37" s="15">
        <v>3</v>
      </c>
      <c r="AL37" s="15">
        <v>2</v>
      </c>
      <c r="AM37" s="15">
        <v>22</v>
      </c>
      <c r="AN37" s="15">
        <v>4</v>
      </c>
      <c r="AO37" s="15">
        <v>1</v>
      </c>
      <c r="AP37" s="15">
        <v>5</v>
      </c>
      <c r="AQ37" s="15">
        <v>2</v>
      </c>
      <c r="AR37" s="15">
        <v>0</v>
      </c>
      <c r="AS37" s="15">
        <v>7</v>
      </c>
      <c r="AT37" s="15">
        <v>1</v>
      </c>
      <c r="AU37" s="15">
        <v>4</v>
      </c>
      <c r="AV37" s="15">
        <v>12</v>
      </c>
      <c r="AW37" s="15">
        <v>11</v>
      </c>
      <c r="AX37" s="15">
        <v>11</v>
      </c>
      <c r="AY37" s="15">
        <v>3</v>
      </c>
      <c r="AZ37" s="15">
        <v>2</v>
      </c>
      <c r="BA37" s="15">
        <v>5</v>
      </c>
      <c r="BB37" s="15">
        <v>5</v>
      </c>
      <c r="BC37" s="15">
        <v>2</v>
      </c>
      <c r="BD37" s="15">
        <v>5</v>
      </c>
      <c r="BE37" s="15">
        <v>5</v>
      </c>
      <c r="BF37" s="15">
        <v>63</v>
      </c>
    </row>
    <row r="38" spans="1:58" ht="42" x14ac:dyDescent="0.25">
      <c r="A38" s="34" t="s">
        <v>74</v>
      </c>
      <c r="B38" s="35" t="s">
        <v>100</v>
      </c>
      <c r="C38" s="32">
        <v>77656</v>
      </c>
      <c r="D38" s="36">
        <v>1595</v>
      </c>
      <c r="E38" s="36">
        <v>1115</v>
      </c>
      <c r="F38" s="36">
        <v>1461</v>
      </c>
      <c r="G38" s="36">
        <v>1310</v>
      </c>
      <c r="H38" s="36">
        <v>964</v>
      </c>
      <c r="I38" s="36">
        <v>1038</v>
      </c>
      <c r="J38" s="36">
        <v>764</v>
      </c>
      <c r="K38" s="36">
        <v>1602</v>
      </c>
      <c r="L38" s="36">
        <v>640</v>
      </c>
      <c r="M38" s="36">
        <v>716</v>
      </c>
      <c r="N38" s="36">
        <v>737</v>
      </c>
      <c r="O38" s="36">
        <v>717</v>
      </c>
      <c r="P38" s="36">
        <v>1135</v>
      </c>
      <c r="Q38" s="36">
        <v>747</v>
      </c>
      <c r="R38" s="36">
        <v>726</v>
      </c>
      <c r="S38" s="36">
        <v>937</v>
      </c>
      <c r="T38" s="36">
        <v>3010</v>
      </c>
      <c r="U38" s="36">
        <v>1055</v>
      </c>
      <c r="V38" s="36">
        <v>2446</v>
      </c>
      <c r="W38" s="36">
        <v>1629</v>
      </c>
      <c r="X38" s="36">
        <v>1251</v>
      </c>
      <c r="Y38" s="36">
        <v>1594</v>
      </c>
      <c r="Z38" s="36">
        <v>1465</v>
      </c>
      <c r="AA38" s="36">
        <v>1321</v>
      </c>
      <c r="AB38" s="36">
        <v>760</v>
      </c>
      <c r="AC38" s="36">
        <v>1258</v>
      </c>
      <c r="AD38" s="36">
        <v>727</v>
      </c>
      <c r="AE38" s="36">
        <v>1355</v>
      </c>
      <c r="AF38" s="36">
        <v>859</v>
      </c>
      <c r="AG38" s="36">
        <v>1530</v>
      </c>
      <c r="AH38" s="36">
        <v>1358</v>
      </c>
      <c r="AI38" s="36">
        <v>1770</v>
      </c>
      <c r="AJ38" s="36">
        <v>1250</v>
      </c>
      <c r="AK38" s="36">
        <v>1146</v>
      </c>
      <c r="AL38" s="36">
        <v>785</v>
      </c>
      <c r="AM38" s="36">
        <v>2909</v>
      </c>
      <c r="AN38" s="36">
        <v>955</v>
      </c>
      <c r="AO38" s="36">
        <v>1390</v>
      </c>
      <c r="AP38" s="36">
        <v>767</v>
      </c>
      <c r="AQ38" s="36">
        <v>819</v>
      </c>
      <c r="AR38" s="36">
        <v>957</v>
      </c>
      <c r="AS38" s="36">
        <v>1022</v>
      </c>
      <c r="AT38" s="36">
        <v>1002</v>
      </c>
      <c r="AU38" s="36">
        <v>970</v>
      </c>
      <c r="AV38" s="36">
        <v>1136</v>
      </c>
      <c r="AW38" s="36">
        <v>2300</v>
      </c>
      <c r="AX38" s="36">
        <v>1637</v>
      </c>
      <c r="AY38" s="36">
        <v>1082</v>
      </c>
      <c r="AZ38" s="36">
        <v>969</v>
      </c>
      <c r="BA38" s="36">
        <v>1219</v>
      </c>
      <c r="BB38" s="36">
        <v>921</v>
      </c>
      <c r="BC38" s="36">
        <v>969</v>
      </c>
      <c r="BD38" s="36">
        <v>1255</v>
      </c>
      <c r="BE38" s="36">
        <v>1621</v>
      </c>
      <c r="BF38" s="37">
        <v>10983</v>
      </c>
    </row>
    <row r="39" spans="1:58" ht="26.25" x14ac:dyDescent="0.25">
      <c r="A39" s="3" t="s">
        <v>76</v>
      </c>
      <c r="B39" s="4" t="s">
        <v>79</v>
      </c>
      <c r="C39" s="32">
        <v>751</v>
      </c>
      <c r="D39" s="15">
        <v>29</v>
      </c>
      <c r="E39" s="15">
        <v>30</v>
      </c>
      <c r="F39" s="15">
        <v>15</v>
      </c>
      <c r="G39" s="15">
        <v>21</v>
      </c>
      <c r="H39" s="15">
        <v>13</v>
      </c>
      <c r="I39" s="15">
        <v>20</v>
      </c>
      <c r="J39" s="15">
        <v>2</v>
      </c>
      <c r="K39" s="15">
        <v>42</v>
      </c>
      <c r="L39" s="15">
        <v>2</v>
      </c>
      <c r="M39" s="15">
        <v>3</v>
      </c>
      <c r="N39" s="15">
        <v>3</v>
      </c>
      <c r="O39" s="15">
        <v>3</v>
      </c>
      <c r="P39" s="15">
        <v>9</v>
      </c>
      <c r="Q39" s="15">
        <v>3</v>
      </c>
      <c r="R39" s="15">
        <v>3</v>
      </c>
      <c r="S39" s="15">
        <v>8</v>
      </c>
      <c r="T39" s="15">
        <v>38</v>
      </c>
      <c r="U39" s="15">
        <v>10</v>
      </c>
      <c r="V39" s="15">
        <v>37</v>
      </c>
      <c r="W39" s="15">
        <v>21</v>
      </c>
      <c r="X39" s="15">
        <v>11</v>
      </c>
      <c r="Y39" s="15">
        <v>11</v>
      </c>
      <c r="Z39" s="15">
        <v>21</v>
      </c>
      <c r="AA39" s="15">
        <v>4</v>
      </c>
      <c r="AB39" s="15">
        <v>3</v>
      </c>
      <c r="AC39" s="15">
        <v>11</v>
      </c>
      <c r="AD39" s="15">
        <v>4</v>
      </c>
      <c r="AE39" s="15">
        <v>23</v>
      </c>
      <c r="AF39" s="15">
        <v>4</v>
      </c>
      <c r="AG39" s="15">
        <v>37</v>
      </c>
      <c r="AH39" s="15">
        <v>10</v>
      </c>
      <c r="AI39" s="15">
        <v>39</v>
      </c>
      <c r="AJ39" s="15">
        <v>11</v>
      </c>
      <c r="AK39" s="15">
        <v>8</v>
      </c>
      <c r="AL39" s="15">
        <v>3</v>
      </c>
      <c r="AM39" s="15">
        <v>29</v>
      </c>
      <c r="AN39" s="15">
        <v>8</v>
      </c>
      <c r="AO39" s="15">
        <v>30</v>
      </c>
      <c r="AP39" s="15">
        <v>2</v>
      </c>
      <c r="AQ39" s="15">
        <v>4</v>
      </c>
      <c r="AR39" s="15">
        <v>5</v>
      </c>
      <c r="AS39" s="15">
        <v>4</v>
      </c>
      <c r="AT39" s="15">
        <v>4</v>
      </c>
      <c r="AU39" s="15">
        <v>5</v>
      </c>
      <c r="AV39" s="15">
        <v>11</v>
      </c>
      <c r="AW39" s="15">
        <v>11</v>
      </c>
      <c r="AX39" s="15">
        <v>7</v>
      </c>
      <c r="AY39" s="15">
        <v>5</v>
      </c>
      <c r="AZ39" s="15">
        <v>5</v>
      </c>
      <c r="BA39" s="15">
        <v>6</v>
      </c>
      <c r="BB39" s="15">
        <v>3</v>
      </c>
      <c r="BC39" s="15">
        <v>4</v>
      </c>
      <c r="BD39" s="15">
        <v>5</v>
      </c>
      <c r="BE39" s="15">
        <v>24</v>
      </c>
      <c r="BF39" s="15">
        <v>67</v>
      </c>
    </row>
    <row r="40" spans="1:58" ht="46.5" x14ac:dyDescent="0.25">
      <c r="A40" s="7" t="s">
        <v>92</v>
      </c>
      <c r="B40" s="4" t="s">
        <v>81</v>
      </c>
      <c r="C40" s="32">
        <v>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1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1</v>
      </c>
      <c r="AL40" s="15">
        <v>0</v>
      </c>
      <c r="AM40" s="15">
        <v>0</v>
      </c>
      <c r="AN40" s="15">
        <v>0</v>
      </c>
      <c r="AO40" s="15">
        <v>1</v>
      </c>
      <c r="AP40" s="15">
        <v>0</v>
      </c>
      <c r="AQ40" s="15">
        <v>1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1</v>
      </c>
      <c r="BF40" s="15">
        <v>0</v>
      </c>
    </row>
    <row r="41" spans="1:58" ht="26.25" x14ac:dyDescent="0.25">
      <c r="A41" s="3" t="s">
        <v>78</v>
      </c>
      <c r="B41" s="4" t="s">
        <v>83</v>
      </c>
      <c r="C41" s="3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38"/>
      <c r="V41" s="13"/>
      <c r="W41" s="13"/>
      <c r="X41" s="13"/>
      <c r="Y41" s="13"/>
      <c r="Z41" s="13"/>
      <c r="AA41" s="13"/>
      <c r="AB41" s="13"/>
      <c r="AC41" s="13"/>
      <c r="AD41" s="38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</row>
    <row r="42" spans="1:58" ht="26.25" x14ac:dyDescent="0.25">
      <c r="A42" s="9" t="s">
        <v>80</v>
      </c>
      <c r="B42" s="4" t="s">
        <v>84</v>
      </c>
      <c r="C42" s="3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38"/>
      <c r="V42" s="13"/>
      <c r="W42" s="13"/>
      <c r="X42" s="13"/>
      <c r="Y42" s="13"/>
      <c r="Z42" s="13"/>
      <c r="AA42" s="13"/>
      <c r="AB42" s="13"/>
      <c r="AC42" s="13"/>
      <c r="AD42" s="38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</row>
    <row r="43" spans="1:58" ht="26.25" x14ac:dyDescent="0.25">
      <c r="A43" s="3" t="s">
        <v>82</v>
      </c>
      <c r="B43" s="4" t="s">
        <v>86</v>
      </c>
      <c r="C43" s="32">
        <v>245</v>
      </c>
      <c r="D43" s="15">
        <v>0</v>
      </c>
      <c r="E43" s="15">
        <v>5</v>
      </c>
      <c r="F43" s="15">
        <v>3</v>
      </c>
      <c r="G43" s="15">
        <v>0</v>
      </c>
      <c r="H43" s="15">
        <v>5</v>
      </c>
      <c r="I43" s="15">
        <v>7</v>
      </c>
      <c r="J43" s="15">
        <v>1</v>
      </c>
      <c r="K43" s="15">
        <v>3</v>
      </c>
      <c r="L43" s="15">
        <v>0</v>
      </c>
      <c r="M43" s="15">
        <v>5</v>
      </c>
      <c r="N43" s="15">
        <v>0</v>
      </c>
      <c r="O43" s="15">
        <v>1</v>
      </c>
      <c r="P43" s="15">
        <v>4</v>
      </c>
      <c r="Q43" s="15">
        <v>6</v>
      </c>
      <c r="R43" s="15">
        <v>5</v>
      </c>
      <c r="S43" s="15">
        <v>8</v>
      </c>
      <c r="T43" s="15">
        <v>1</v>
      </c>
      <c r="U43" s="15">
        <v>7</v>
      </c>
      <c r="V43" s="15">
        <v>5</v>
      </c>
      <c r="W43" s="15">
        <v>12</v>
      </c>
      <c r="X43" s="15">
        <v>10</v>
      </c>
      <c r="Y43" s="15">
        <v>8</v>
      </c>
      <c r="Z43" s="15">
        <v>10</v>
      </c>
      <c r="AA43" s="15">
        <v>8</v>
      </c>
      <c r="AB43" s="15">
        <v>8</v>
      </c>
      <c r="AC43" s="15">
        <v>3</v>
      </c>
      <c r="AD43" s="15">
        <v>5</v>
      </c>
      <c r="AE43" s="15">
        <v>4</v>
      </c>
      <c r="AF43" s="15">
        <v>4</v>
      </c>
      <c r="AG43" s="15">
        <v>5</v>
      </c>
      <c r="AH43" s="15">
        <v>4</v>
      </c>
      <c r="AI43" s="15">
        <v>5</v>
      </c>
      <c r="AJ43" s="15">
        <v>4</v>
      </c>
      <c r="AK43" s="15">
        <v>3</v>
      </c>
      <c r="AL43" s="15">
        <v>2</v>
      </c>
      <c r="AM43" s="15">
        <v>4</v>
      </c>
      <c r="AN43" s="15">
        <v>6</v>
      </c>
      <c r="AO43" s="15">
        <v>2</v>
      </c>
      <c r="AP43" s="15">
        <v>5</v>
      </c>
      <c r="AQ43" s="15">
        <v>1</v>
      </c>
      <c r="AR43" s="15">
        <v>0</v>
      </c>
      <c r="AS43" s="15">
        <v>4</v>
      </c>
      <c r="AT43" s="15">
        <v>3</v>
      </c>
      <c r="AU43" s="15">
        <v>8</v>
      </c>
      <c r="AV43" s="15">
        <v>6</v>
      </c>
      <c r="AW43" s="15">
        <v>5</v>
      </c>
      <c r="AX43" s="15">
        <v>9</v>
      </c>
      <c r="AY43" s="15">
        <v>2</v>
      </c>
      <c r="AZ43" s="15">
        <v>4</v>
      </c>
      <c r="BA43" s="15">
        <v>2</v>
      </c>
      <c r="BB43" s="15">
        <v>4</v>
      </c>
      <c r="BC43" s="15">
        <v>0</v>
      </c>
      <c r="BD43" s="15">
        <v>3</v>
      </c>
      <c r="BE43" s="15">
        <v>3</v>
      </c>
      <c r="BF43" s="15">
        <v>13</v>
      </c>
    </row>
    <row r="44" spans="1:58" ht="46.5" x14ac:dyDescent="0.25">
      <c r="A44" s="3" t="s">
        <v>85</v>
      </c>
      <c r="B44" s="4" t="s">
        <v>88</v>
      </c>
      <c r="C44" s="32">
        <v>10</v>
      </c>
      <c r="D44" s="15">
        <v>0</v>
      </c>
      <c r="E44" s="15">
        <v>1</v>
      </c>
      <c r="F44" s="15">
        <v>0</v>
      </c>
      <c r="G44" s="15">
        <v>0</v>
      </c>
      <c r="H44" s="15">
        <v>1</v>
      </c>
      <c r="I44" s="15">
        <v>0</v>
      </c>
      <c r="J44" s="15">
        <v>0</v>
      </c>
      <c r="K44" s="15">
        <v>0</v>
      </c>
      <c r="L44" s="15">
        <v>0</v>
      </c>
      <c r="M44" s="15">
        <v>1</v>
      </c>
      <c r="N44" s="15">
        <v>0</v>
      </c>
      <c r="O44" s="15">
        <v>0</v>
      </c>
      <c r="P44" s="15">
        <v>0</v>
      </c>
      <c r="Q44" s="15">
        <v>0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1</v>
      </c>
      <c r="Y44" s="15">
        <v>0</v>
      </c>
      <c r="Z44" s="15">
        <v>0</v>
      </c>
      <c r="AA44" s="15">
        <v>1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1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1</v>
      </c>
      <c r="AV44" s="15">
        <v>0</v>
      </c>
      <c r="AW44" s="15">
        <v>0</v>
      </c>
      <c r="AX44" s="15">
        <v>1</v>
      </c>
      <c r="AY44" s="15">
        <v>0</v>
      </c>
      <c r="AZ44" s="15">
        <v>1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</row>
    <row r="45" spans="1:58" ht="26.25" x14ac:dyDescent="0.25">
      <c r="A45" s="3" t="s">
        <v>87</v>
      </c>
      <c r="B45" s="4" t="s">
        <v>90</v>
      </c>
      <c r="C45" s="32">
        <v>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1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1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1</v>
      </c>
      <c r="AX45" s="15">
        <v>0</v>
      </c>
      <c r="AY45" s="15">
        <v>0</v>
      </c>
      <c r="AZ45" s="15">
        <v>1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</row>
    <row r="46" spans="1:58" ht="46.5" x14ac:dyDescent="0.25">
      <c r="A46" s="3" t="s">
        <v>89</v>
      </c>
      <c r="B46" s="4" t="s">
        <v>91</v>
      </c>
      <c r="C46" s="32">
        <v>8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1</v>
      </c>
      <c r="X46" s="15">
        <v>2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1</v>
      </c>
      <c r="AK46" s="15">
        <v>0</v>
      </c>
      <c r="AL46" s="15">
        <v>0</v>
      </c>
      <c r="AM46" s="15">
        <v>1</v>
      </c>
      <c r="AN46" s="15">
        <v>0</v>
      </c>
      <c r="AO46" s="15">
        <v>1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2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</row>
    <row r="47" spans="1:58" ht="26.25" x14ac:dyDescent="0.25">
      <c r="A47" s="3" t="s">
        <v>94</v>
      </c>
      <c r="B47" s="4" t="s">
        <v>95</v>
      </c>
      <c r="C47" s="32">
        <v>84</v>
      </c>
      <c r="D47" s="15">
        <v>0</v>
      </c>
      <c r="E47" s="15">
        <v>1</v>
      </c>
      <c r="F47" s="15">
        <v>2</v>
      </c>
      <c r="G47" s="15">
        <v>1</v>
      </c>
      <c r="H47" s="15">
        <v>0</v>
      </c>
      <c r="I47" s="15">
        <v>0</v>
      </c>
      <c r="J47" s="15">
        <v>0</v>
      </c>
      <c r="K47" s="15">
        <v>1</v>
      </c>
      <c r="L47" s="15">
        <v>0</v>
      </c>
      <c r="M47" s="15">
        <v>0</v>
      </c>
      <c r="N47" s="15">
        <v>2</v>
      </c>
      <c r="O47" s="15">
        <v>0</v>
      </c>
      <c r="P47" s="15">
        <v>0</v>
      </c>
      <c r="Q47" s="15">
        <v>0</v>
      </c>
      <c r="R47" s="15">
        <v>1</v>
      </c>
      <c r="S47" s="15">
        <v>0</v>
      </c>
      <c r="T47" s="15">
        <v>7</v>
      </c>
      <c r="U47" s="15">
        <v>0</v>
      </c>
      <c r="V47" s="15">
        <v>2</v>
      </c>
      <c r="W47" s="15">
        <v>2</v>
      </c>
      <c r="X47" s="15">
        <v>2</v>
      </c>
      <c r="Y47" s="15">
        <v>2</v>
      </c>
      <c r="Z47" s="15">
        <v>5</v>
      </c>
      <c r="AA47" s="15">
        <v>1</v>
      </c>
      <c r="AB47" s="15">
        <v>0</v>
      </c>
      <c r="AC47" s="15">
        <v>2</v>
      </c>
      <c r="AD47" s="15">
        <v>1</v>
      </c>
      <c r="AE47" s="15">
        <v>0</v>
      </c>
      <c r="AF47" s="15">
        <v>2</v>
      </c>
      <c r="AG47" s="15">
        <v>0</v>
      </c>
      <c r="AH47" s="15">
        <v>1</v>
      </c>
      <c r="AI47" s="15">
        <v>0</v>
      </c>
      <c r="AJ47" s="15">
        <v>4</v>
      </c>
      <c r="AK47" s="15">
        <v>0</v>
      </c>
      <c r="AL47" s="15">
        <v>5</v>
      </c>
      <c r="AM47" s="15">
        <v>7</v>
      </c>
      <c r="AN47" s="15">
        <v>1</v>
      </c>
      <c r="AO47" s="15">
        <v>1</v>
      </c>
      <c r="AP47" s="15">
        <v>0</v>
      </c>
      <c r="AQ47" s="15">
        <v>0</v>
      </c>
      <c r="AR47" s="15">
        <v>0</v>
      </c>
      <c r="AS47" s="15">
        <v>1</v>
      </c>
      <c r="AT47" s="15">
        <v>1</v>
      </c>
      <c r="AU47" s="15">
        <v>1</v>
      </c>
      <c r="AV47" s="15">
        <v>2</v>
      </c>
      <c r="AW47" s="15">
        <v>7</v>
      </c>
      <c r="AX47" s="15">
        <v>2</v>
      </c>
      <c r="AY47" s="15">
        <v>0</v>
      </c>
      <c r="AZ47" s="15">
        <v>0</v>
      </c>
      <c r="BA47" s="15">
        <v>2</v>
      </c>
      <c r="BB47" s="15">
        <v>1</v>
      </c>
      <c r="BC47" s="15">
        <v>0</v>
      </c>
      <c r="BD47" s="15">
        <v>4</v>
      </c>
      <c r="BE47" s="15">
        <v>3</v>
      </c>
      <c r="BF47" s="15">
        <v>7</v>
      </c>
    </row>
    <row r="48" spans="1:58" ht="26.25" x14ac:dyDescent="0.25">
      <c r="A48" s="3" t="s">
        <v>97</v>
      </c>
      <c r="B48" s="4" t="s">
        <v>98</v>
      </c>
      <c r="C48" s="32">
        <v>24</v>
      </c>
      <c r="D48" s="15">
        <v>1</v>
      </c>
      <c r="E48" s="15">
        <v>0</v>
      </c>
      <c r="F48" s="15">
        <v>0</v>
      </c>
      <c r="G48" s="15">
        <v>0</v>
      </c>
      <c r="H48" s="15">
        <v>1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1</v>
      </c>
      <c r="X48" s="15">
        <v>0</v>
      </c>
      <c r="Y48" s="15">
        <v>2</v>
      </c>
      <c r="Z48" s="15">
        <v>0</v>
      </c>
      <c r="AA48" s="15">
        <v>0</v>
      </c>
      <c r="AB48" s="15">
        <v>0</v>
      </c>
      <c r="AC48" s="15">
        <v>2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3</v>
      </c>
      <c r="AK48" s="15">
        <v>1</v>
      </c>
      <c r="AL48" s="15">
        <v>1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1</v>
      </c>
      <c r="AV48" s="15">
        <v>0</v>
      </c>
      <c r="AW48" s="15">
        <v>0</v>
      </c>
      <c r="AX48" s="15">
        <v>2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1</v>
      </c>
      <c r="BF48" s="15">
        <v>8</v>
      </c>
    </row>
    <row r="51" spans="1:58" ht="18.75" x14ac:dyDescent="0.25">
      <c r="A51" s="59" t="s">
        <v>0</v>
      </c>
      <c r="B51" s="59" t="s">
        <v>1</v>
      </c>
      <c r="C51" s="6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</row>
    <row r="52" spans="1:58" ht="125.25" x14ac:dyDescent="0.25">
      <c r="A52" s="59"/>
      <c r="B52" s="59"/>
      <c r="C52" s="61"/>
      <c r="D52" s="12" t="s">
        <v>3</v>
      </c>
      <c r="E52" s="12" t="s">
        <v>4</v>
      </c>
      <c r="F52" s="12" t="s">
        <v>5</v>
      </c>
      <c r="G52" s="12" t="s">
        <v>6</v>
      </c>
      <c r="H52" s="12" t="s">
        <v>7</v>
      </c>
      <c r="I52" s="12" t="s">
        <v>8</v>
      </c>
      <c r="J52" s="12" t="s">
        <v>9</v>
      </c>
      <c r="K52" s="12" t="s">
        <v>10</v>
      </c>
      <c r="L52" s="12" t="s">
        <v>11</v>
      </c>
      <c r="M52" s="12" t="s">
        <v>12</v>
      </c>
      <c r="N52" s="12" t="s">
        <v>13</v>
      </c>
      <c r="O52" s="12" t="s">
        <v>14</v>
      </c>
      <c r="P52" s="12" t="s">
        <v>15</v>
      </c>
      <c r="Q52" s="12" t="s">
        <v>16</v>
      </c>
      <c r="R52" s="12" t="s">
        <v>17</v>
      </c>
      <c r="S52" s="12" t="s">
        <v>18</v>
      </c>
      <c r="T52" s="12" t="s">
        <v>19</v>
      </c>
      <c r="U52" s="12" t="s">
        <v>20</v>
      </c>
      <c r="V52" s="12" t="s">
        <v>21</v>
      </c>
      <c r="W52" s="12" t="s">
        <v>22</v>
      </c>
      <c r="X52" s="12" t="s">
        <v>23</v>
      </c>
      <c r="Y52" s="12" t="s">
        <v>24</v>
      </c>
      <c r="Z52" s="12" t="s">
        <v>25</v>
      </c>
      <c r="AA52" s="12" t="s">
        <v>26</v>
      </c>
      <c r="AB52" s="12" t="s">
        <v>27</v>
      </c>
      <c r="AC52" s="12" t="s">
        <v>28</v>
      </c>
      <c r="AD52" s="12" t="s">
        <v>29</v>
      </c>
      <c r="AE52" s="12" t="s">
        <v>30</v>
      </c>
      <c r="AF52" s="12" t="s">
        <v>31</v>
      </c>
      <c r="AG52" s="12" t="s">
        <v>32</v>
      </c>
      <c r="AH52" s="12" t="s">
        <v>33</v>
      </c>
      <c r="AI52" s="12" t="s">
        <v>34</v>
      </c>
      <c r="AJ52" s="12" t="s">
        <v>35</v>
      </c>
      <c r="AK52" s="12" t="s">
        <v>36</v>
      </c>
      <c r="AL52" s="12" t="s">
        <v>37</v>
      </c>
      <c r="AM52" s="12" t="s">
        <v>38</v>
      </c>
      <c r="AN52" s="12" t="s">
        <v>39</v>
      </c>
      <c r="AO52" s="12" t="s">
        <v>40</v>
      </c>
      <c r="AP52" s="12" t="s">
        <v>41</v>
      </c>
      <c r="AQ52" s="12" t="s">
        <v>42</v>
      </c>
      <c r="AR52" s="12" t="s">
        <v>43</v>
      </c>
      <c r="AS52" s="12" t="s">
        <v>44</v>
      </c>
      <c r="AT52" s="12" t="s">
        <v>45</v>
      </c>
      <c r="AU52" s="12" t="s">
        <v>46</v>
      </c>
      <c r="AV52" s="12" t="s">
        <v>47</v>
      </c>
      <c r="AW52" s="12" t="s">
        <v>48</v>
      </c>
      <c r="AX52" s="12" t="s">
        <v>49</v>
      </c>
      <c r="AY52" s="12" t="s">
        <v>50</v>
      </c>
      <c r="AZ52" s="12" t="s">
        <v>51</v>
      </c>
      <c r="BA52" s="12" t="s">
        <v>52</v>
      </c>
      <c r="BB52" s="12" t="s">
        <v>53</v>
      </c>
      <c r="BC52" s="12" t="s">
        <v>54</v>
      </c>
      <c r="BD52" s="12" t="s">
        <v>55</v>
      </c>
      <c r="BE52" s="12" t="s">
        <v>56</v>
      </c>
      <c r="BF52" s="14" t="s">
        <v>57</v>
      </c>
    </row>
    <row r="53" spans="1:58" ht="26.25" x14ac:dyDescent="0.25">
      <c r="A53" s="3" t="s">
        <v>58</v>
      </c>
      <c r="B53" s="4" t="s">
        <v>59</v>
      </c>
      <c r="C53" s="32">
        <f>+C28-C2</f>
        <v>-29</v>
      </c>
      <c r="D53" s="32">
        <f t="shared" ref="D53:BF57" si="1">+D28-D2</f>
        <v>-1</v>
      </c>
      <c r="E53" s="32">
        <f t="shared" si="1"/>
        <v>-3</v>
      </c>
      <c r="F53" s="32">
        <f t="shared" si="1"/>
        <v>-1</v>
      </c>
      <c r="G53" s="32">
        <f t="shared" si="1"/>
        <v>-1</v>
      </c>
      <c r="H53" s="32">
        <f t="shared" si="1"/>
        <v>-1</v>
      </c>
      <c r="I53" s="32">
        <f t="shared" si="1"/>
        <v>-2</v>
      </c>
      <c r="J53" s="32">
        <f t="shared" si="1"/>
        <v>0</v>
      </c>
      <c r="K53" s="32">
        <f t="shared" si="1"/>
        <v>-10</v>
      </c>
      <c r="L53" s="32">
        <f t="shared" si="1"/>
        <v>0</v>
      </c>
      <c r="M53" s="32">
        <f t="shared" si="1"/>
        <v>0</v>
      </c>
      <c r="N53" s="32">
        <f t="shared" si="1"/>
        <v>0</v>
      </c>
      <c r="O53" s="32">
        <f t="shared" si="1"/>
        <v>-5</v>
      </c>
      <c r="P53" s="32">
        <f t="shared" si="1"/>
        <v>0</v>
      </c>
      <c r="Q53" s="32">
        <f t="shared" si="1"/>
        <v>0</v>
      </c>
      <c r="R53" s="32">
        <f t="shared" si="1"/>
        <v>0</v>
      </c>
      <c r="S53" s="32">
        <f t="shared" si="1"/>
        <v>-2</v>
      </c>
      <c r="T53" s="32">
        <f t="shared" si="1"/>
        <v>-3</v>
      </c>
      <c r="U53" s="32">
        <f t="shared" si="1"/>
        <v>0</v>
      </c>
      <c r="V53" s="32">
        <f t="shared" si="1"/>
        <v>-2</v>
      </c>
      <c r="W53" s="32">
        <f t="shared" si="1"/>
        <v>-4</v>
      </c>
      <c r="X53" s="32">
        <f t="shared" si="1"/>
        <v>0</v>
      </c>
      <c r="Y53" s="32">
        <f t="shared" si="1"/>
        <v>-2</v>
      </c>
      <c r="Z53" s="32">
        <f t="shared" si="1"/>
        <v>-2</v>
      </c>
      <c r="AA53" s="32">
        <f t="shared" si="1"/>
        <v>0</v>
      </c>
      <c r="AB53" s="32">
        <f t="shared" si="1"/>
        <v>0</v>
      </c>
      <c r="AC53" s="32">
        <f t="shared" si="1"/>
        <v>-1</v>
      </c>
      <c r="AD53" s="32">
        <f t="shared" si="1"/>
        <v>-5</v>
      </c>
      <c r="AE53" s="32">
        <f t="shared" si="1"/>
        <v>-3</v>
      </c>
      <c r="AF53" s="32">
        <f t="shared" si="1"/>
        <v>0</v>
      </c>
      <c r="AG53" s="32">
        <f t="shared" si="1"/>
        <v>-9</v>
      </c>
      <c r="AH53" s="32">
        <f t="shared" si="1"/>
        <v>-1</v>
      </c>
      <c r="AI53" s="32">
        <f t="shared" si="1"/>
        <v>-14</v>
      </c>
      <c r="AJ53" s="32">
        <f t="shared" si="1"/>
        <v>0</v>
      </c>
      <c r="AK53" s="32">
        <f t="shared" si="1"/>
        <v>0</v>
      </c>
      <c r="AL53" s="32">
        <f t="shared" si="1"/>
        <v>0</v>
      </c>
      <c r="AM53" s="32">
        <f t="shared" si="1"/>
        <v>-3</v>
      </c>
      <c r="AN53" s="32">
        <f t="shared" si="1"/>
        <v>0</v>
      </c>
      <c r="AO53" s="32">
        <f t="shared" si="1"/>
        <v>-2</v>
      </c>
      <c r="AP53" s="32">
        <f t="shared" si="1"/>
        <v>-1</v>
      </c>
      <c r="AQ53" s="32">
        <f t="shared" si="1"/>
        <v>0</v>
      </c>
      <c r="AR53" s="32">
        <f t="shared" si="1"/>
        <v>0</v>
      </c>
      <c r="AS53" s="32">
        <f t="shared" si="1"/>
        <v>0</v>
      </c>
      <c r="AT53" s="32">
        <f t="shared" si="1"/>
        <v>0</v>
      </c>
      <c r="AU53" s="32">
        <f t="shared" si="1"/>
        <v>0</v>
      </c>
      <c r="AV53" s="32">
        <f t="shared" si="1"/>
        <v>0</v>
      </c>
      <c r="AW53" s="32">
        <f t="shared" si="1"/>
        <v>-4</v>
      </c>
      <c r="AX53" s="32">
        <f t="shared" si="1"/>
        <v>-2</v>
      </c>
      <c r="AY53" s="32">
        <f t="shared" si="1"/>
        <v>0</v>
      </c>
      <c r="AZ53" s="32">
        <f t="shared" si="1"/>
        <v>0</v>
      </c>
      <c r="BA53" s="32">
        <f t="shared" si="1"/>
        <v>-3</v>
      </c>
      <c r="BB53" s="32">
        <f t="shared" si="1"/>
        <v>0</v>
      </c>
      <c r="BC53" s="32">
        <f t="shared" si="1"/>
        <v>-2</v>
      </c>
      <c r="BD53" s="32">
        <f t="shared" si="1"/>
        <v>0</v>
      </c>
      <c r="BE53" s="32">
        <f t="shared" si="1"/>
        <v>-3</v>
      </c>
      <c r="BF53" s="32">
        <f t="shared" si="1"/>
        <v>-2</v>
      </c>
    </row>
    <row r="54" spans="1:58" ht="46.5" x14ac:dyDescent="0.25">
      <c r="A54" s="3" t="s">
        <v>60</v>
      </c>
      <c r="B54" s="4" t="s">
        <v>61</v>
      </c>
      <c r="C54" s="32">
        <f t="shared" ref="C54:R73" si="2">+C29-C3</f>
        <v>-1093</v>
      </c>
      <c r="D54" s="32">
        <f t="shared" si="2"/>
        <v>-70</v>
      </c>
      <c r="E54" s="32">
        <f t="shared" si="2"/>
        <v>-85</v>
      </c>
      <c r="F54" s="32">
        <f t="shared" si="2"/>
        <v>-61</v>
      </c>
      <c r="G54" s="32">
        <f t="shared" si="2"/>
        <v>-63</v>
      </c>
      <c r="H54" s="32">
        <f t="shared" si="2"/>
        <v>-45</v>
      </c>
      <c r="I54" s="32">
        <f t="shared" si="2"/>
        <v>-69</v>
      </c>
      <c r="J54" s="32">
        <f t="shared" si="2"/>
        <v>-18</v>
      </c>
      <c r="K54" s="32">
        <f t="shared" si="2"/>
        <v>-131</v>
      </c>
      <c r="L54" s="32">
        <f t="shared" si="2"/>
        <v>-17</v>
      </c>
      <c r="M54" s="32">
        <f t="shared" si="2"/>
        <v>-30</v>
      </c>
      <c r="N54" s="32">
        <f t="shared" si="2"/>
        <v>-39</v>
      </c>
      <c r="O54" s="32">
        <f t="shared" si="2"/>
        <v>-80</v>
      </c>
      <c r="P54" s="32">
        <f t="shared" si="2"/>
        <v>-46</v>
      </c>
      <c r="Q54" s="32">
        <f t="shared" si="2"/>
        <v>-24</v>
      </c>
      <c r="R54" s="32">
        <f t="shared" si="2"/>
        <v>-21</v>
      </c>
      <c r="S54" s="32">
        <f t="shared" si="1"/>
        <v>-66</v>
      </c>
      <c r="T54" s="32">
        <f t="shared" si="1"/>
        <v>-117</v>
      </c>
      <c r="U54" s="32">
        <f t="shared" si="1"/>
        <v>-35</v>
      </c>
      <c r="V54" s="32">
        <f t="shared" si="1"/>
        <v>-101</v>
      </c>
      <c r="W54" s="32">
        <f t="shared" si="1"/>
        <v>-90</v>
      </c>
      <c r="X54" s="32">
        <f t="shared" si="1"/>
        <v>-41</v>
      </c>
      <c r="Y54" s="32">
        <f t="shared" si="1"/>
        <v>-35</v>
      </c>
      <c r="Z54" s="32">
        <f t="shared" si="1"/>
        <v>-85</v>
      </c>
      <c r="AA54" s="32">
        <f t="shared" si="1"/>
        <v>-20</v>
      </c>
      <c r="AB54" s="32">
        <f t="shared" si="1"/>
        <v>-20</v>
      </c>
      <c r="AC54" s="32">
        <f t="shared" si="1"/>
        <v>-21</v>
      </c>
      <c r="AD54" s="32">
        <f t="shared" si="1"/>
        <v>-81</v>
      </c>
      <c r="AE54" s="32">
        <f t="shared" si="1"/>
        <v>-75</v>
      </c>
      <c r="AF54" s="32">
        <f t="shared" si="1"/>
        <v>-32</v>
      </c>
      <c r="AG54" s="32">
        <f t="shared" si="1"/>
        <v>-116</v>
      </c>
      <c r="AH54" s="32">
        <f t="shared" si="1"/>
        <v>-38</v>
      </c>
      <c r="AI54" s="32">
        <f t="shared" si="1"/>
        <v>-129</v>
      </c>
      <c r="AJ54" s="32">
        <f t="shared" si="1"/>
        <v>-66</v>
      </c>
      <c r="AK54" s="32">
        <f t="shared" si="1"/>
        <v>-15</v>
      </c>
      <c r="AL54" s="32">
        <f t="shared" si="1"/>
        <v>-19</v>
      </c>
      <c r="AM54" s="32">
        <f t="shared" si="1"/>
        <v>-113</v>
      </c>
      <c r="AN54" s="32">
        <f t="shared" si="1"/>
        <v>-38</v>
      </c>
      <c r="AO54" s="32">
        <f t="shared" si="1"/>
        <v>-74</v>
      </c>
      <c r="AP54" s="32">
        <f t="shared" si="1"/>
        <v>-38</v>
      </c>
      <c r="AQ54" s="32">
        <f t="shared" si="1"/>
        <v>-20</v>
      </c>
      <c r="AR54" s="32">
        <f t="shared" si="1"/>
        <v>-17</v>
      </c>
      <c r="AS54" s="32">
        <f t="shared" si="1"/>
        <v>-45</v>
      </c>
      <c r="AT54" s="32">
        <f t="shared" si="1"/>
        <v>-36</v>
      </c>
      <c r="AU54" s="32">
        <f t="shared" si="1"/>
        <v>-39</v>
      </c>
      <c r="AV54" s="32">
        <f t="shared" si="1"/>
        <v>-44</v>
      </c>
      <c r="AW54" s="32">
        <f t="shared" si="1"/>
        <v>-123</v>
      </c>
      <c r="AX54" s="32">
        <f t="shared" si="1"/>
        <v>-89</v>
      </c>
      <c r="AY54" s="32">
        <f t="shared" si="1"/>
        <v>-51</v>
      </c>
      <c r="AZ54" s="32">
        <f t="shared" si="1"/>
        <v>-29</v>
      </c>
      <c r="BA54" s="32">
        <f t="shared" si="1"/>
        <v>-65</v>
      </c>
      <c r="BB54" s="32">
        <f t="shared" si="1"/>
        <v>-23</v>
      </c>
      <c r="BC54" s="32">
        <f t="shared" si="1"/>
        <v>-49</v>
      </c>
      <c r="BD54" s="32">
        <f t="shared" si="1"/>
        <v>-64</v>
      </c>
      <c r="BE54" s="32">
        <f t="shared" si="1"/>
        <v>-92</v>
      </c>
      <c r="BF54" s="32">
        <f t="shared" si="1"/>
        <v>-421</v>
      </c>
    </row>
    <row r="55" spans="1:58" ht="26.25" x14ac:dyDescent="0.25">
      <c r="A55" s="58" t="s">
        <v>62</v>
      </c>
      <c r="B55" s="4" t="s">
        <v>63</v>
      </c>
      <c r="C55" s="32">
        <f t="shared" si="2"/>
        <v>-91</v>
      </c>
      <c r="D55" s="32">
        <f t="shared" si="1"/>
        <v>-3</v>
      </c>
      <c r="E55" s="32">
        <f t="shared" si="1"/>
        <v>-6</v>
      </c>
      <c r="F55" s="32">
        <f t="shared" si="1"/>
        <v>-4</v>
      </c>
      <c r="G55" s="32">
        <f t="shared" si="1"/>
        <v>-3</v>
      </c>
      <c r="H55" s="32">
        <f t="shared" si="1"/>
        <v>-3</v>
      </c>
      <c r="I55" s="32">
        <f t="shared" si="1"/>
        <v>-4</v>
      </c>
      <c r="J55" s="32">
        <f t="shared" si="1"/>
        <v>0</v>
      </c>
      <c r="K55" s="32">
        <f t="shared" si="1"/>
        <v>-29</v>
      </c>
      <c r="L55" s="32">
        <f t="shared" si="1"/>
        <v>0</v>
      </c>
      <c r="M55" s="32">
        <f t="shared" si="1"/>
        <v>0</v>
      </c>
      <c r="N55" s="32">
        <f t="shared" si="1"/>
        <v>0</v>
      </c>
      <c r="O55" s="32">
        <f t="shared" si="1"/>
        <v>-12</v>
      </c>
      <c r="P55" s="32">
        <f t="shared" si="1"/>
        <v>-2</v>
      </c>
      <c r="Q55" s="32">
        <f t="shared" si="1"/>
        <v>0</v>
      </c>
      <c r="R55" s="32">
        <f t="shared" si="1"/>
        <v>0</v>
      </c>
      <c r="S55" s="32">
        <f t="shared" si="1"/>
        <v>-2</v>
      </c>
      <c r="T55" s="32">
        <f t="shared" si="1"/>
        <v>-13</v>
      </c>
      <c r="U55" s="32">
        <f t="shared" si="1"/>
        <v>-2</v>
      </c>
      <c r="V55" s="32">
        <f t="shared" si="1"/>
        <v>-11</v>
      </c>
      <c r="W55" s="32">
        <f t="shared" si="1"/>
        <v>-9</v>
      </c>
      <c r="X55" s="32">
        <f t="shared" si="1"/>
        <v>-2</v>
      </c>
      <c r="Y55" s="32">
        <f t="shared" si="1"/>
        <v>-3</v>
      </c>
      <c r="Z55" s="32">
        <f t="shared" si="1"/>
        <v>-11</v>
      </c>
      <c r="AA55" s="32">
        <f t="shared" si="1"/>
        <v>0</v>
      </c>
      <c r="AB55" s="32">
        <f t="shared" si="1"/>
        <v>0</v>
      </c>
      <c r="AC55" s="32">
        <f>+AC30-AC4</f>
        <v>-1</v>
      </c>
      <c r="AD55" s="32">
        <f t="shared" si="1"/>
        <v>-15</v>
      </c>
      <c r="AE55" s="32">
        <f t="shared" si="1"/>
        <v>-5</v>
      </c>
      <c r="AF55" s="32">
        <f t="shared" si="1"/>
        <v>0</v>
      </c>
      <c r="AG55" s="32">
        <f t="shared" si="1"/>
        <v>-23</v>
      </c>
      <c r="AH55" s="32">
        <f t="shared" si="1"/>
        <v>-2</v>
      </c>
      <c r="AI55" s="32">
        <f t="shared" si="1"/>
        <v>-32</v>
      </c>
      <c r="AJ55" s="32">
        <f t="shared" si="1"/>
        <v>-2</v>
      </c>
      <c r="AK55" s="32">
        <f t="shared" si="1"/>
        <v>0</v>
      </c>
      <c r="AL55" s="32">
        <f t="shared" si="1"/>
        <v>0</v>
      </c>
      <c r="AM55" s="32">
        <f t="shared" si="1"/>
        <v>-12</v>
      </c>
      <c r="AN55" s="32">
        <f t="shared" si="1"/>
        <v>0</v>
      </c>
      <c r="AO55" s="32">
        <f t="shared" si="1"/>
        <v>-4</v>
      </c>
      <c r="AP55" s="32">
        <f t="shared" si="1"/>
        <v>-2</v>
      </c>
      <c r="AQ55" s="32">
        <f t="shared" si="1"/>
        <v>0</v>
      </c>
      <c r="AR55" s="32">
        <f t="shared" si="1"/>
        <v>0</v>
      </c>
      <c r="AS55" s="32">
        <f t="shared" si="1"/>
        <v>0</v>
      </c>
      <c r="AT55" s="32">
        <f t="shared" si="1"/>
        <v>0</v>
      </c>
      <c r="AU55" s="32">
        <f t="shared" si="1"/>
        <v>-1</v>
      </c>
      <c r="AV55" s="32">
        <f t="shared" si="1"/>
        <v>-2</v>
      </c>
      <c r="AW55" s="32">
        <f t="shared" si="1"/>
        <v>-12</v>
      </c>
      <c r="AX55" s="32">
        <f t="shared" si="1"/>
        <v>-7</v>
      </c>
      <c r="AY55" s="32">
        <f t="shared" si="1"/>
        <v>-1</v>
      </c>
      <c r="AZ55" s="32">
        <f t="shared" si="1"/>
        <v>0</v>
      </c>
      <c r="BA55" s="32">
        <f t="shared" si="1"/>
        <v>-6</v>
      </c>
      <c r="BB55" s="32">
        <f t="shared" si="1"/>
        <v>0</v>
      </c>
      <c r="BC55" s="32">
        <f t="shared" si="1"/>
        <v>-3</v>
      </c>
      <c r="BD55" s="32">
        <f t="shared" si="1"/>
        <v>-2</v>
      </c>
      <c r="BE55" s="32">
        <f t="shared" si="1"/>
        <v>-11</v>
      </c>
      <c r="BF55" s="32">
        <f t="shared" si="1"/>
        <v>-12</v>
      </c>
    </row>
    <row r="56" spans="1:58" ht="26.25" x14ac:dyDescent="0.25">
      <c r="A56" s="58"/>
      <c r="B56" s="4" t="s">
        <v>64</v>
      </c>
      <c r="C56" s="32">
        <f t="shared" si="2"/>
        <v>-471</v>
      </c>
      <c r="D56" s="32">
        <f t="shared" si="1"/>
        <v>-34</v>
      </c>
      <c r="E56" s="32">
        <f t="shared" si="1"/>
        <v>-39</v>
      </c>
      <c r="F56" s="32">
        <f t="shared" si="1"/>
        <v>-26</v>
      </c>
      <c r="G56" s="32">
        <f t="shared" si="1"/>
        <v>-31</v>
      </c>
      <c r="H56" s="32">
        <f t="shared" si="1"/>
        <v>-18</v>
      </c>
      <c r="I56" s="32">
        <f t="shared" si="1"/>
        <v>-30</v>
      </c>
      <c r="J56" s="32">
        <f t="shared" si="1"/>
        <v>-5</v>
      </c>
      <c r="K56" s="32">
        <f t="shared" si="1"/>
        <v>-50</v>
      </c>
      <c r="L56" s="32">
        <f t="shared" si="1"/>
        <v>-7</v>
      </c>
      <c r="M56" s="32">
        <f t="shared" si="1"/>
        <v>-13</v>
      </c>
      <c r="N56" s="32">
        <f t="shared" si="1"/>
        <v>-19</v>
      </c>
      <c r="O56" s="32">
        <f t="shared" si="1"/>
        <v>-33</v>
      </c>
      <c r="P56" s="32">
        <f t="shared" si="1"/>
        <v>-20</v>
      </c>
      <c r="Q56" s="32">
        <f t="shared" si="1"/>
        <v>-8</v>
      </c>
      <c r="R56" s="32">
        <f t="shared" si="1"/>
        <v>-8</v>
      </c>
      <c r="S56" s="32">
        <f t="shared" si="1"/>
        <v>-31</v>
      </c>
      <c r="T56" s="32">
        <f t="shared" si="1"/>
        <v>-48</v>
      </c>
      <c r="U56" s="32">
        <f t="shared" si="1"/>
        <v>-18</v>
      </c>
      <c r="V56" s="32">
        <f t="shared" si="1"/>
        <v>-40</v>
      </c>
      <c r="W56" s="32">
        <f t="shared" si="1"/>
        <v>-40</v>
      </c>
      <c r="X56" s="32">
        <f t="shared" si="1"/>
        <v>-18</v>
      </c>
      <c r="Y56" s="32">
        <f t="shared" si="1"/>
        <v>-13</v>
      </c>
      <c r="Z56" s="32">
        <f t="shared" si="1"/>
        <v>-37</v>
      </c>
      <c r="AA56" s="32">
        <f t="shared" si="1"/>
        <v>-9</v>
      </c>
      <c r="AB56" s="32">
        <f t="shared" si="1"/>
        <v>-7</v>
      </c>
      <c r="AC56" s="32">
        <f t="shared" si="1"/>
        <v>-11</v>
      </c>
      <c r="AD56" s="32">
        <f t="shared" si="1"/>
        <v>-29</v>
      </c>
      <c r="AE56" s="32">
        <f t="shared" si="1"/>
        <v>-36</v>
      </c>
      <c r="AF56" s="32">
        <f t="shared" si="1"/>
        <v>-18</v>
      </c>
      <c r="AG56" s="32">
        <f t="shared" si="1"/>
        <v>-47</v>
      </c>
      <c r="AH56" s="32">
        <f t="shared" si="1"/>
        <v>-18</v>
      </c>
      <c r="AI56" s="32">
        <f t="shared" si="1"/>
        <v>-49</v>
      </c>
      <c r="AJ56" s="32">
        <f t="shared" si="1"/>
        <v>-27</v>
      </c>
      <c r="AK56" s="32">
        <f t="shared" si="1"/>
        <v>-5</v>
      </c>
      <c r="AL56" s="32">
        <f t="shared" si="1"/>
        <v>-10</v>
      </c>
      <c r="AM56" s="32">
        <f t="shared" si="1"/>
        <v>-51</v>
      </c>
      <c r="AN56" s="32">
        <f t="shared" si="1"/>
        <v>-18</v>
      </c>
      <c r="AO56" s="32">
        <f t="shared" si="1"/>
        <v>-35</v>
      </c>
      <c r="AP56" s="32">
        <f t="shared" si="1"/>
        <v>-13</v>
      </c>
      <c r="AQ56" s="32">
        <f t="shared" si="1"/>
        <v>-8</v>
      </c>
      <c r="AR56" s="32">
        <f t="shared" si="1"/>
        <v>-6</v>
      </c>
      <c r="AS56" s="32">
        <f t="shared" si="1"/>
        <v>-24</v>
      </c>
      <c r="AT56" s="32">
        <f t="shared" si="1"/>
        <v>-17</v>
      </c>
      <c r="AU56" s="32">
        <f t="shared" si="1"/>
        <v>-21</v>
      </c>
      <c r="AV56" s="32">
        <f t="shared" si="1"/>
        <v>-25</v>
      </c>
      <c r="AW56" s="32">
        <f>+AW31-AW5</f>
        <v>-56</v>
      </c>
      <c r="AX56" s="32">
        <f t="shared" si="1"/>
        <v>-45</v>
      </c>
      <c r="AY56" s="32">
        <f t="shared" si="1"/>
        <v>-29</v>
      </c>
      <c r="AZ56" s="32">
        <f t="shared" si="1"/>
        <v>-14</v>
      </c>
      <c r="BA56" s="32">
        <f t="shared" si="1"/>
        <v>-33</v>
      </c>
      <c r="BB56" s="32">
        <f t="shared" si="1"/>
        <v>-7</v>
      </c>
      <c r="BC56" s="32">
        <f t="shared" si="1"/>
        <v>-25</v>
      </c>
      <c r="BD56" s="32">
        <f t="shared" si="1"/>
        <v>-32</v>
      </c>
      <c r="BE56" s="32">
        <f t="shared" si="1"/>
        <v>-42</v>
      </c>
      <c r="BF56" s="32">
        <f t="shared" si="1"/>
        <v>-190</v>
      </c>
    </row>
    <row r="57" spans="1:58" ht="26.25" x14ac:dyDescent="0.25">
      <c r="A57" s="58"/>
      <c r="B57" s="4" t="s">
        <v>93</v>
      </c>
      <c r="C57" s="32">
        <f t="shared" si="2"/>
        <v>-405</v>
      </c>
      <c r="D57" s="32">
        <f t="shared" si="1"/>
        <v>-30</v>
      </c>
      <c r="E57" s="32">
        <f t="shared" si="1"/>
        <v>-34</v>
      </c>
      <c r="F57" s="32">
        <f t="shared" si="1"/>
        <v>-22</v>
      </c>
      <c r="G57" s="32">
        <f t="shared" si="1"/>
        <v>-26</v>
      </c>
      <c r="H57" s="32">
        <f t="shared" si="1"/>
        <v>-15</v>
      </c>
      <c r="I57" s="32">
        <f t="shared" si="1"/>
        <v>-34</v>
      </c>
      <c r="J57" s="32">
        <f t="shared" si="1"/>
        <v>-2</v>
      </c>
      <c r="K57" s="32">
        <f t="shared" si="1"/>
        <v>-45</v>
      </c>
      <c r="L57" s="32">
        <f t="shared" si="1"/>
        <v>-1</v>
      </c>
      <c r="M57" s="32">
        <f t="shared" si="1"/>
        <v>-10</v>
      </c>
      <c r="N57" s="32">
        <f t="shared" si="1"/>
        <v>-13</v>
      </c>
      <c r="O57" s="32">
        <f t="shared" si="1"/>
        <v>-31</v>
      </c>
      <c r="P57" s="32">
        <f t="shared" si="1"/>
        <v>-21</v>
      </c>
      <c r="Q57" s="32">
        <f t="shared" si="1"/>
        <v>-5</v>
      </c>
      <c r="R57" s="32">
        <f t="shared" si="1"/>
        <v>-6</v>
      </c>
      <c r="S57" s="32">
        <f t="shared" si="1"/>
        <v>-30</v>
      </c>
      <c r="T57" s="32">
        <f t="shared" si="1"/>
        <v>-49</v>
      </c>
      <c r="U57" s="32">
        <f t="shared" si="1"/>
        <v>-10</v>
      </c>
      <c r="V57" s="32">
        <f t="shared" si="1"/>
        <v>-45</v>
      </c>
      <c r="W57" s="32">
        <f t="shared" si="1"/>
        <v>-39</v>
      </c>
      <c r="X57" s="32">
        <f t="shared" si="1"/>
        <v>-14</v>
      </c>
      <c r="Y57" s="32">
        <f t="shared" si="1"/>
        <v>-13</v>
      </c>
      <c r="Z57" s="32">
        <f t="shared" si="1"/>
        <v>-35</v>
      </c>
      <c r="AA57" s="32">
        <f t="shared" si="1"/>
        <v>-4</v>
      </c>
      <c r="AB57" s="32">
        <f t="shared" si="1"/>
        <v>-7</v>
      </c>
      <c r="AC57" s="32">
        <f t="shared" si="1"/>
        <v>-6</v>
      </c>
      <c r="AD57" s="32">
        <f t="shared" si="1"/>
        <v>-29</v>
      </c>
      <c r="AE57" s="32">
        <f t="shared" si="1"/>
        <v>-30</v>
      </c>
      <c r="AF57" s="32">
        <f t="shared" si="1"/>
        <v>-10</v>
      </c>
      <c r="AG57" s="32">
        <f t="shared" si="1"/>
        <v>-41</v>
      </c>
      <c r="AH57" s="32">
        <f t="shared" si="1"/>
        <v>-15</v>
      </c>
      <c r="AI57" s="32">
        <f t="shared" si="1"/>
        <v>-43</v>
      </c>
      <c r="AJ57" s="32">
        <f t="shared" si="1"/>
        <v>-33</v>
      </c>
      <c r="AK57" s="32">
        <f t="shared" si="1"/>
        <v>-2</v>
      </c>
      <c r="AL57" s="32">
        <f t="shared" si="1"/>
        <v>-5</v>
      </c>
      <c r="AM57" s="32">
        <f t="shared" si="1"/>
        <v>-47</v>
      </c>
      <c r="AN57" s="32">
        <f t="shared" si="1"/>
        <v>-12</v>
      </c>
      <c r="AO57" s="32">
        <f t="shared" si="1"/>
        <v>-34</v>
      </c>
      <c r="AP57" s="32">
        <f t="shared" si="1"/>
        <v>-12</v>
      </c>
      <c r="AQ57" s="32">
        <f t="shared" si="1"/>
        <v>-6</v>
      </c>
      <c r="AR57" s="32">
        <f t="shared" si="1"/>
        <v>-5</v>
      </c>
      <c r="AS57" s="32">
        <f t="shared" si="1"/>
        <v>-19</v>
      </c>
      <c r="AT57" s="32">
        <f t="shared" si="1"/>
        <v>-15</v>
      </c>
      <c r="AU57" s="32">
        <f t="shared" si="1"/>
        <v>-15</v>
      </c>
      <c r="AV57" s="32">
        <f t="shared" si="1"/>
        <v>-16</v>
      </c>
      <c r="AW57" s="32">
        <f t="shared" si="1"/>
        <v>-49</v>
      </c>
      <c r="AX57" s="32">
        <f t="shared" si="1"/>
        <v>-37</v>
      </c>
      <c r="AY57" s="32">
        <f t="shared" si="1"/>
        <v>-18</v>
      </c>
      <c r="AZ57" s="32">
        <f t="shared" si="1"/>
        <v>-6</v>
      </c>
      <c r="BA57" s="32">
        <f t="shared" si="1"/>
        <v>-24</v>
      </c>
      <c r="BB57" s="32">
        <f t="shared" ref="D57:BF62" si="3">+BB32-BB6</f>
        <v>-7</v>
      </c>
      <c r="BC57" s="32">
        <f t="shared" si="3"/>
        <v>-18</v>
      </c>
      <c r="BD57" s="32">
        <f t="shared" si="3"/>
        <v>-28</v>
      </c>
      <c r="BE57" s="32">
        <f t="shared" si="3"/>
        <v>-37</v>
      </c>
      <c r="BF57" s="32">
        <f t="shared" si="3"/>
        <v>-123</v>
      </c>
    </row>
    <row r="58" spans="1:58" ht="26.25" x14ac:dyDescent="0.25">
      <c r="A58" s="3" t="s">
        <v>65</v>
      </c>
      <c r="B58" s="4" t="s">
        <v>66</v>
      </c>
      <c r="C58" s="32">
        <f t="shared" si="2"/>
        <v>-1</v>
      </c>
      <c r="D58" s="32">
        <f t="shared" si="3"/>
        <v>0</v>
      </c>
      <c r="E58" s="32">
        <f t="shared" si="3"/>
        <v>0</v>
      </c>
      <c r="F58" s="32">
        <f t="shared" si="3"/>
        <v>0</v>
      </c>
      <c r="G58" s="32">
        <f t="shared" si="3"/>
        <v>0</v>
      </c>
      <c r="H58" s="32">
        <f t="shared" si="3"/>
        <v>0</v>
      </c>
      <c r="I58" s="32">
        <f t="shared" si="3"/>
        <v>0</v>
      </c>
      <c r="J58" s="32">
        <f t="shared" si="3"/>
        <v>0</v>
      </c>
      <c r="K58" s="32">
        <f t="shared" si="3"/>
        <v>0</v>
      </c>
      <c r="L58" s="32">
        <f t="shared" si="3"/>
        <v>0</v>
      </c>
      <c r="M58" s="32">
        <f t="shared" si="3"/>
        <v>0</v>
      </c>
      <c r="N58" s="32">
        <f t="shared" si="3"/>
        <v>0</v>
      </c>
      <c r="O58" s="32">
        <f t="shared" si="3"/>
        <v>0</v>
      </c>
      <c r="P58" s="32">
        <f t="shared" si="3"/>
        <v>0</v>
      </c>
      <c r="Q58" s="32">
        <f t="shared" si="3"/>
        <v>0</v>
      </c>
      <c r="R58" s="32">
        <f t="shared" si="3"/>
        <v>0</v>
      </c>
      <c r="S58" s="32">
        <f t="shared" si="3"/>
        <v>0</v>
      </c>
      <c r="T58" s="32">
        <f t="shared" si="3"/>
        <v>-1</v>
      </c>
      <c r="U58" s="32">
        <f t="shared" si="3"/>
        <v>0</v>
      </c>
      <c r="V58" s="32">
        <f t="shared" si="3"/>
        <v>0</v>
      </c>
      <c r="W58" s="32">
        <f t="shared" si="3"/>
        <v>0</v>
      </c>
      <c r="X58" s="32">
        <f t="shared" si="3"/>
        <v>0</v>
      </c>
      <c r="Y58" s="32">
        <f t="shared" si="3"/>
        <v>0</v>
      </c>
      <c r="Z58" s="32">
        <f t="shared" si="3"/>
        <v>0</v>
      </c>
      <c r="AA58" s="32">
        <f t="shared" si="3"/>
        <v>0</v>
      </c>
      <c r="AB58" s="32">
        <f t="shared" si="3"/>
        <v>0</v>
      </c>
      <c r="AC58" s="32">
        <f t="shared" si="3"/>
        <v>0</v>
      </c>
      <c r="AD58" s="32">
        <f t="shared" si="3"/>
        <v>0</v>
      </c>
      <c r="AE58" s="32">
        <f t="shared" si="3"/>
        <v>0</v>
      </c>
      <c r="AF58" s="32">
        <f t="shared" si="3"/>
        <v>0</v>
      </c>
      <c r="AG58" s="32">
        <f t="shared" si="3"/>
        <v>0</v>
      </c>
      <c r="AH58" s="32">
        <f t="shared" si="3"/>
        <v>0</v>
      </c>
      <c r="AI58" s="32">
        <f t="shared" si="3"/>
        <v>0</v>
      </c>
      <c r="AJ58" s="32">
        <f t="shared" si="3"/>
        <v>0</v>
      </c>
      <c r="AK58" s="32">
        <f t="shared" si="3"/>
        <v>0</v>
      </c>
      <c r="AL58" s="32">
        <f t="shared" si="3"/>
        <v>0</v>
      </c>
      <c r="AM58" s="32">
        <f t="shared" si="3"/>
        <v>0</v>
      </c>
      <c r="AN58" s="32">
        <f t="shared" si="3"/>
        <v>0</v>
      </c>
      <c r="AO58" s="32">
        <f t="shared" si="3"/>
        <v>0</v>
      </c>
      <c r="AP58" s="32">
        <f t="shared" si="3"/>
        <v>0</v>
      </c>
      <c r="AQ58" s="32">
        <f t="shared" si="3"/>
        <v>0</v>
      </c>
      <c r="AR58" s="32">
        <f t="shared" si="3"/>
        <v>0</v>
      </c>
      <c r="AS58" s="32">
        <f t="shared" si="3"/>
        <v>0</v>
      </c>
      <c r="AT58" s="32">
        <f t="shared" si="3"/>
        <v>0</v>
      </c>
      <c r="AU58" s="32">
        <f t="shared" si="3"/>
        <v>0</v>
      </c>
      <c r="AV58" s="32">
        <f t="shared" si="3"/>
        <v>0</v>
      </c>
      <c r="AW58" s="32">
        <f t="shared" si="3"/>
        <v>0</v>
      </c>
      <c r="AX58" s="32">
        <f t="shared" si="3"/>
        <v>0</v>
      </c>
      <c r="AY58" s="32">
        <f t="shared" si="3"/>
        <v>0</v>
      </c>
      <c r="AZ58" s="32">
        <f t="shared" si="3"/>
        <v>0</v>
      </c>
      <c r="BA58" s="32">
        <f t="shared" si="3"/>
        <v>0</v>
      </c>
      <c r="BB58" s="32">
        <f t="shared" si="3"/>
        <v>0</v>
      </c>
      <c r="BC58" s="32">
        <f t="shared" si="3"/>
        <v>0</v>
      </c>
      <c r="BD58" s="32">
        <f t="shared" si="3"/>
        <v>0</v>
      </c>
      <c r="BE58" s="32">
        <f t="shared" si="3"/>
        <v>0</v>
      </c>
      <c r="BF58" s="32">
        <f t="shared" si="3"/>
        <v>0</v>
      </c>
    </row>
    <row r="59" spans="1:58" ht="26.25" x14ac:dyDescent="0.25">
      <c r="A59" s="3" t="s">
        <v>67</v>
      </c>
      <c r="B59" s="4" t="s">
        <v>68</v>
      </c>
      <c r="C59" s="32">
        <f t="shared" si="2"/>
        <v>0</v>
      </c>
      <c r="D59" s="32">
        <f t="shared" si="3"/>
        <v>0</v>
      </c>
      <c r="E59" s="32">
        <f t="shared" si="3"/>
        <v>0</v>
      </c>
      <c r="F59" s="32">
        <f t="shared" si="3"/>
        <v>0</v>
      </c>
      <c r="G59" s="32">
        <f t="shared" si="3"/>
        <v>0</v>
      </c>
      <c r="H59" s="32">
        <f t="shared" si="3"/>
        <v>0</v>
      </c>
      <c r="I59" s="32">
        <f t="shared" si="3"/>
        <v>0</v>
      </c>
      <c r="J59" s="32">
        <f t="shared" si="3"/>
        <v>0</v>
      </c>
      <c r="K59" s="32">
        <f t="shared" si="3"/>
        <v>0</v>
      </c>
      <c r="L59" s="32">
        <f t="shared" si="3"/>
        <v>0</v>
      </c>
      <c r="M59" s="32">
        <f t="shared" si="3"/>
        <v>0</v>
      </c>
      <c r="N59" s="32">
        <f t="shared" si="3"/>
        <v>0</v>
      </c>
      <c r="O59" s="32">
        <f t="shared" si="3"/>
        <v>0</v>
      </c>
      <c r="P59" s="32">
        <f t="shared" si="3"/>
        <v>0</v>
      </c>
      <c r="Q59" s="32">
        <f t="shared" si="3"/>
        <v>0</v>
      </c>
      <c r="R59" s="32">
        <f t="shared" si="3"/>
        <v>0</v>
      </c>
      <c r="S59" s="32">
        <f t="shared" si="3"/>
        <v>0</v>
      </c>
      <c r="T59" s="32">
        <f t="shared" si="3"/>
        <v>0</v>
      </c>
      <c r="U59" s="32">
        <f t="shared" si="3"/>
        <v>0</v>
      </c>
      <c r="V59" s="32">
        <f t="shared" si="3"/>
        <v>0</v>
      </c>
      <c r="W59" s="32">
        <f t="shared" si="3"/>
        <v>0</v>
      </c>
      <c r="X59" s="32">
        <f t="shared" si="3"/>
        <v>0</v>
      </c>
      <c r="Y59" s="32">
        <f t="shared" si="3"/>
        <v>0</v>
      </c>
      <c r="Z59" s="32">
        <f t="shared" si="3"/>
        <v>0</v>
      </c>
      <c r="AA59" s="32">
        <f t="shared" si="3"/>
        <v>0</v>
      </c>
      <c r="AB59" s="32">
        <f t="shared" si="3"/>
        <v>0</v>
      </c>
      <c r="AC59" s="32">
        <f t="shared" si="3"/>
        <v>0</v>
      </c>
      <c r="AD59" s="32">
        <f t="shared" si="3"/>
        <v>0</v>
      </c>
      <c r="AE59" s="32">
        <f t="shared" si="3"/>
        <v>0</v>
      </c>
      <c r="AF59" s="32">
        <f t="shared" si="3"/>
        <v>0</v>
      </c>
      <c r="AG59" s="32">
        <f t="shared" si="3"/>
        <v>0</v>
      </c>
      <c r="AH59" s="32">
        <f t="shared" si="3"/>
        <v>0</v>
      </c>
      <c r="AI59" s="32">
        <f t="shared" si="3"/>
        <v>0</v>
      </c>
      <c r="AJ59" s="32">
        <f t="shared" si="3"/>
        <v>0</v>
      </c>
      <c r="AK59" s="32">
        <f t="shared" si="3"/>
        <v>0</v>
      </c>
      <c r="AL59" s="32">
        <f t="shared" si="3"/>
        <v>0</v>
      </c>
      <c r="AM59" s="32">
        <f t="shared" si="3"/>
        <v>0</v>
      </c>
      <c r="AN59" s="32">
        <f t="shared" si="3"/>
        <v>0</v>
      </c>
      <c r="AO59" s="32">
        <f t="shared" si="3"/>
        <v>0</v>
      </c>
      <c r="AP59" s="32">
        <f t="shared" si="3"/>
        <v>0</v>
      </c>
      <c r="AQ59" s="32">
        <f t="shared" si="3"/>
        <v>0</v>
      </c>
      <c r="AR59" s="32">
        <f t="shared" si="3"/>
        <v>0</v>
      </c>
      <c r="AS59" s="32">
        <f t="shared" si="3"/>
        <v>0</v>
      </c>
      <c r="AT59" s="32">
        <f t="shared" si="3"/>
        <v>0</v>
      </c>
      <c r="AU59" s="32">
        <f t="shared" si="3"/>
        <v>0</v>
      </c>
      <c r="AV59" s="32">
        <f t="shared" si="3"/>
        <v>0</v>
      </c>
      <c r="AW59" s="32">
        <f t="shared" si="3"/>
        <v>0</v>
      </c>
      <c r="AX59" s="32">
        <f t="shared" si="3"/>
        <v>0</v>
      </c>
      <c r="AY59" s="32">
        <f t="shared" si="3"/>
        <v>0</v>
      </c>
      <c r="AZ59" s="32">
        <f t="shared" si="3"/>
        <v>0</v>
      </c>
      <c r="BA59" s="32">
        <f t="shared" si="3"/>
        <v>0</v>
      </c>
      <c r="BB59" s="32">
        <f t="shared" si="3"/>
        <v>0</v>
      </c>
      <c r="BC59" s="32">
        <f t="shared" si="3"/>
        <v>0</v>
      </c>
      <c r="BD59" s="32">
        <f t="shared" si="3"/>
        <v>0</v>
      </c>
      <c r="BE59" s="32">
        <f t="shared" si="3"/>
        <v>0</v>
      </c>
      <c r="BF59" s="32">
        <f t="shared" si="3"/>
        <v>0</v>
      </c>
    </row>
    <row r="60" spans="1:58" ht="46.5" x14ac:dyDescent="0.25">
      <c r="A60" s="7" t="s">
        <v>69</v>
      </c>
      <c r="B60" s="4" t="s">
        <v>70</v>
      </c>
      <c r="C60" s="32">
        <f t="shared" si="2"/>
        <v>0</v>
      </c>
      <c r="D60" s="32">
        <f t="shared" si="3"/>
        <v>0</v>
      </c>
      <c r="E60" s="32">
        <f t="shared" si="3"/>
        <v>0</v>
      </c>
      <c r="F60" s="32">
        <f t="shared" si="3"/>
        <v>0</v>
      </c>
      <c r="G60" s="32">
        <f t="shared" si="3"/>
        <v>0</v>
      </c>
      <c r="H60" s="32">
        <f t="shared" si="3"/>
        <v>0</v>
      </c>
      <c r="I60" s="32">
        <f t="shared" si="3"/>
        <v>0</v>
      </c>
      <c r="J60" s="32">
        <f t="shared" si="3"/>
        <v>0</v>
      </c>
      <c r="K60" s="32">
        <f t="shared" si="3"/>
        <v>0</v>
      </c>
      <c r="L60" s="32">
        <f t="shared" si="3"/>
        <v>0</v>
      </c>
      <c r="M60" s="32">
        <f t="shared" si="3"/>
        <v>0</v>
      </c>
      <c r="N60" s="32">
        <f t="shared" si="3"/>
        <v>0</v>
      </c>
      <c r="O60" s="32">
        <f t="shared" si="3"/>
        <v>0</v>
      </c>
      <c r="P60" s="32">
        <f t="shared" si="3"/>
        <v>0</v>
      </c>
      <c r="Q60" s="32">
        <f t="shared" si="3"/>
        <v>0</v>
      </c>
      <c r="R60" s="32">
        <f t="shared" si="3"/>
        <v>0</v>
      </c>
      <c r="S60" s="32">
        <f t="shared" si="3"/>
        <v>0</v>
      </c>
      <c r="T60" s="32">
        <f t="shared" si="3"/>
        <v>0</v>
      </c>
      <c r="U60" s="32">
        <f t="shared" si="3"/>
        <v>0</v>
      </c>
      <c r="V60" s="32">
        <f t="shared" si="3"/>
        <v>0</v>
      </c>
      <c r="W60" s="32">
        <f t="shared" si="3"/>
        <v>0</v>
      </c>
      <c r="X60" s="32">
        <f t="shared" si="3"/>
        <v>0</v>
      </c>
      <c r="Y60" s="32">
        <f t="shared" si="3"/>
        <v>0</v>
      </c>
      <c r="Z60" s="32">
        <f t="shared" si="3"/>
        <v>0</v>
      </c>
      <c r="AA60" s="32">
        <f t="shared" si="3"/>
        <v>0</v>
      </c>
      <c r="AB60" s="32">
        <f t="shared" si="3"/>
        <v>0</v>
      </c>
      <c r="AC60" s="32">
        <f t="shared" si="3"/>
        <v>0</v>
      </c>
      <c r="AD60" s="32">
        <f t="shared" si="3"/>
        <v>0</v>
      </c>
      <c r="AE60" s="32">
        <f t="shared" si="3"/>
        <v>0</v>
      </c>
      <c r="AF60" s="32">
        <f t="shared" si="3"/>
        <v>0</v>
      </c>
      <c r="AG60" s="32">
        <f t="shared" si="3"/>
        <v>0</v>
      </c>
      <c r="AH60" s="32">
        <f t="shared" si="3"/>
        <v>0</v>
      </c>
      <c r="AI60" s="32">
        <f t="shared" si="3"/>
        <v>0</v>
      </c>
      <c r="AJ60" s="32">
        <f t="shared" si="3"/>
        <v>0</v>
      </c>
      <c r="AK60" s="32">
        <f t="shared" si="3"/>
        <v>0</v>
      </c>
      <c r="AL60" s="32">
        <f t="shared" si="3"/>
        <v>0</v>
      </c>
      <c r="AM60" s="32">
        <f t="shared" si="3"/>
        <v>0</v>
      </c>
      <c r="AN60" s="32">
        <f t="shared" si="3"/>
        <v>0</v>
      </c>
      <c r="AO60" s="32">
        <f t="shared" si="3"/>
        <v>0</v>
      </c>
      <c r="AP60" s="32">
        <f t="shared" si="3"/>
        <v>0</v>
      </c>
      <c r="AQ60" s="32">
        <f t="shared" si="3"/>
        <v>0</v>
      </c>
      <c r="AR60" s="32">
        <f t="shared" si="3"/>
        <v>0</v>
      </c>
      <c r="AS60" s="32">
        <f t="shared" si="3"/>
        <v>0</v>
      </c>
      <c r="AT60" s="32">
        <f t="shared" si="3"/>
        <v>0</v>
      </c>
      <c r="AU60" s="32">
        <f t="shared" si="3"/>
        <v>0</v>
      </c>
      <c r="AV60" s="32">
        <f t="shared" si="3"/>
        <v>0</v>
      </c>
      <c r="AW60" s="32">
        <f t="shared" si="3"/>
        <v>0</v>
      </c>
      <c r="AX60" s="32">
        <f t="shared" si="3"/>
        <v>0</v>
      </c>
      <c r="AY60" s="32">
        <f t="shared" si="3"/>
        <v>0</v>
      </c>
      <c r="AZ60" s="32">
        <f t="shared" si="3"/>
        <v>0</v>
      </c>
      <c r="BA60" s="32">
        <f t="shared" si="3"/>
        <v>0</v>
      </c>
      <c r="BB60" s="32">
        <f t="shared" si="3"/>
        <v>0</v>
      </c>
      <c r="BC60" s="32">
        <f t="shared" si="3"/>
        <v>0</v>
      </c>
      <c r="BD60" s="32">
        <f t="shared" si="3"/>
        <v>0</v>
      </c>
      <c r="BE60" s="32">
        <f t="shared" si="3"/>
        <v>0</v>
      </c>
      <c r="BF60" s="32">
        <f t="shared" si="3"/>
        <v>0</v>
      </c>
    </row>
    <row r="61" spans="1:58" ht="26.25" x14ac:dyDescent="0.25">
      <c r="A61" s="3" t="s">
        <v>71</v>
      </c>
      <c r="B61" s="4" t="s">
        <v>72</v>
      </c>
      <c r="C61" s="32">
        <f t="shared" si="2"/>
        <v>0</v>
      </c>
      <c r="D61" s="32">
        <f t="shared" si="3"/>
        <v>0</v>
      </c>
      <c r="E61" s="32">
        <f t="shared" si="3"/>
        <v>0</v>
      </c>
      <c r="F61" s="32">
        <f t="shared" si="3"/>
        <v>0</v>
      </c>
      <c r="G61" s="32">
        <f t="shared" si="3"/>
        <v>0</v>
      </c>
      <c r="H61" s="32">
        <f t="shared" si="3"/>
        <v>0</v>
      </c>
      <c r="I61" s="32">
        <f t="shared" si="3"/>
        <v>0</v>
      </c>
      <c r="J61" s="32">
        <f t="shared" si="3"/>
        <v>0</v>
      </c>
      <c r="K61" s="32">
        <f t="shared" si="3"/>
        <v>0</v>
      </c>
      <c r="L61" s="32">
        <f t="shared" si="3"/>
        <v>0</v>
      </c>
      <c r="M61" s="32">
        <f t="shared" si="3"/>
        <v>0</v>
      </c>
      <c r="N61" s="32">
        <f t="shared" si="3"/>
        <v>0</v>
      </c>
      <c r="O61" s="32">
        <f t="shared" si="3"/>
        <v>0</v>
      </c>
      <c r="P61" s="32">
        <f t="shared" si="3"/>
        <v>0</v>
      </c>
      <c r="Q61" s="32">
        <f t="shared" si="3"/>
        <v>0</v>
      </c>
      <c r="R61" s="32">
        <f t="shared" si="3"/>
        <v>0</v>
      </c>
      <c r="S61" s="32">
        <f t="shared" si="3"/>
        <v>0</v>
      </c>
      <c r="T61" s="32">
        <f t="shared" si="3"/>
        <v>0</v>
      </c>
      <c r="U61" s="32">
        <f t="shared" si="3"/>
        <v>0</v>
      </c>
      <c r="V61" s="32">
        <f t="shared" si="3"/>
        <v>0</v>
      </c>
      <c r="W61" s="32">
        <f t="shared" si="3"/>
        <v>0</v>
      </c>
      <c r="X61" s="32">
        <f t="shared" si="3"/>
        <v>0</v>
      </c>
      <c r="Y61" s="32">
        <f t="shared" si="3"/>
        <v>0</v>
      </c>
      <c r="Z61" s="32">
        <f t="shared" si="3"/>
        <v>0</v>
      </c>
      <c r="AA61" s="32">
        <f t="shared" si="3"/>
        <v>0</v>
      </c>
      <c r="AB61" s="32">
        <f t="shared" si="3"/>
        <v>0</v>
      </c>
      <c r="AC61" s="32">
        <f t="shared" si="3"/>
        <v>0</v>
      </c>
      <c r="AD61" s="32">
        <f t="shared" si="3"/>
        <v>0</v>
      </c>
      <c r="AE61" s="32">
        <f t="shared" si="3"/>
        <v>0</v>
      </c>
      <c r="AF61" s="32">
        <f t="shared" si="3"/>
        <v>0</v>
      </c>
      <c r="AG61" s="32">
        <f t="shared" si="3"/>
        <v>0</v>
      </c>
      <c r="AH61" s="32">
        <f t="shared" si="3"/>
        <v>0</v>
      </c>
      <c r="AI61" s="32">
        <f t="shared" si="3"/>
        <v>0</v>
      </c>
      <c r="AJ61" s="32">
        <f t="shared" si="3"/>
        <v>0</v>
      </c>
      <c r="AK61" s="32">
        <f t="shared" si="3"/>
        <v>0</v>
      </c>
      <c r="AL61" s="32">
        <f t="shared" si="3"/>
        <v>0</v>
      </c>
      <c r="AM61" s="32">
        <f t="shared" si="3"/>
        <v>0</v>
      </c>
      <c r="AN61" s="32">
        <f t="shared" si="3"/>
        <v>0</v>
      </c>
      <c r="AO61" s="32">
        <f t="shared" si="3"/>
        <v>0</v>
      </c>
      <c r="AP61" s="32">
        <f t="shared" si="3"/>
        <v>0</v>
      </c>
      <c r="AQ61" s="32">
        <f t="shared" si="3"/>
        <v>0</v>
      </c>
      <c r="AR61" s="32">
        <f t="shared" si="3"/>
        <v>0</v>
      </c>
      <c r="AS61" s="32">
        <f t="shared" si="3"/>
        <v>0</v>
      </c>
      <c r="AT61" s="32">
        <f t="shared" si="3"/>
        <v>0</v>
      </c>
      <c r="AU61" s="32">
        <f t="shared" si="3"/>
        <v>0</v>
      </c>
      <c r="AV61" s="32">
        <f t="shared" si="3"/>
        <v>0</v>
      </c>
      <c r="AW61" s="32">
        <f t="shared" si="3"/>
        <v>0</v>
      </c>
      <c r="AX61" s="32">
        <f t="shared" si="3"/>
        <v>0</v>
      </c>
      <c r="AY61" s="32">
        <f t="shared" si="3"/>
        <v>0</v>
      </c>
      <c r="AZ61" s="32">
        <f t="shared" si="3"/>
        <v>0</v>
      </c>
      <c r="BA61" s="32">
        <f t="shared" si="3"/>
        <v>0</v>
      </c>
      <c r="BB61" s="32">
        <f t="shared" si="3"/>
        <v>0</v>
      </c>
      <c r="BC61" s="32">
        <f t="shared" si="3"/>
        <v>0</v>
      </c>
      <c r="BD61" s="32">
        <f t="shared" si="3"/>
        <v>0</v>
      </c>
      <c r="BE61" s="32">
        <f t="shared" si="3"/>
        <v>0</v>
      </c>
      <c r="BF61" s="32">
        <f t="shared" si="3"/>
        <v>0</v>
      </c>
    </row>
    <row r="62" spans="1:58" ht="26.25" x14ac:dyDescent="0.25">
      <c r="A62" s="3" t="s">
        <v>73</v>
      </c>
      <c r="B62" s="4" t="s">
        <v>75</v>
      </c>
      <c r="C62" s="32">
        <f t="shared" si="2"/>
        <v>-94</v>
      </c>
      <c r="D62" s="32">
        <f t="shared" si="3"/>
        <v>0</v>
      </c>
      <c r="E62" s="32">
        <f t="shared" si="3"/>
        <v>-2</v>
      </c>
      <c r="F62" s="32">
        <f t="shared" si="3"/>
        <v>-4</v>
      </c>
      <c r="G62" s="32">
        <f t="shared" si="3"/>
        <v>-4</v>
      </c>
      <c r="H62" s="32">
        <f t="shared" si="3"/>
        <v>-1</v>
      </c>
      <c r="I62" s="32">
        <f t="shared" si="3"/>
        <v>-4</v>
      </c>
      <c r="J62" s="32">
        <f t="shared" si="3"/>
        <v>-1</v>
      </c>
      <c r="K62" s="32">
        <f t="shared" si="3"/>
        <v>-20</v>
      </c>
      <c r="L62" s="32">
        <f t="shared" si="3"/>
        <v>0</v>
      </c>
      <c r="M62" s="32">
        <f t="shared" si="3"/>
        <v>0</v>
      </c>
      <c r="N62" s="32">
        <f t="shared" si="3"/>
        <v>-4</v>
      </c>
      <c r="O62" s="32">
        <f t="shared" si="3"/>
        <v>-4</v>
      </c>
      <c r="P62" s="32">
        <f t="shared" si="3"/>
        <v>-1</v>
      </c>
      <c r="Q62" s="32">
        <f t="shared" si="3"/>
        <v>0</v>
      </c>
      <c r="R62" s="32">
        <f t="shared" si="3"/>
        <v>0</v>
      </c>
      <c r="S62" s="32">
        <f t="shared" si="3"/>
        <v>-3</v>
      </c>
      <c r="T62" s="32">
        <f t="shared" si="3"/>
        <v>-12</v>
      </c>
      <c r="U62" s="32">
        <f t="shared" si="3"/>
        <v>-3</v>
      </c>
      <c r="V62" s="32">
        <f t="shared" si="3"/>
        <v>-5</v>
      </c>
      <c r="W62" s="32">
        <f t="shared" si="3"/>
        <v>-7</v>
      </c>
      <c r="X62" s="32">
        <f t="shared" si="3"/>
        <v>-10</v>
      </c>
      <c r="Y62" s="32">
        <f t="shared" si="3"/>
        <v>-4</v>
      </c>
      <c r="Z62" s="32">
        <f t="shared" si="3"/>
        <v>-4</v>
      </c>
      <c r="AA62" s="32">
        <f t="shared" si="3"/>
        <v>0</v>
      </c>
      <c r="AB62" s="32">
        <f t="shared" si="3"/>
        <v>0</v>
      </c>
      <c r="AC62" s="32">
        <f t="shared" si="3"/>
        <v>-3</v>
      </c>
      <c r="AD62" s="32">
        <f t="shared" si="3"/>
        <v>-5</v>
      </c>
      <c r="AE62" s="32">
        <f t="shared" si="3"/>
        <v>-3</v>
      </c>
      <c r="AF62" s="32">
        <f t="shared" si="3"/>
        <v>-2</v>
      </c>
      <c r="AG62" s="32">
        <f t="shared" si="3"/>
        <v>-9</v>
      </c>
      <c r="AH62" s="32">
        <f t="shared" ref="D62:BF67" si="4">+AH37-AH11</f>
        <v>0</v>
      </c>
      <c r="AI62" s="32">
        <f t="shared" si="4"/>
        <v>-25</v>
      </c>
      <c r="AJ62" s="32">
        <f t="shared" si="4"/>
        <v>0</v>
      </c>
      <c r="AK62" s="32">
        <f t="shared" si="4"/>
        <v>-6</v>
      </c>
      <c r="AL62" s="32">
        <f t="shared" si="4"/>
        <v>-2</v>
      </c>
      <c r="AM62" s="32">
        <f t="shared" si="4"/>
        <v>-16</v>
      </c>
      <c r="AN62" s="32">
        <f t="shared" si="4"/>
        <v>-4</v>
      </c>
      <c r="AO62" s="32">
        <f t="shared" si="4"/>
        <v>-3</v>
      </c>
      <c r="AP62" s="32">
        <f t="shared" si="4"/>
        <v>-2</v>
      </c>
      <c r="AQ62" s="32">
        <f t="shared" si="4"/>
        <v>-3</v>
      </c>
      <c r="AR62" s="32">
        <f t="shared" si="4"/>
        <v>0</v>
      </c>
      <c r="AS62" s="32">
        <f t="shared" si="4"/>
        <v>-1</v>
      </c>
      <c r="AT62" s="32">
        <f t="shared" si="4"/>
        <v>-1</v>
      </c>
      <c r="AU62" s="32">
        <f t="shared" si="4"/>
        <v>0</v>
      </c>
      <c r="AV62" s="32">
        <f t="shared" si="4"/>
        <v>-4</v>
      </c>
      <c r="AW62" s="32">
        <f t="shared" si="4"/>
        <v>-14</v>
      </c>
      <c r="AX62" s="32">
        <f t="shared" si="4"/>
        <v>-14</v>
      </c>
      <c r="AY62" s="32">
        <f t="shared" si="4"/>
        <v>0</v>
      </c>
      <c r="AZ62" s="32">
        <f t="shared" si="4"/>
        <v>0</v>
      </c>
      <c r="BA62" s="32">
        <f t="shared" si="4"/>
        <v>-10</v>
      </c>
      <c r="BB62" s="32">
        <f t="shared" si="4"/>
        <v>-3</v>
      </c>
      <c r="BC62" s="32">
        <f t="shared" si="4"/>
        <v>-7</v>
      </c>
      <c r="BD62" s="32">
        <f t="shared" si="4"/>
        <v>-8</v>
      </c>
      <c r="BE62" s="32">
        <f t="shared" si="4"/>
        <v>-6</v>
      </c>
      <c r="BF62" s="32">
        <f t="shared" si="4"/>
        <v>-31</v>
      </c>
    </row>
    <row r="63" spans="1:58" ht="42" x14ac:dyDescent="0.25">
      <c r="A63" s="34" t="s">
        <v>74</v>
      </c>
      <c r="B63" s="35" t="s">
        <v>100</v>
      </c>
      <c r="C63" s="32">
        <f t="shared" si="2"/>
        <v>-15675</v>
      </c>
      <c r="D63" s="32">
        <f t="shared" si="4"/>
        <v>-1062</v>
      </c>
      <c r="E63" s="32">
        <f t="shared" si="4"/>
        <v>-1192</v>
      </c>
      <c r="F63" s="32">
        <f t="shared" si="4"/>
        <v>-901</v>
      </c>
      <c r="G63" s="32">
        <f t="shared" si="4"/>
        <v>-966</v>
      </c>
      <c r="H63" s="32">
        <f t="shared" si="4"/>
        <v>-779</v>
      </c>
      <c r="I63" s="32">
        <f t="shared" si="4"/>
        <v>-1063</v>
      </c>
      <c r="J63" s="32">
        <f t="shared" si="4"/>
        <v>-342</v>
      </c>
      <c r="K63" s="32">
        <f t="shared" si="4"/>
        <v>-1680</v>
      </c>
      <c r="L63" s="32">
        <f t="shared" si="4"/>
        <v>-302</v>
      </c>
      <c r="M63" s="32">
        <f t="shared" si="4"/>
        <v>-615</v>
      </c>
      <c r="N63" s="32">
        <f t="shared" si="4"/>
        <v>-688</v>
      </c>
      <c r="O63" s="32">
        <f t="shared" si="4"/>
        <v>-1182</v>
      </c>
      <c r="P63" s="32">
        <f t="shared" si="4"/>
        <v>-827</v>
      </c>
      <c r="Q63" s="32">
        <f t="shared" si="4"/>
        <v>-420</v>
      </c>
      <c r="R63" s="32">
        <f t="shared" si="4"/>
        <v>-381</v>
      </c>
      <c r="S63" s="32">
        <f t="shared" si="4"/>
        <v>-1052</v>
      </c>
      <c r="T63" s="32">
        <f t="shared" si="4"/>
        <v>-2433</v>
      </c>
      <c r="U63" s="32">
        <f t="shared" si="4"/>
        <v>-749</v>
      </c>
      <c r="V63" s="32">
        <f t="shared" si="4"/>
        <v>-2028</v>
      </c>
      <c r="W63" s="32">
        <f t="shared" si="4"/>
        <v>-1479</v>
      </c>
      <c r="X63" s="32">
        <f t="shared" si="4"/>
        <v>-783</v>
      </c>
      <c r="Y63" s="32">
        <f t="shared" si="4"/>
        <v>-757</v>
      </c>
      <c r="Z63" s="32">
        <f t="shared" si="4"/>
        <v>-1335</v>
      </c>
      <c r="AA63" s="32">
        <f t="shared" si="4"/>
        <v>-365</v>
      </c>
      <c r="AB63" s="32">
        <f t="shared" si="4"/>
        <v>-333</v>
      </c>
      <c r="AC63" s="32">
        <f t="shared" si="4"/>
        <v>-268</v>
      </c>
      <c r="AD63" s="32">
        <f t="shared" si="4"/>
        <v>-1161</v>
      </c>
      <c r="AE63" s="32">
        <f t="shared" si="4"/>
        <v>-1101</v>
      </c>
      <c r="AF63" s="32">
        <f t="shared" si="4"/>
        <v>-540</v>
      </c>
      <c r="AG63" s="32">
        <f t="shared" si="4"/>
        <v>-1589</v>
      </c>
      <c r="AH63" s="32">
        <f t="shared" si="4"/>
        <v>-769</v>
      </c>
      <c r="AI63" s="32">
        <f t="shared" si="4"/>
        <v>-1807</v>
      </c>
      <c r="AJ63" s="32">
        <f t="shared" si="4"/>
        <v>-1094</v>
      </c>
      <c r="AK63" s="32">
        <f t="shared" si="4"/>
        <v>-258</v>
      </c>
      <c r="AL63" s="32">
        <f t="shared" si="4"/>
        <v>-468</v>
      </c>
      <c r="AM63" s="32">
        <f t="shared" si="4"/>
        <v>-2460</v>
      </c>
      <c r="AN63" s="32">
        <f t="shared" si="4"/>
        <v>-710</v>
      </c>
      <c r="AO63" s="32">
        <f t="shared" si="4"/>
        <v>-1181</v>
      </c>
      <c r="AP63" s="32">
        <f t="shared" si="4"/>
        <v>-536</v>
      </c>
      <c r="AQ63" s="32">
        <f t="shared" si="4"/>
        <v>-326</v>
      </c>
      <c r="AR63" s="32">
        <f t="shared" si="4"/>
        <v>-201</v>
      </c>
      <c r="AS63" s="32">
        <f t="shared" si="4"/>
        <v>-913</v>
      </c>
      <c r="AT63" s="32">
        <f t="shared" si="4"/>
        <v>-704</v>
      </c>
      <c r="AU63" s="32">
        <f t="shared" si="4"/>
        <v>-759</v>
      </c>
      <c r="AV63" s="32">
        <f t="shared" si="4"/>
        <v>-728</v>
      </c>
      <c r="AW63" s="32">
        <f t="shared" si="4"/>
        <v>-2510</v>
      </c>
      <c r="AX63" s="32">
        <f t="shared" si="4"/>
        <v>-1819</v>
      </c>
      <c r="AY63" s="32">
        <f t="shared" si="4"/>
        <v>-966</v>
      </c>
      <c r="AZ63" s="32">
        <f t="shared" si="4"/>
        <v>-480</v>
      </c>
      <c r="BA63" s="32">
        <f t="shared" si="4"/>
        <v>-1057</v>
      </c>
      <c r="BB63" s="32">
        <f t="shared" si="4"/>
        <v>-403</v>
      </c>
      <c r="BC63" s="32">
        <f t="shared" si="4"/>
        <v>-1005</v>
      </c>
      <c r="BD63" s="32">
        <f t="shared" si="4"/>
        <v>-1041</v>
      </c>
      <c r="BE63" s="32">
        <f t="shared" si="4"/>
        <v>-1518</v>
      </c>
      <c r="BF63" s="32">
        <f t="shared" si="4"/>
        <v>-3366</v>
      </c>
    </row>
    <row r="64" spans="1:58" ht="26.25" x14ac:dyDescent="0.25">
      <c r="A64" s="3" t="s">
        <v>76</v>
      </c>
      <c r="B64" s="4" t="s">
        <v>79</v>
      </c>
      <c r="C64" s="32">
        <f t="shared" si="2"/>
        <v>-878</v>
      </c>
      <c r="D64" s="32">
        <f t="shared" si="4"/>
        <v>-21</v>
      </c>
      <c r="E64" s="32">
        <f t="shared" si="4"/>
        <v>-32</v>
      </c>
      <c r="F64" s="32">
        <f t="shared" si="4"/>
        <v>-14</v>
      </c>
      <c r="G64" s="32">
        <f t="shared" si="4"/>
        <v>-20</v>
      </c>
      <c r="H64" s="32">
        <f t="shared" si="4"/>
        <v>-4</v>
      </c>
      <c r="I64" s="32">
        <f t="shared" si="4"/>
        <v>-21</v>
      </c>
      <c r="J64" s="32">
        <f t="shared" si="4"/>
        <v>0</v>
      </c>
      <c r="K64" s="32">
        <f t="shared" si="4"/>
        <v>-41</v>
      </c>
      <c r="L64" s="32">
        <f t="shared" si="4"/>
        <v>0</v>
      </c>
      <c r="M64" s="32">
        <f t="shared" si="4"/>
        <v>-1</v>
      </c>
      <c r="N64" s="32">
        <f t="shared" si="4"/>
        <v>-4</v>
      </c>
      <c r="O64" s="32">
        <f t="shared" si="4"/>
        <v>-21</v>
      </c>
      <c r="P64" s="32">
        <f t="shared" si="4"/>
        <v>-9</v>
      </c>
      <c r="Q64" s="32">
        <f t="shared" si="4"/>
        <v>-1</v>
      </c>
      <c r="R64" s="32">
        <f t="shared" si="4"/>
        <v>0</v>
      </c>
      <c r="S64" s="32">
        <f t="shared" si="4"/>
        <v>-19</v>
      </c>
      <c r="T64" s="32">
        <f t="shared" si="4"/>
        <v>-34</v>
      </c>
      <c r="U64" s="32">
        <f t="shared" si="4"/>
        <v>-4</v>
      </c>
      <c r="V64" s="32">
        <f t="shared" si="4"/>
        <v>-36</v>
      </c>
      <c r="W64" s="32">
        <f t="shared" si="4"/>
        <v>-35</v>
      </c>
      <c r="X64" s="32">
        <f t="shared" si="4"/>
        <v>-1</v>
      </c>
      <c r="Y64" s="32">
        <f t="shared" si="4"/>
        <v>-9</v>
      </c>
      <c r="Z64" s="32">
        <f t="shared" si="4"/>
        <v>-37</v>
      </c>
      <c r="AA64" s="32">
        <f t="shared" si="4"/>
        <v>-15</v>
      </c>
      <c r="AB64" s="32">
        <f t="shared" si="4"/>
        <v>-16</v>
      </c>
      <c r="AC64" s="32">
        <f t="shared" si="4"/>
        <v>-4</v>
      </c>
      <c r="AD64" s="32">
        <f t="shared" si="4"/>
        <v>-26</v>
      </c>
      <c r="AE64" s="32">
        <f t="shared" si="4"/>
        <v>-43</v>
      </c>
      <c r="AF64" s="32">
        <f t="shared" si="4"/>
        <v>-5</v>
      </c>
      <c r="AG64" s="32">
        <f t="shared" si="4"/>
        <v>-43</v>
      </c>
      <c r="AH64" s="32">
        <f t="shared" si="4"/>
        <v>-4</v>
      </c>
      <c r="AI64" s="32">
        <f t="shared" si="4"/>
        <v>-41</v>
      </c>
      <c r="AJ64" s="32">
        <f t="shared" si="4"/>
        <v>-9</v>
      </c>
      <c r="AK64" s="32">
        <f t="shared" si="4"/>
        <v>-1</v>
      </c>
      <c r="AL64" s="32">
        <f t="shared" si="4"/>
        <v>0</v>
      </c>
      <c r="AM64" s="32">
        <f t="shared" si="4"/>
        <v>-30</v>
      </c>
      <c r="AN64" s="32">
        <f t="shared" si="4"/>
        <v>-8</v>
      </c>
      <c r="AO64" s="32">
        <f t="shared" si="4"/>
        <v>-27</v>
      </c>
      <c r="AP64" s="32">
        <f t="shared" si="4"/>
        <v>-57</v>
      </c>
      <c r="AQ64" s="32">
        <f t="shared" si="4"/>
        <v>0</v>
      </c>
      <c r="AR64" s="32">
        <f t="shared" si="4"/>
        <v>0</v>
      </c>
      <c r="AS64" s="32">
        <f t="shared" si="4"/>
        <v>-7</v>
      </c>
      <c r="AT64" s="32">
        <f t="shared" si="4"/>
        <v>-2</v>
      </c>
      <c r="AU64" s="32">
        <f t="shared" si="4"/>
        <v>-1</v>
      </c>
      <c r="AV64" s="32">
        <f t="shared" si="4"/>
        <v>-8</v>
      </c>
      <c r="AW64" s="32">
        <f t="shared" si="4"/>
        <v>-28</v>
      </c>
      <c r="AX64" s="32">
        <f t="shared" si="4"/>
        <v>-17</v>
      </c>
      <c r="AY64" s="32">
        <f t="shared" si="4"/>
        <v>-7</v>
      </c>
      <c r="AZ64" s="32">
        <f t="shared" si="4"/>
        <v>-3</v>
      </c>
      <c r="BA64" s="32">
        <f t="shared" si="4"/>
        <v>-11</v>
      </c>
      <c r="BB64" s="32">
        <f t="shared" si="4"/>
        <v>-1</v>
      </c>
      <c r="BC64" s="32">
        <f t="shared" si="4"/>
        <v>-13</v>
      </c>
      <c r="BD64" s="32">
        <f t="shared" si="4"/>
        <v>-7</v>
      </c>
      <c r="BE64" s="32">
        <f t="shared" si="4"/>
        <v>-36</v>
      </c>
      <c r="BF64" s="32">
        <f t="shared" si="4"/>
        <v>-44</v>
      </c>
    </row>
    <row r="65" spans="1:58" ht="46.5" x14ac:dyDescent="0.25">
      <c r="A65" s="7" t="s">
        <v>92</v>
      </c>
      <c r="B65" s="4" t="s">
        <v>81</v>
      </c>
      <c r="C65" s="32">
        <f t="shared" si="2"/>
        <v>-4</v>
      </c>
      <c r="D65" s="32">
        <f t="shared" si="4"/>
        <v>0</v>
      </c>
      <c r="E65" s="32">
        <f t="shared" si="4"/>
        <v>0</v>
      </c>
      <c r="F65" s="32">
        <f t="shared" si="4"/>
        <v>0</v>
      </c>
      <c r="G65" s="32">
        <f t="shared" si="4"/>
        <v>0</v>
      </c>
      <c r="H65" s="32">
        <f t="shared" si="4"/>
        <v>-1</v>
      </c>
      <c r="I65" s="32">
        <f t="shared" si="4"/>
        <v>0</v>
      </c>
      <c r="J65" s="32">
        <f t="shared" si="4"/>
        <v>0</v>
      </c>
      <c r="K65" s="32">
        <f t="shared" si="4"/>
        <v>0</v>
      </c>
      <c r="L65" s="32">
        <f t="shared" si="4"/>
        <v>0</v>
      </c>
      <c r="M65" s="32">
        <f t="shared" si="4"/>
        <v>0</v>
      </c>
      <c r="N65" s="32">
        <f t="shared" si="4"/>
        <v>-1</v>
      </c>
      <c r="O65" s="32">
        <f t="shared" si="4"/>
        <v>0</v>
      </c>
      <c r="P65" s="32">
        <f t="shared" si="4"/>
        <v>0</v>
      </c>
      <c r="Q65" s="32">
        <f t="shared" si="4"/>
        <v>0</v>
      </c>
      <c r="R65" s="32">
        <f t="shared" si="4"/>
        <v>0</v>
      </c>
      <c r="S65" s="32">
        <f t="shared" si="4"/>
        <v>0</v>
      </c>
      <c r="T65" s="32">
        <f t="shared" si="4"/>
        <v>0</v>
      </c>
      <c r="U65" s="32">
        <f t="shared" si="4"/>
        <v>0</v>
      </c>
      <c r="V65" s="32">
        <f t="shared" si="4"/>
        <v>-2</v>
      </c>
      <c r="W65" s="32">
        <f t="shared" si="4"/>
        <v>0</v>
      </c>
      <c r="X65" s="32">
        <f t="shared" si="4"/>
        <v>0</v>
      </c>
      <c r="Y65" s="32">
        <f t="shared" si="4"/>
        <v>0</v>
      </c>
      <c r="Z65" s="32">
        <f t="shared" si="4"/>
        <v>0</v>
      </c>
      <c r="AA65" s="32">
        <f t="shared" si="4"/>
        <v>0</v>
      </c>
      <c r="AB65" s="32">
        <f t="shared" si="4"/>
        <v>0</v>
      </c>
      <c r="AC65" s="32">
        <f t="shared" si="4"/>
        <v>0</v>
      </c>
      <c r="AD65" s="32">
        <f t="shared" si="4"/>
        <v>0</v>
      </c>
      <c r="AE65" s="32">
        <f t="shared" si="4"/>
        <v>0</v>
      </c>
      <c r="AF65" s="32">
        <f t="shared" si="4"/>
        <v>0</v>
      </c>
      <c r="AG65" s="32">
        <f t="shared" si="4"/>
        <v>0</v>
      </c>
      <c r="AH65" s="32">
        <f t="shared" si="4"/>
        <v>0</v>
      </c>
      <c r="AI65" s="32">
        <f t="shared" si="4"/>
        <v>0</v>
      </c>
      <c r="AJ65" s="32">
        <f t="shared" si="4"/>
        <v>0</v>
      </c>
      <c r="AK65" s="32">
        <f t="shared" si="4"/>
        <v>0</v>
      </c>
      <c r="AL65" s="32">
        <f t="shared" si="4"/>
        <v>0</v>
      </c>
      <c r="AM65" s="32">
        <f t="shared" si="4"/>
        <v>0</v>
      </c>
      <c r="AN65" s="32">
        <f t="shared" si="4"/>
        <v>0</v>
      </c>
      <c r="AO65" s="32">
        <f t="shared" si="4"/>
        <v>0</v>
      </c>
      <c r="AP65" s="32">
        <f t="shared" si="4"/>
        <v>0</v>
      </c>
      <c r="AQ65" s="32">
        <f t="shared" si="4"/>
        <v>0</v>
      </c>
      <c r="AR65" s="32">
        <f t="shared" si="4"/>
        <v>0</v>
      </c>
      <c r="AS65" s="32">
        <f t="shared" si="4"/>
        <v>0</v>
      </c>
      <c r="AT65" s="32">
        <f t="shared" si="4"/>
        <v>0</v>
      </c>
      <c r="AU65" s="32">
        <f t="shared" si="4"/>
        <v>0</v>
      </c>
      <c r="AV65" s="32">
        <f t="shared" si="4"/>
        <v>0</v>
      </c>
      <c r="AW65" s="32">
        <f t="shared" si="4"/>
        <v>0</v>
      </c>
      <c r="AX65" s="32">
        <f t="shared" si="4"/>
        <v>0</v>
      </c>
      <c r="AY65" s="32">
        <f t="shared" si="4"/>
        <v>0</v>
      </c>
      <c r="AZ65" s="32">
        <f t="shared" si="4"/>
        <v>0</v>
      </c>
      <c r="BA65" s="32">
        <f t="shared" si="4"/>
        <v>0</v>
      </c>
      <c r="BB65" s="32">
        <f t="shared" si="4"/>
        <v>0</v>
      </c>
      <c r="BC65" s="32">
        <f t="shared" si="4"/>
        <v>0</v>
      </c>
      <c r="BD65" s="32">
        <f t="shared" si="4"/>
        <v>0</v>
      </c>
      <c r="BE65" s="32">
        <f t="shared" si="4"/>
        <v>0</v>
      </c>
      <c r="BF65" s="32">
        <f t="shared" si="4"/>
        <v>0</v>
      </c>
    </row>
    <row r="66" spans="1:58" ht="26.25" x14ac:dyDescent="0.25">
      <c r="A66" s="3" t="s">
        <v>78</v>
      </c>
      <c r="B66" s="4" t="s">
        <v>83</v>
      </c>
      <c r="C66" s="32">
        <f t="shared" si="2"/>
        <v>-24320</v>
      </c>
      <c r="D66" s="32">
        <f t="shared" si="4"/>
        <v>-30</v>
      </c>
      <c r="E66" s="32">
        <f t="shared" si="4"/>
        <v>-500</v>
      </c>
      <c r="F66" s="32">
        <f t="shared" si="4"/>
        <v>-270</v>
      </c>
      <c r="G66" s="32">
        <f t="shared" si="4"/>
        <v>0</v>
      </c>
      <c r="H66" s="32">
        <f t="shared" si="4"/>
        <v>-500</v>
      </c>
      <c r="I66" s="32">
        <f t="shared" si="4"/>
        <v>-700</v>
      </c>
      <c r="J66" s="32">
        <f t="shared" si="4"/>
        <v>-100</v>
      </c>
      <c r="K66" s="32">
        <f t="shared" si="4"/>
        <v>-300</v>
      </c>
      <c r="L66" s="32">
        <f t="shared" si="4"/>
        <v>0</v>
      </c>
      <c r="M66" s="32">
        <f t="shared" si="4"/>
        <v>-500</v>
      </c>
      <c r="N66" s="32">
        <f t="shared" si="4"/>
        <v>0</v>
      </c>
      <c r="O66" s="32">
        <f t="shared" si="4"/>
        <v>-100</v>
      </c>
      <c r="P66" s="32">
        <f t="shared" si="4"/>
        <v>-400</v>
      </c>
      <c r="Q66" s="32">
        <f t="shared" si="4"/>
        <v>-600</v>
      </c>
      <c r="R66" s="32">
        <f t="shared" si="4"/>
        <v>-500</v>
      </c>
      <c r="S66" s="32">
        <f t="shared" si="4"/>
        <v>-770</v>
      </c>
      <c r="T66" s="32">
        <f t="shared" si="4"/>
        <v>-100</v>
      </c>
      <c r="U66" s="32">
        <f t="shared" si="4"/>
        <v>-670</v>
      </c>
      <c r="V66" s="32">
        <f t="shared" si="4"/>
        <v>-500</v>
      </c>
      <c r="W66" s="32">
        <f t="shared" si="4"/>
        <v>-1200</v>
      </c>
      <c r="X66" s="32">
        <f t="shared" si="4"/>
        <v>-1000</v>
      </c>
      <c r="Y66" s="32">
        <f t="shared" si="4"/>
        <v>-800</v>
      </c>
      <c r="Z66" s="32">
        <f t="shared" si="4"/>
        <v>-1000</v>
      </c>
      <c r="AA66" s="32">
        <f t="shared" si="4"/>
        <v>-800</v>
      </c>
      <c r="AB66" s="32">
        <f t="shared" si="4"/>
        <v>-770</v>
      </c>
      <c r="AC66" s="32">
        <f t="shared" si="4"/>
        <v>-300</v>
      </c>
      <c r="AD66" s="32">
        <f t="shared" si="4"/>
        <v>-551</v>
      </c>
      <c r="AE66" s="32">
        <f t="shared" si="4"/>
        <v>-400</v>
      </c>
      <c r="AF66" s="32">
        <f t="shared" si="4"/>
        <v>-370</v>
      </c>
      <c r="AG66" s="32">
        <f t="shared" si="4"/>
        <v>-470</v>
      </c>
      <c r="AH66" s="32">
        <f t="shared" si="4"/>
        <v>-400</v>
      </c>
      <c r="AI66" s="32">
        <f t="shared" si="4"/>
        <v>-449</v>
      </c>
      <c r="AJ66" s="32">
        <f t="shared" si="4"/>
        <v>-400</v>
      </c>
      <c r="AK66" s="32">
        <f t="shared" si="4"/>
        <v>-300</v>
      </c>
      <c r="AL66" s="32">
        <f t="shared" si="4"/>
        <v>-200</v>
      </c>
      <c r="AM66" s="32">
        <f t="shared" si="4"/>
        <v>-400</v>
      </c>
      <c r="AN66" s="32">
        <f t="shared" si="4"/>
        <v>-630</v>
      </c>
      <c r="AO66" s="32">
        <f t="shared" si="4"/>
        <v>-200</v>
      </c>
      <c r="AP66" s="32">
        <f t="shared" si="4"/>
        <v>-470</v>
      </c>
      <c r="AQ66" s="32">
        <f t="shared" si="4"/>
        <v>-100</v>
      </c>
      <c r="AR66" s="32">
        <f t="shared" si="4"/>
        <v>0</v>
      </c>
      <c r="AS66" s="32">
        <f t="shared" si="4"/>
        <v>-400</v>
      </c>
      <c r="AT66" s="32">
        <f t="shared" si="4"/>
        <v>-270</v>
      </c>
      <c r="AU66" s="32">
        <f t="shared" si="4"/>
        <v>-800</v>
      </c>
      <c r="AV66" s="32">
        <f t="shared" si="4"/>
        <v>-600</v>
      </c>
      <c r="AW66" s="32">
        <f t="shared" si="4"/>
        <v>-500</v>
      </c>
      <c r="AX66" s="32">
        <f t="shared" si="4"/>
        <v>-900</v>
      </c>
      <c r="AY66" s="32">
        <f t="shared" si="4"/>
        <v>-200</v>
      </c>
      <c r="AZ66" s="32">
        <f t="shared" si="4"/>
        <v>-400</v>
      </c>
      <c r="BA66" s="32">
        <f t="shared" si="4"/>
        <v>-200</v>
      </c>
      <c r="BB66" s="32">
        <f t="shared" si="4"/>
        <v>-400</v>
      </c>
      <c r="BC66" s="32">
        <f t="shared" si="4"/>
        <v>0</v>
      </c>
      <c r="BD66" s="32">
        <f t="shared" si="4"/>
        <v>-300</v>
      </c>
      <c r="BE66" s="32">
        <f t="shared" si="4"/>
        <v>-300</v>
      </c>
      <c r="BF66" s="32">
        <f t="shared" ref="BF66" si="5">+BF41-BF15</f>
        <v>-1300</v>
      </c>
    </row>
    <row r="67" spans="1:58" ht="26.25" x14ac:dyDescent="0.25">
      <c r="A67" s="9" t="s">
        <v>80</v>
      </c>
      <c r="B67" s="4" t="s">
        <v>84</v>
      </c>
      <c r="C67" s="32">
        <f t="shared" si="2"/>
        <v>-40230</v>
      </c>
      <c r="D67" s="32">
        <f t="shared" si="4"/>
        <v>-30</v>
      </c>
      <c r="E67" s="32">
        <f t="shared" si="4"/>
        <v>-670</v>
      </c>
      <c r="F67" s="32">
        <f t="shared" si="4"/>
        <v>-270</v>
      </c>
      <c r="G67" s="32">
        <f t="shared" si="4"/>
        <v>0</v>
      </c>
      <c r="H67" s="32">
        <f t="shared" si="4"/>
        <v>-700</v>
      </c>
      <c r="I67" s="32">
        <f t="shared" si="4"/>
        <v>-1000</v>
      </c>
      <c r="J67" s="32">
        <f t="shared" si="4"/>
        <v>-100</v>
      </c>
      <c r="K67" s="32">
        <f t="shared" si="4"/>
        <v>-800</v>
      </c>
      <c r="L67" s="32">
        <f t="shared" si="4"/>
        <v>0</v>
      </c>
      <c r="M67" s="32">
        <f t="shared" si="4"/>
        <v>-500</v>
      </c>
      <c r="N67" s="32">
        <f t="shared" ref="D67:BF71" si="6">+N42-N16</f>
        <v>0</v>
      </c>
      <c r="O67" s="32">
        <f t="shared" si="6"/>
        <v>-100</v>
      </c>
      <c r="P67" s="32">
        <f t="shared" si="6"/>
        <v>-700</v>
      </c>
      <c r="Q67" s="32">
        <f t="shared" si="6"/>
        <v>-670</v>
      </c>
      <c r="R67" s="32">
        <f t="shared" si="6"/>
        <v>-700</v>
      </c>
      <c r="S67" s="32">
        <f t="shared" si="6"/>
        <v>-1870</v>
      </c>
      <c r="T67" s="32">
        <f t="shared" si="6"/>
        <v>-100</v>
      </c>
      <c r="U67" s="32">
        <f t="shared" si="6"/>
        <v>-1370</v>
      </c>
      <c r="V67" s="32">
        <f t="shared" si="6"/>
        <v>-1100</v>
      </c>
      <c r="W67" s="32">
        <f t="shared" si="6"/>
        <v>-2200</v>
      </c>
      <c r="X67" s="32">
        <f t="shared" si="6"/>
        <v>-2100</v>
      </c>
      <c r="Y67" s="32">
        <f t="shared" si="6"/>
        <v>-1000</v>
      </c>
      <c r="Z67" s="32">
        <f t="shared" si="6"/>
        <v>-1000</v>
      </c>
      <c r="AA67" s="32">
        <f t="shared" si="6"/>
        <v>-1200</v>
      </c>
      <c r="AB67" s="32">
        <f t="shared" si="6"/>
        <v>-1840</v>
      </c>
      <c r="AC67" s="32">
        <f t="shared" si="6"/>
        <v>-400</v>
      </c>
      <c r="AD67" s="32">
        <f t="shared" si="6"/>
        <v>-802</v>
      </c>
      <c r="AE67" s="32">
        <f t="shared" si="6"/>
        <v>-600</v>
      </c>
      <c r="AF67" s="32">
        <f t="shared" si="6"/>
        <v>-940</v>
      </c>
      <c r="AG67" s="32">
        <f t="shared" si="6"/>
        <v>-1070</v>
      </c>
      <c r="AH67" s="32">
        <f t="shared" si="6"/>
        <v>-800</v>
      </c>
      <c r="AI67" s="32">
        <f t="shared" si="6"/>
        <v>-698</v>
      </c>
      <c r="AJ67" s="32">
        <f t="shared" si="6"/>
        <v>-800</v>
      </c>
      <c r="AK67" s="32">
        <f t="shared" si="6"/>
        <v>-400</v>
      </c>
      <c r="AL67" s="32">
        <f t="shared" si="6"/>
        <v>-500</v>
      </c>
      <c r="AM67" s="32">
        <f t="shared" si="6"/>
        <v>-530</v>
      </c>
      <c r="AN67" s="32">
        <f t="shared" si="6"/>
        <v>-1160</v>
      </c>
      <c r="AO67" s="32">
        <f t="shared" si="6"/>
        <v>-200</v>
      </c>
      <c r="AP67" s="32">
        <f t="shared" si="6"/>
        <v>-710</v>
      </c>
      <c r="AQ67" s="32">
        <f t="shared" si="6"/>
        <v>-100</v>
      </c>
      <c r="AR67" s="32">
        <f t="shared" si="6"/>
        <v>0</v>
      </c>
      <c r="AS67" s="32">
        <f t="shared" si="6"/>
        <v>-400</v>
      </c>
      <c r="AT67" s="32">
        <f t="shared" si="6"/>
        <v>-440</v>
      </c>
      <c r="AU67" s="32">
        <f t="shared" si="6"/>
        <v>-1200</v>
      </c>
      <c r="AV67" s="32">
        <f t="shared" si="6"/>
        <v>-900</v>
      </c>
      <c r="AW67" s="32">
        <f t="shared" si="6"/>
        <v>-1230</v>
      </c>
      <c r="AX67" s="32">
        <f t="shared" si="6"/>
        <v>-1430</v>
      </c>
      <c r="AY67" s="32">
        <f t="shared" si="6"/>
        <v>-200</v>
      </c>
      <c r="AZ67" s="32">
        <f t="shared" si="6"/>
        <v>-600</v>
      </c>
      <c r="BA67" s="32">
        <f t="shared" si="6"/>
        <v>-400</v>
      </c>
      <c r="BB67" s="32">
        <f t="shared" si="6"/>
        <v>-600</v>
      </c>
      <c r="BC67" s="32">
        <f t="shared" si="6"/>
        <v>0</v>
      </c>
      <c r="BD67" s="32">
        <f t="shared" si="6"/>
        <v>-700</v>
      </c>
      <c r="BE67" s="32">
        <f t="shared" si="6"/>
        <v>-300</v>
      </c>
      <c r="BF67" s="32">
        <f t="shared" si="6"/>
        <v>-2100</v>
      </c>
    </row>
    <row r="68" spans="1:58" ht="26.25" x14ac:dyDescent="0.25">
      <c r="A68" s="3" t="s">
        <v>82</v>
      </c>
      <c r="B68" s="4" t="s">
        <v>86</v>
      </c>
      <c r="C68" s="32">
        <f t="shared" si="2"/>
        <v>-131</v>
      </c>
      <c r="D68" s="32">
        <f t="shared" si="6"/>
        <v>-1</v>
      </c>
      <c r="E68" s="32">
        <f t="shared" si="6"/>
        <v>-4</v>
      </c>
      <c r="F68" s="32">
        <f t="shared" si="6"/>
        <v>-2</v>
      </c>
      <c r="G68" s="32">
        <f t="shared" si="6"/>
        <v>0</v>
      </c>
      <c r="H68" s="32">
        <f t="shared" si="6"/>
        <v>-5</v>
      </c>
      <c r="I68" s="32">
        <f t="shared" si="6"/>
        <v>-2</v>
      </c>
      <c r="J68" s="32">
        <f t="shared" si="6"/>
        <v>-1</v>
      </c>
      <c r="K68" s="32">
        <f t="shared" si="6"/>
        <v>-3</v>
      </c>
      <c r="L68" s="32">
        <f t="shared" si="6"/>
        <v>0</v>
      </c>
      <c r="M68" s="32">
        <f t="shared" si="6"/>
        <v>-5</v>
      </c>
      <c r="N68" s="32">
        <f t="shared" si="6"/>
        <v>0</v>
      </c>
      <c r="O68" s="32">
        <f t="shared" si="6"/>
        <v>-1</v>
      </c>
      <c r="P68" s="32">
        <f t="shared" si="6"/>
        <v>-3</v>
      </c>
      <c r="Q68" s="32">
        <f t="shared" si="6"/>
        <v>-1</v>
      </c>
      <c r="R68" s="32">
        <f t="shared" si="6"/>
        <v>-1</v>
      </c>
      <c r="S68" s="32">
        <f t="shared" si="6"/>
        <v>-7</v>
      </c>
      <c r="T68" s="32">
        <f t="shared" si="6"/>
        <v>-1</v>
      </c>
      <c r="U68" s="32">
        <f t="shared" si="6"/>
        <v>-6</v>
      </c>
      <c r="V68" s="32">
        <f t="shared" si="6"/>
        <v>-1</v>
      </c>
      <c r="W68" s="32">
        <f t="shared" si="6"/>
        <v>-6</v>
      </c>
      <c r="X68" s="32">
        <f t="shared" si="6"/>
        <v>-1</v>
      </c>
      <c r="Y68" s="32">
        <f t="shared" si="6"/>
        <v>-1</v>
      </c>
      <c r="Z68" s="32">
        <f t="shared" si="6"/>
        <v>-2</v>
      </c>
      <c r="AA68" s="32">
        <f t="shared" si="6"/>
        <v>-1</v>
      </c>
      <c r="AB68" s="32">
        <f t="shared" si="6"/>
        <v>-7</v>
      </c>
      <c r="AC68" s="32">
        <f t="shared" si="6"/>
        <v>-3</v>
      </c>
      <c r="AD68" s="32">
        <f t="shared" si="6"/>
        <v>-1</v>
      </c>
      <c r="AE68" s="32">
        <f t="shared" si="6"/>
        <v>-5</v>
      </c>
      <c r="AF68" s="32">
        <f t="shared" si="6"/>
        <v>-1</v>
      </c>
      <c r="AG68" s="32">
        <f t="shared" si="6"/>
        <v>-4</v>
      </c>
      <c r="AH68" s="32">
        <f t="shared" si="6"/>
        <v>-1</v>
      </c>
      <c r="AI68" s="32">
        <f t="shared" si="6"/>
        <v>-4</v>
      </c>
      <c r="AJ68" s="32">
        <f t="shared" si="6"/>
        <v>-2</v>
      </c>
      <c r="AK68" s="32">
        <f t="shared" si="6"/>
        <v>-1</v>
      </c>
      <c r="AL68" s="32">
        <f t="shared" si="6"/>
        <v>-2</v>
      </c>
      <c r="AM68" s="32">
        <f t="shared" si="6"/>
        <v>-2</v>
      </c>
      <c r="AN68" s="32">
        <f t="shared" si="6"/>
        <v>-2</v>
      </c>
      <c r="AO68" s="32">
        <f t="shared" si="6"/>
        <v>-2</v>
      </c>
      <c r="AP68" s="32">
        <f t="shared" si="6"/>
        <v>-4</v>
      </c>
      <c r="AQ68" s="32">
        <f t="shared" si="6"/>
        <v>-1</v>
      </c>
      <c r="AR68" s="32">
        <f t="shared" si="6"/>
        <v>0</v>
      </c>
      <c r="AS68" s="32">
        <f t="shared" si="6"/>
        <v>-1</v>
      </c>
      <c r="AT68" s="32">
        <f t="shared" si="6"/>
        <v>-1</v>
      </c>
      <c r="AU68" s="32">
        <f t="shared" si="6"/>
        <v>-4</v>
      </c>
      <c r="AV68" s="32">
        <f t="shared" si="6"/>
        <v>-1</v>
      </c>
      <c r="AW68" s="32">
        <f t="shared" si="6"/>
        <v>-1</v>
      </c>
      <c r="AX68" s="32">
        <f t="shared" si="6"/>
        <v>-3</v>
      </c>
      <c r="AY68" s="32">
        <f t="shared" si="6"/>
        <v>-1</v>
      </c>
      <c r="AZ68" s="32">
        <f t="shared" si="6"/>
        <v>-1</v>
      </c>
      <c r="BA68" s="32">
        <f t="shared" si="6"/>
        <v>-2</v>
      </c>
      <c r="BB68" s="32">
        <f t="shared" si="6"/>
        <v>-2</v>
      </c>
      <c r="BC68" s="32">
        <f t="shared" si="6"/>
        <v>0</v>
      </c>
      <c r="BD68" s="32">
        <f t="shared" si="6"/>
        <v>-2</v>
      </c>
      <c r="BE68" s="32">
        <f t="shared" si="6"/>
        <v>-2</v>
      </c>
      <c r="BF68" s="32">
        <f t="shared" si="6"/>
        <v>-13</v>
      </c>
    </row>
    <row r="69" spans="1:58" ht="46.5" x14ac:dyDescent="0.25">
      <c r="A69" s="3" t="s">
        <v>85</v>
      </c>
      <c r="B69" s="4" t="s">
        <v>88</v>
      </c>
      <c r="C69" s="32">
        <f t="shared" si="2"/>
        <v>-4</v>
      </c>
      <c r="D69" s="32">
        <f t="shared" si="6"/>
        <v>0</v>
      </c>
      <c r="E69" s="32">
        <f t="shared" si="6"/>
        <v>0</v>
      </c>
      <c r="F69" s="32">
        <f t="shared" si="6"/>
        <v>0</v>
      </c>
      <c r="G69" s="32">
        <f t="shared" si="6"/>
        <v>0</v>
      </c>
      <c r="H69" s="32">
        <f t="shared" si="6"/>
        <v>0</v>
      </c>
      <c r="I69" s="32">
        <f t="shared" si="6"/>
        <v>0</v>
      </c>
      <c r="J69" s="32">
        <f t="shared" si="6"/>
        <v>0</v>
      </c>
      <c r="K69" s="32">
        <f t="shared" si="6"/>
        <v>0</v>
      </c>
      <c r="L69" s="32">
        <f t="shared" si="6"/>
        <v>0</v>
      </c>
      <c r="M69" s="32">
        <f t="shared" si="6"/>
        <v>0</v>
      </c>
      <c r="N69" s="32">
        <f t="shared" si="6"/>
        <v>0</v>
      </c>
      <c r="O69" s="32">
        <f t="shared" si="6"/>
        <v>0</v>
      </c>
      <c r="P69" s="32">
        <f t="shared" si="6"/>
        <v>0</v>
      </c>
      <c r="Q69" s="32">
        <f t="shared" si="6"/>
        <v>0</v>
      </c>
      <c r="R69" s="32">
        <f t="shared" si="6"/>
        <v>0</v>
      </c>
      <c r="S69" s="32">
        <f t="shared" si="6"/>
        <v>0</v>
      </c>
      <c r="T69" s="32">
        <f t="shared" si="6"/>
        <v>0</v>
      </c>
      <c r="U69" s="32">
        <f t="shared" si="6"/>
        <v>0</v>
      </c>
      <c r="V69" s="32">
        <f t="shared" si="6"/>
        <v>0</v>
      </c>
      <c r="W69" s="32">
        <f t="shared" si="6"/>
        <v>0</v>
      </c>
      <c r="X69" s="32">
        <f t="shared" si="6"/>
        <v>0</v>
      </c>
      <c r="Y69" s="32">
        <f t="shared" si="6"/>
        <v>0</v>
      </c>
      <c r="Z69" s="32">
        <f t="shared" si="6"/>
        <v>0</v>
      </c>
      <c r="AA69" s="32">
        <f t="shared" si="6"/>
        <v>0</v>
      </c>
      <c r="AB69" s="32">
        <f t="shared" si="6"/>
        <v>0</v>
      </c>
      <c r="AC69" s="32">
        <f t="shared" si="6"/>
        <v>0</v>
      </c>
      <c r="AD69" s="32">
        <f t="shared" si="6"/>
        <v>0</v>
      </c>
      <c r="AE69" s="32">
        <f t="shared" si="6"/>
        <v>0</v>
      </c>
      <c r="AF69" s="32">
        <f t="shared" si="6"/>
        <v>0</v>
      </c>
      <c r="AG69" s="32">
        <f t="shared" si="6"/>
        <v>0</v>
      </c>
      <c r="AH69" s="32">
        <f t="shared" si="6"/>
        <v>0</v>
      </c>
      <c r="AI69" s="32">
        <f t="shared" si="6"/>
        <v>0</v>
      </c>
      <c r="AJ69" s="32">
        <f t="shared" si="6"/>
        <v>0</v>
      </c>
      <c r="AK69" s="32">
        <f t="shared" si="6"/>
        <v>0</v>
      </c>
      <c r="AL69" s="32">
        <f t="shared" si="6"/>
        <v>0</v>
      </c>
      <c r="AM69" s="32">
        <f t="shared" si="6"/>
        <v>0</v>
      </c>
      <c r="AN69" s="32">
        <f t="shared" si="6"/>
        <v>0</v>
      </c>
      <c r="AO69" s="32">
        <f t="shared" si="6"/>
        <v>0</v>
      </c>
      <c r="AP69" s="32">
        <f t="shared" si="6"/>
        <v>0</v>
      </c>
      <c r="AQ69" s="32">
        <f t="shared" si="6"/>
        <v>0</v>
      </c>
      <c r="AR69" s="32">
        <f t="shared" si="6"/>
        <v>0</v>
      </c>
      <c r="AS69" s="32">
        <f t="shared" si="6"/>
        <v>0</v>
      </c>
      <c r="AT69" s="32">
        <f t="shared" si="6"/>
        <v>0</v>
      </c>
      <c r="AU69" s="32">
        <f t="shared" si="6"/>
        <v>-2</v>
      </c>
      <c r="AV69" s="32">
        <f t="shared" si="6"/>
        <v>0</v>
      </c>
      <c r="AW69" s="32">
        <f t="shared" si="6"/>
        <v>0</v>
      </c>
      <c r="AX69" s="32">
        <f t="shared" si="6"/>
        <v>0</v>
      </c>
      <c r="AY69" s="32">
        <f t="shared" si="6"/>
        <v>0</v>
      </c>
      <c r="AZ69" s="32">
        <f t="shared" si="6"/>
        <v>0</v>
      </c>
      <c r="BA69" s="32">
        <f t="shared" si="6"/>
        <v>0</v>
      </c>
      <c r="BB69" s="32">
        <f t="shared" si="6"/>
        <v>-2</v>
      </c>
      <c r="BC69" s="32">
        <f t="shared" si="6"/>
        <v>0</v>
      </c>
      <c r="BD69" s="32">
        <f t="shared" si="6"/>
        <v>0</v>
      </c>
      <c r="BE69" s="32">
        <f t="shared" si="6"/>
        <v>0</v>
      </c>
      <c r="BF69" s="32">
        <f t="shared" si="6"/>
        <v>0</v>
      </c>
    </row>
    <row r="70" spans="1:58" ht="26.25" x14ac:dyDescent="0.25">
      <c r="A70" s="3" t="s">
        <v>87</v>
      </c>
      <c r="B70" s="4" t="s">
        <v>90</v>
      </c>
      <c r="C70" s="32">
        <f t="shared" si="2"/>
        <v>0</v>
      </c>
      <c r="D70" s="32">
        <f t="shared" si="6"/>
        <v>0</v>
      </c>
      <c r="E70" s="32">
        <f t="shared" si="6"/>
        <v>0</v>
      </c>
      <c r="F70" s="32">
        <f t="shared" si="6"/>
        <v>0</v>
      </c>
      <c r="G70" s="32">
        <f t="shared" si="6"/>
        <v>0</v>
      </c>
      <c r="H70" s="32">
        <f t="shared" si="6"/>
        <v>0</v>
      </c>
      <c r="I70" s="32">
        <f t="shared" si="6"/>
        <v>0</v>
      </c>
      <c r="J70" s="32">
        <f t="shared" si="6"/>
        <v>0</v>
      </c>
      <c r="K70" s="32">
        <f t="shared" si="6"/>
        <v>0</v>
      </c>
      <c r="L70" s="32">
        <f t="shared" si="6"/>
        <v>0</v>
      </c>
      <c r="M70" s="32">
        <f t="shared" si="6"/>
        <v>0</v>
      </c>
      <c r="N70" s="32">
        <f t="shared" si="6"/>
        <v>0</v>
      </c>
      <c r="O70" s="32">
        <f t="shared" si="6"/>
        <v>0</v>
      </c>
      <c r="P70" s="32">
        <f t="shared" si="6"/>
        <v>0</v>
      </c>
      <c r="Q70" s="32">
        <f t="shared" si="6"/>
        <v>0</v>
      </c>
      <c r="R70" s="32">
        <f t="shared" si="6"/>
        <v>0</v>
      </c>
      <c r="S70" s="32">
        <f t="shared" si="6"/>
        <v>0</v>
      </c>
      <c r="T70" s="32">
        <f t="shared" si="6"/>
        <v>0</v>
      </c>
      <c r="U70" s="32">
        <f t="shared" si="6"/>
        <v>0</v>
      </c>
      <c r="V70" s="32">
        <f t="shared" si="6"/>
        <v>0</v>
      </c>
      <c r="W70" s="32">
        <f t="shared" si="6"/>
        <v>0</v>
      </c>
      <c r="X70" s="32">
        <f t="shared" si="6"/>
        <v>0</v>
      </c>
      <c r="Y70" s="32">
        <f t="shared" si="6"/>
        <v>0</v>
      </c>
      <c r="Z70" s="32">
        <f t="shared" si="6"/>
        <v>0</v>
      </c>
      <c r="AA70" s="32">
        <f t="shared" si="6"/>
        <v>0</v>
      </c>
      <c r="AB70" s="32">
        <f t="shared" si="6"/>
        <v>0</v>
      </c>
      <c r="AC70" s="32">
        <f t="shared" si="6"/>
        <v>0</v>
      </c>
      <c r="AD70" s="32">
        <f t="shared" si="6"/>
        <v>0</v>
      </c>
      <c r="AE70" s="32">
        <f t="shared" si="6"/>
        <v>0</v>
      </c>
      <c r="AF70" s="32">
        <f t="shared" si="6"/>
        <v>0</v>
      </c>
      <c r="AG70" s="32">
        <f t="shared" si="6"/>
        <v>0</v>
      </c>
      <c r="AH70" s="32">
        <f t="shared" si="6"/>
        <v>0</v>
      </c>
      <c r="AI70" s="32">
        <f t="shared" si="6"/>
        <v>0</v>
      </c>
      <c r="AJ70" s="32">
        <f t="shared" si="6"/>
        <v>0</v>
      </c>
      <c r="AK70" s="32">
        <f t="shared" si="6"/>
        <v>0</v>
      </c>
      <c r="AL70" s="32">
        <f t="shared" si="6"/>
        <v>0</v>
      </c>
      <c r="AM70" s="32">
        <f t="shared" si="6"/>
        <v>0</v>
      </c>
      <c r="AN70" s="32">
        <f t="shared" si="6"/>
        <v>0</v>
      </c>
      <c r="AO70" s="32">
        <f t="shared" si="6"/>
        <v>0</v>
      </c>
      <c r="AP70" s="32">
        <f t="shared" si="6"/>
        <v>0</v>
      </c>
      <c r="AQ70" s="32">
        <f t="shared" si="6"/>
        <v>0</v>
      </c>
      <c r="AR70" s="32">
        <f t="shared" si="6"/>
        <v>0</v>
      </c>
      <c r="AS70" s="32">
        <f t="shared" si="6"/>
        <v>0</v>
      </c>
      <c r="AT70" s="32">
        <f t="shared" si="6"/>
        <v>0</v>
      </c>
      <c r="AU70" s="32">
        <f t="shared" si="6"/>
        <v>0</v>
      </c>
      <c r="AV70" s="32">
        <f t="shared" si="6"/>
        <v>0</v>
      </c>
      <c r="AW70" s="32">
        <f t="shared" si="6"/>
        <v>0</v>
      </c>
      <c r="AX70" s="32">
        <f t="shared" si="6"/>
        <v>0</v>
      </c>
      <c r="AY70" s="32">
        <f t="shared" si="6"/>
        <v>0</v>
      </c>
      <c r="AZ70" s="32">
        <f t="shared" si="6"/>
        <v>0</v>
      </c>
      <c r="BA70" s="32">
        <f t="shared" si="6"/>
        <v>0</v>
      </c>
      <c r="BB70" s="32">
        <f t="shared" si="6"/>
        <v>0</v>
      </c>
      <c r="BC70" s="32">
        <f t="shared" si="6"/>
        <v>0</v>
      </c>
      <c r="BD70" s="32">
        <f t="shared" si="6"/>
        <v>0</v>
      </c>
      <c r="BE70" s="32">
        <f t="shared" si="6"/>
        <v>0</v>
      </c>
      <c r="BF70" s="32">
        <f t="shared" si="6"/>
        <v>0</v>
      </c>
    </row>
    <row r="71" spans="1:58" ht="46.5" x14ac:dyDescent="0.25">
      <c r="A71" s="3" t="s">
        <v>89</v>
      </c>
      <c r="B71" s="4" t="s">
        <v>91</v>
      </c>
      <c r="C71" s="32">
        <f t="shared" si="2"/>
        <v>0</v>
      </c>
      <c r="D71" s="32">
        <f t="shared" si="6"/>
        <v>0</v>
      </c>
      <c r="E71" s="32">
        <f t="shared" si="6"/>
        <v>0</v>
      </c>
      <c r="F71" s="32">
        <f t="shared" si="6"/>
        <v>0</v>
      </c>
      <c r="G71" s="32">
        <f t="shared" si="6"/>
        <v>0</v>
      </c>
      <c r="H71" s="32">
        <f t="shared" si="6"/>
        <v>0</v>
      </c>
      <c r="I71" s="32">
        <f t="shared" si="6"/>
        <v>0</v>
      </c>
      <c r="J71" s="32">
        <f t="shared" si="6"/>
        <v>0</v>
      </c>
      <c r="K71" s="32">
        <f t="shared" si="6"/>
        <v>0</v>
      </c>
      <c r="L71" s="32">
        <f t="shared" si="6"/>
        <v>0</v>
      </c>
      <c r="M71" s="32">
        <f t="shared" si="6"/>
        <v>0</v>
      </c>
      <c r="N71" s="32">
        <f t="shared" si="6"/>
        <v>0</v>
      </c>
      <c r="O71" s="32">
        <f t="shared" si="6"/>
        <v>0</v>
      </c>
      <c r="P71" s="32">
        <f t="shared" si="6"/>
        <v>0</v>
      </c>
      <c r="Q71" s="32">
        <f t="shared" si="6"/>
        <v>0</v>
      </c>
      <c r="R71" s="32">
        <f t="shared" si="6"/>
        <v>0</v>
      </c>
      <c r="S71" s="32">
        <f t="shared" si="6"/>
        <v>0</v>
      </c>
      <c r="T71" s="32">
        <f t="shared" si="6"/>
        <v>0</v>
      </c>
      <c r="U71" s="32">
        <f t="shared" si="6"/>
        <v>0</v>
      </c>
      <c r="V71" s="32">
        <f t="shared" si="6"/>
        <v>0</v>
      </c>
      <c r="W71" s="32">
        <f t="shared" si="6"/>
        <v>0</v>
      </c>
      <c r="X71" s="32">
        <f t="shared" si="6"/>
        <v>0</v>
      </c>
      <c r="Y71" s="32">
        <f t="shared" si="6"/>
        <v>0</v>
      </c>
      <c r="Z71" s="32">
        <f t="shared" si="6"/>
        <v>0</v>
      </c>
      <c r="AA71" s="32">
        <f t="shared" si="6"/>
        <v>0</v>
      </c>
      <c r="AB71" s="32">
        <f t="shared" si="6"/>
        <v>0</v>
      </c>
      <c r="AC71" s="32">
        <f t="shared" si="6"/>
        <v>0</v>
      </c>
      <c r="AD71" s="32">
        <f t="shared" si="6"/>
        <v>0</v>
      </c>
      <c r="AE71" s="32">
        <f t="shared" si="6"/>
        <v>0</v>
      </c>
      <c r="AF71" s="32">
        <f t="shared" si="6"/>
        <v>0</v>
      </c>
      <c r="AG71" s="32">
        <f t="shared" si="6"/>
        <v>0</v>
      </c>
      <c r="AH71" s="32">
        <f t="shared" si="6"/>
        <v>0</v>
      </c>
      <c r="AI71" s="32">
        <f t="shared" si="6"/>
        <v>0</v>
      </c>
      <c r="AJ71" s="32">
        <f t="shared" si="6"/>
        <v>0</v>
      </c>
      <c r="AK71" s="32">
        <f t="shared" si="6"/>
        <v>0</v>
      </c>
      <c r="AL71" s="32">
        <f t="shared" si="6"/>
        <v>0</v>
      </c>
      <c r="AM71" s="32">
        <f t="shared" si="6"/>
        <v>0</v>
      </c>
      <c r="AN71" s="32">
        <f t="shared" si="6"/>
        <v>0</v>
      </c>
      <c r="AO71" s="32">
        <f t="shared" si="6"/>
        <v>0</v>
      </c>
      <c r="AP71" s="32">
        <f t="shared" si="6"/>
        <v>0</v>
      </c>
      <c r="AQ71" s="32">
        <f t="shared" si="6"/>
        <v>0</v>
      </c>
      <c r="AR71" s="32">
        <f t="shared" si="6"/>
        <v>0</v>
      </c>
      <c r="AS71" s="32">
        <f t="shared" si="6"/>
        <v>0</v>
      </c>
      <c r="AT71" s="32">
        <f t="shared" si="6"/>
        <v>0</v>
      </c>
      <c r="AU71" s="32">
        <f t="shared" si="6"/>
        <v>0</v>
      </c>
      <c r="AV71" s="32">
        <f t="shared" si="6"/>
        <v>0</v>
      </c>
      <c r="AW71" s="32">
        <f t="shared" ref="D71:BF73" si="7">+AW46-AW20</f>
        <v>0</v>
      </c>
      <c r="AX71" s="32">
        <f t="shared" si="7"/>
        <v>0</v>
      </c>
      <c r="AY71" s="32">
        <f t="shared" si="7"/>
        <v>0</v>
      </c>
      <c r="AZ71" s="32">
        <f t="shared" si="7"/>
        <v>0</v>
      </c>
      <c r="BA71" s="32">
        <f t="shared" si="7"/>
        <v>0</v>
      </c>
      <c r="BB71" s="32">
        <f t="shared" si="7"/>
        <v>0</v>
      </c>
      <c r="BC71" s="32">
        <f t="shared" si="7"/>
        <v>0</v>
      </c>
      <c r="BD71" s="32">
        <f t="shared" si="7"/>
        <v>0</v>
      </c>
      <c r="BE71" s="32">
        <f t="shared" si="7"/>
        <v>0</v>
      </c>
      <c r="BF71" s="32">
        <f t="shared" si="7"/>
        <v>0</v>
      </c>
    </row>
    <row r="72" spans="1:58" ht="26.25" x14ac:dyDescent="0.25">
      <c r="A72" s="3" t="s">
        <v>94</v>
      </c>
      <c r="B72" s="4" t="s">
        <v>95</v>
      </c>
      <c r="C72" s="32">
        <f t="shared" si="2"/>
        <v>-37</v>
      </c>
      <c r="D72" s="32">
        <f t="shared" si="7"/>
        <v>0</v>
      </c>
      <c r="E72" s="32">
        <f t="shared" si="7"/>
        <v>0</v>
      </c>
      <c r="F72" s="32">
        <f t="shared" si="7"/>
        <v>-1</v>
      </c>
      <c r="G72" s="32">
        <f t="shared" si="7"/>
        <v>-1</v>
      </c>
      <c r="H72" s="32">
        <f t="shared" si="7"/>
        <v>0</v>
      </c>
      <c r="I72" s="32">
        <f t="shared" si="7"/>
        <v>0</v>
      </c>
      <c r="J72" s="32">
        <f t="shared" si="7"/>
        <v>0</v>
      </c>
      <c r="K72" s="32">
        <f t="shared" si="7"/>
        <v>0</v>
      </c>
      <c r="L72" s="32">
        <f t="shared" si="7"/>
        <v>0</v>
      </c>
      <c r="M72" s="32">
        <f t="shared" si="7"/>
        <v>0</v>
      </c>
      <c r="N72" s="32">
        <f t="shared" si="7"/>
        <v>0</v>
      </c>
      <c r="O72" s="32">
        <f t="shared" si="7"/>
        <v>0</v>
      </c>
      <c r="P72" s="32">
        <f t="shared" si="7"/>
        <v>0</v>
      </c>
      <c r="Q72" s="32">
        <f t="shared" si="7"/>
        <v>0</v>
      </c>
      <c r="R72" s="32">
        <f t="shared" si="7"/>
        <v>-1</v>
      </c>
      <c r="S72" s="32">
        <f t="shared" si="7"/>
        <v>0</v>
      </c>
      <c r="T72" s="32">
        <f t="shared" si="7"/>
        <v>-2</v>
      </c>
      <c r="U72" s="32">
        <f t="shared" si="7"/>
        <v>0</v>
      </c>
      <c r="V72" s="32">
        <f t="shared" si="7"/>
        <v>-1</v>
      </c>
      <c r="W72" s="32">
        <f t="shared" si="7"/>
        <v>0</v>
      </c>
      <c r="X72" s="32">
        <f t="shared" si="7"/>
        <v>-2</v>
      </c>
      <c r="Y72" s="32">
        <f t="shared" si="7"/>
        <v>-2</v>
      </c>
      <c r="Z72" s="32">
        <f t="shared" si="7"/>
        <v>0</v>
      </c>
      <c r="AA72" s="32">
        <f t="shared" si="7"/>
        <v>-2</v>
      </c>
      <c r="AB72" s="32">
        <f t="shared" si="7"/>
        <v>-1</v>
      </c>
      <c r="AC72" s="32">
        <f t="shared" si="7"/>
        <v>-1</v>
      </c>
      <c r="AD72" s="32">
        <f t="shared" si="7"/>
        <v>-1</v>
      </c>
      <c r="AE72" s="32">
        <f t="shared" si="7"/>
        <v>0</v>
      </c>
      <c r="AF72" s="32">
        <f t="shared" si="7"/>
        <v>0</v>
      </c>
      <c r="AG72" s="32">
        <f t="shared" si="7"/>
        <v>0</v>
      </c>
      <c r="AH72" s="32">
        <f t="shared" si="7"/>
        <v>0</v>
      </c>
      <c r="AI72" s="32">
        <f t="shared" si="7"/>
        <v>0</v>
      </c>
      <c r="AJ72" s="32">
        <f t="shared" si="7"/>
        <v>0</v>
      </c>
      <c r="AK72" s="32">
        <f t="shared" si="7"/>
        <v>0</v>
      </c>
      <c r="AL72" s="32">
        <f t="shared" si="7"/>
        <v>0</v>
      </c>
      <c r="AM72" s="32">
        <f t="shared" si="7"/>
        <v>-1</v>
      </c>
      <c r="AN72" s="32">
        <f t="shared" si="7"/>
        <v>0</v>
      </c>
      <c r="AO72" s="32">
        <f t="shared" si="7"/>
        <v>-1</v>
      </c>
      <c r="AP72" s="32">
        <f t="shared" si="7"/>
        <v>-1</v>
      </c>
      <c r="AQ72" s="32">
        <f t="shared" si="7"/>
        <v>0</v>
      </c>
      <c r="AR72" s="32">
        <f t="shared" si="7"/>
        <v>0</v>
      </c>
      <c r="AS72" s="32">
        <f t="shared" si="7"/>
        <v>-1</v>
      </c>
      <c r="AT72" s="32">
        <f t="shared" si="7"/>
        <v>0</v>
      </c>
      <c r="AU72" s="32">
        <f t="shared" si="7"/>
        <v>-1</v>
      </c>
      <c r="AV72" s="32">
        <f t="shared" si="7"/>
        <v>0</v>
      </c>
      <c r="AW72" s="32">
        <f t="shared" si="7"/>
        <v>0</v>
      </c>
      <c r="AX72" s="32">
        <f t="shared" si="7"/>
        <v>0</v>
      </c>
      <c r="AY72" s="32">
        <f t="shared" si="7"/>
        <v>0</v>
      </c>
      <c r="AZ72" s="32">
        <f t="shared" si="7"/>
        <v>-1</v>
      </c>
      <c r="BA72" s="32">
        <f t="shared" si="7"/>
        <v>-2</v>
      </c>
      <c r="BB72" s="32">
        <f t="shared" si="7"/>
        <v>-1</v>
      </c>
      <c r="BC72" s="32">
        <f t="shared" si="7"/>
        <v>-2</v>
      </c>
      <c r="BD72" s="32">
        <f t="shared" si="7"/>
        <v>-2</v>
      </c>
      <c r="BE72" s="32">
        <f t="shared" si="7"/>
        <v>-1</v>
      </c>
      <c r="BF72" s="32">
        <f t="shared" si="7"/>
        <v>-8</v>
      </c>
    </row>
    <row r="73" spans="1:58" ht="26.25" x14ac:dyDescent="0.25">
      <c r="A73" s="3" t="s">
        <v>97</v>
      </c>
      <c r="B73" s="4" t="s">
        <v>98</v>
      </c>
      <c r="C73" s="32">
        <f t="shared" si="2"/>
        <v>-9</v>
      </c>
      <c r="D73" s="32">
        <f t="shared" si="7"/>
        <v>0</v>
      </c>
      <c r="E73" s="32">
        <f t="shared" si="7"/>
        <v>0</v>
      </c>
      <c r="F73" s="32">
        <f t="shared" si="7"/>
        <v>0</v>
      </c>
      <c r="G73" s="32">
        <f t="shared" si="7"/>
        <v>0</v>
      </c>
      <c r="H73" s="32">
        <f t="shared" si="7"/>
        <v>0</v>
      </c>
      <c r="I73" s="32">
        <f t="shared" si="7"/>
        <v>0</v>
      </c>
      <c r="J73" s="32">
        <f t="shared" si="7"/>
        <v>0</v>
      </c>
      <c r="K73" s="32">
        <f t="shared" si="7"/>
        <v>-1</v>
      </c>
      <c r="L73" s="32">
        <f t="shared" si="7"/>
        <v>0</v>
      </c>
      <c r="M73" s="32">
        <f t="shared" si="7"/>
        <v>0</v>
      </c>
      <c r="N73" s="32">
        <f t="shared" si="7"/>
        <v>0</v>
      </c>
      <c r="O73" s="32">
        <f t="shared" si="7"/>
        <v>0</v>
      </c>
      <c r="P73" s="32">
        <f t="shared" si="7"/>
        <v>0</v>
      </c>
      <c r="Q73" s="32">
        <f t="shared" si="7"/>
        <v>0</v>
      </c>
      <c r="R73" s="32">
        <f t="shared" si="7"/>
        <v>0</v>
      </c>
      <c r="S73" s="32">
        <f t="shared" si="7"/>
        <v>0</v>
      </c>
      <c r="T73" s="32">
        <f t="shared" si="7"/>
        <v>0</v>
      </c>
      <c r="U73" s="32">
        <f t="shared" si="7"/>
        <v>0</v>
      </c>
      <c r="V73" s="32">
        <f t="shared" si="7"/>
        <v>-1</v>
      </c>
      <c r="W73" s="32">
        <f t="shared" si="7"/>
        <v>0</v>
      </c>
      <c r="X73" s="32">
        <f t="shared" si="7"/>
        <v>0</v>
      </c>
      <c r="Y73" s="32">
        <f t="shared" si="7"/>
        <v>0</v>
      </c>
      <c r="Z73" s="32">
        <f t="shared" si="7"/>
        <v>0</v>
      </c>
      <c r="AA73" s="32">
        <f t="shared" si="7"/>
        <v>0</v>
      </c>
      <c r="AB73" s="32">
        <f t="shared" si="7"/>
        <v>0</v>
      </c>
      <c r="AC73" s="32">
        <f t="shared" si="7"/>
        <v>0</v>
      </c>
      <c r="AD73" s="32">
        <f t="shared" si="7"/>
        <v>0</v>
      </c>
      <c r="AE73" s="32">
        <f t="shared" si="7"/>
        <v>0</v>
      </c>
      <c r="AF73" s="32">
        <f t="shared" si="7"/>
        <v>-1</v>
      </c>
      <c r="AG73" s="32">
        <f t="shared" si="7"/>
        <v>0</v>
      </c>
      <c r="AH73" s="32">
        <f t="shared" si="7"/>
        <v>0</v>
      </c>
      <c r="AI73" s="32">
        <f t="shared" si="7"/>
        <v>0</v>
      </c>
      <c r="AJ73" s="32">
        <f t="shared" si="7"/>
        <v>0</v>
      </c>
      <c r="AK73" s="32">
        <f t="shared" si="7"/>
        <v>0</v>
      </c>
      <c r="AL73" s="32">
        <f t="shared" si="7"/>
        <v>0</v>
      </c>
      <c r="AM73" s="32">
        <f t="shared" si="7"/>
        <v>-1</v>
      </c>
      <c r="AN73" s="32">
        <f t="shared" si="7"/>
        <v>0</v>
      </c>
      <c r="AO73" s="32">
        <f t="shared" si="7"/>
        <v>0</v>
      </c>
      <c r="AP73" s="32">
        <f t="shared" si="7"/>
        <v>0</v>
      </c>
      <c r="AQ73" s="32">
        <f t="shared" si="7"/>
        <v>0</v>
      </c>
      <c r="AR73" s="32">
        <f t="shared" si="7"/>
        <v>0</v>
      </c>
      <c r="AS73" s="32">
        <f t="shared" si="7"/>
        <v>-1</v>
      </c>
      <c r="AT73" s="32">
        <f t="shared" si="7"/>
        <v>0</v>
      </c>
      <c r="AU73" s="32">
        <f t="shared" si="7"/>
        <v>0</v>
      </c>
      <c r="AV73" s="32">
        <f t="shared" si="7"/>
        <v>0</v>
      </c>
      <c r="AW73" s="32">
        <f t="shared" si="7"/>
        <v>0</v>
      </c>
      <c r="AX73" s="32">
        <f t="shared" si="7"/>
        <v>0</v>
      </c>
      <c r="AY73" s="32">
        <f t="shared" si="7"/>
        <v>0</v>
      </c>
      <c r="AZ73" s="32">
        <f t="shared" si="7"/>
        <v>0</v>
      </c>
      <c r="BA73" s="32">
        <f t="shared" si="7"/>
        <v>-1</v>
      </c>
      <c r="BB73" s="32">
        <f t="shared" si="7"/>
        <v>0</v>
      </c>
      <c r="BC73" s="32">
        <f t="shared" si="7"/>
        <v>0</v>
      </c>
      <c r="BD73" s="32">
        <f t="shared" si="7"/>
        <v>0</v>
      </c>
      <c r="BE73" s="32">
        <f t="shared" si="7"/>
        <v>0</v>
      </c>
      <c r="BF73" s="32">
        <f t="shared" si="7"/>
        <v>-3</v>
      </c>
    </row>
    <row r="77" spans="1:58" ht="75" x14ac:dyDescent="0.25">
      <c r="A77" s="39" t="s">
        <v>101</v>
      </c>
      <c r="B77" s="40" t="s">
        <v>102</v>
      </c>
      <c r="C77" s="39" t="s">
        <v>103</v>
      </c>
      <c r="D77" s="39" t="s">
        <v>104</v>
      </c>
      <c r="E77" s="39" t="s">
        <v>105</v>
      </c>
      <c r="F77" s="39" t="s">
        <v>106</v>
      </c>
      <c r="G77" s="39" t="s">
        <v>107</v>
      </c>
      <c r="H77" s="39" t="s">
        <v>108</v>
      </c>
      <c r="I77" s="39" t="s">
        <v>109</v>
      </c>
      <c r="J77" s="39" t="s">
        <v>110</v>
      </c>
      <c r="K77" s="39" t="s">
        <v>111</v>
      </c>
      <c r="L77" s="39" t="s">
        <v>112</v>
      </c>
      <c r="M77" s="39" t="s">
        <v>113</v>
      </c>
      <c r="N77" s="39" t="s">
        <v>114</v>
      </c>
      <c r="O77" s="39" t="s">
        <v>115</v>
      </c>
      <c r="P77" s="39" t="s">
        <v>116</v>
      </c>
      <c r="Q77" s="39" t="s">
        <v>117</v>
      </c>
      <c r="R77" s="39" t="s">
        <v>118</v>
      </c>
      <c r="S77" s="39" t="s">
        <v>119</v>
      </c>
      <c r="T77" s="39" t="s">
        <v>120</v>
      </c>
      <c r="U77" s="39" t="s">
        <v>121</v>
      </c>
      <c r="V77" s="39" t="s">
        <v>122</v>
      </c>
      <c r="W77" s="39" t="s">
        <v>123</v>
      </c>
      <c r="X77" s="39" t="s">
        <v>124</v>
      </c>
      <c r="Y77" s="39" t="s">
        <v>125</v>
      </c>
      <c r="Z77" s="39" t="s">
        <v>126</v>
      </c>
      <c r="AA77" s="39" t="s">
        <v>127</v>
      </c>
      <c r="AB77" s="39" t="s">
        <v>128</v>
      </c>
      <c r="AC77" s="39" t="s">
        <v>129</v>
      </c>
      <c r="AD77" s="39" t="s">
        <v>130</v>
      </c>
      <c r="AE77" s="39" t="s">
        <v>131</v>
      </c>
      <c r="AF77" s="39" t="s">
        <v>132</v>
      </c>
      <c r="AG77" s="39" t="s">
        <v>133</v>
      </c>
      <c r="AH77" s="39" t="s">
        <v>134</v>
      </c>
      <c r="AI77" s="39" t="s">
        <v>135</v>
      </c>
      <c r="AJ77" s="39" t="s">
        <v>136</v>
      </c>
      <c r="AK77" s="39" t="s">
        <v>137</v>
      </c>
      <c r="AL77" s="39" t="s">
        <v>138</v>
      </c>
      <c r="AM77" s="39" t="s">
        <v>139</v>
      </c>
      <c r="AN77" s="39" t="s">
        <v>140</v>
      </c>
      <c r="AO77" s="39" t="s">
        <v>141</v>
      </c>
      <c r="AP77" s="39" t="s">
        <v>142</v>
      </c>
      <c r="AQ77" s="39" t="s">
        <v>143</v>
      </c>
      <c r="AR77" s="39" t="s">
        <v>144</v>
      </c>
      <c r="AS77" s="39" t="s">
        <v>145</v>
      </c>
      <c r="AT77" s="39" t="s">
        <v>146</v>
      </c>
      <c r="AU77" s="39" t="s">
        <v>147</v>
      </c>
      <c r="AV77" s="39" t="s">
        <v>148</v>
      </c>
      <c r="AW77" s="39" t="s">
        <v>149</v>
      </c>
      <c r="AX77" s="39" t="s">
        <v>150</v>
      </c>
      <c r="AY77" s="39" t="s">
        <v>151</v>
      </c>
      <c r="AZ77" s="39" t="s">
        <v>152</v>
      </c>
      <c r="BA77" s="39" t="s">
        <v>153</v>
      </c>
      <c r="BB77" s="39" t="s">
        <v>154</v>
      </c>
      <c r="BC77" s="39" t="s">
        <v>155</v>
      </c>
      <c r="BD77" s="39" t="s">
        <v>156</v>
      </c>
      <c r="BE77" s="39" t="s">
        <v>157</v>
      </c>
      <c r="BF77" s="39" t="s">
        <v>158</v>
      </c>
    </row>
    <row r="78" spans="1:58" x14ac:dyDescent="0.25">
      <c r="A78" s="41">
        <v>1</v>
      </c>
      <c r="B78" s="42" t="s">
        <v>159</v>
      </c>
      <c r="C78" s="41">
        <f>+SUM(D78:BF78)</f>
        <v>110</v>
      </c>
      <c r="D78" s="43">
        <v>2</v>
      </c>
      <c r="E78" s="43"/>
      <c r="F78" s="43">
        <v>3</v>
      </c>
      <c r="G78" s="43">
        <v>2</v>
      </c>
      <c r="H78" s="43">
        <v>3</v>
      </c>
      <c r="I78" s="43">
        <v>3</v>
      </c>
      <c r="J78" s="43"/>
      <c r="K78" s="43">
        <v>9</v>
      </c>
      <c r="L78" s="43"/>
      <c r="M78" s="43"/>
      <c r="N78" s="43"/>
      <c r="O78" s="43"/>
      <c r="P78" s="43">
        <v>1</v>
      </c>
      <c r="Q78" s="43"/>
      <c r="R78" s="43"/>
      <c r="S78" s="43"/>
      <c r="T78" s="43">
        <v>4</v>
      </c>
      <c r="U78" s="43">
        <v>1</v>
      </c>
      <c r="V78" s="43">
        <v>4</v>
      </c>
      <c r="W78" s="43">
        <v>1</v>
      </c>
      <c r="X78" s="43">
        <v>2</v>
      </c>
      <c r="Y78" s="43">
        <v>2</v>
      </c>
      <c r="Z78" s="43"/>
      <c r="AA78" s="43">
        <v>3</v>
      </c>
      <c r="AB78" s="43"/>
      <c r="AC78" s="43">
        <v>2</v>
      </c>
      <c r="AD78" s="43"/>
      <c r="AE78" s="43">
        <v>2</v>
      </c>
      <c r="AF78" s="43"/>
      <c r="AG78" s="43">
        <v>6</v>
      </c>
      <c r="AH78" s="43">
        <v>1</v>
      </c>
      <c r="AI78" s="43">
        <v>14</v>
      </c>
      <c r="AJ78" s="43">
        <v>1</v>
      </c>
      <c r="AK78" s="43">
        <v>1</v>
      </c>
      <c r="AL78" s="43"/>
      <c r="AM78" s="43">
        <v>2</v>
      </c>
      <c r="AN78" s="43"/>
      <c r="AO78" s="43">
        <v>3</v>
      </c>
      <c r="AP78" s="43"/>
      <c r="AQ78" s="43"/>
      <c r="AR78" s="43">
        <v>1</v>
      </c>
      <c r="AS78" s="43"/>
      <c r="AT78" s="43">
        <v>4</v>
      </c>
      <c r="AU78" s="43">
        <v>1</v>
      </c>
      <c r="AV78" s="43">
        <v>1</v>
      </c>
      <c r="AW78" s="43">
        <v>2</v>
      </c>
      <c r="AX78" s="43">
        <v>1</v>
      </c>
      <c r="AY78" s="43">
        <v>5</v>
      </c>
      <c r="AZ78" s="43"/>
      <c r="BA78" s="43">
        <v>3</v>
      </c>
      <c r="BB78" s="43"/>
      <c r="BC78" s="43">
        <v>1</v>
      </c>
      <c r="BD78" s="43">
        <v>4</v>
      </c>
      <c r="BE78" s="43">
        <v>7</v>
      </c>
      <c r="BF78" s="43">
        <v>8</v>
      </c>
    </row>
    <row r="79" spans="1:58" x14ac:dyDescent="0.25">
      <c r="A79" s="41">
        <v>2</v>
      </c>
      <c r="B79" s="42" t="s">
        <v>161</v>
      </c>
      <c r="C79" s="41">
        <f>+SUM(D79:BF79)</f>
        <v>4422</v>
      </c>
      <c r="D79" s="43">
        <v>98</v>
      </c>
      <c r="E79" s="43">
        <v>63</v>
      </c>
      <c r="F79" s="43">
        <v>75</v>
      </c>
      <c r="G79" s="43">
        <v>75</v>
      </c>
      <c r="H79" s="43">
        <v>36</v>
      </c>
      <c r="I79" s="43">
        <v>56</v>
      </c>
      <c r="J79" s="43">
        <v>24</v>
      </c>
      <c r="K79" s="43">
        <v>113</v>
      </c>
      <c r="L79" s="43">
        <v>23</v>
      </c>
      <c r="M79" s="43">
        <v>25</v>
      </c>
      <c r="N79" s="43">
        <v>24</v>
      </c>
      <c r="O79" s="43">
        <v>23</v>
      </c>
      <c r="P79" s="43">
        <v>43</v>
      </c>
      <c r="Q79" s="43">
        <v>25</v>
      </c>
      <c r="R79" s="43">
        <v>24</v>
      </c>
      <c r="S79" s="43">
        <v>42</v>
      </c>
      <c r="T79" s="43">
        <v>139</v>
      </c>
      <c r="U79" s="43">
        <v>37</v>
      </c>
      <c r="V79" s="43">
        <v>114</v>
      </c>
      <c r="W79" s="43">
        <v>103</v>
      </c>
      <c r="X79" s="43">
        <v>50</v>
      </c>
      <c r="Y79" s="43">
        <v>87</v>
      </c>
      <c r="Z79" s="43">
        <v>75</v>
      </c>
      <c r="AA79" s="43">
        <v>44</v>
      </c>
      <c r="AB79" s="43">
        <v>30</v>
      </c>
      <c r="AC79" s="43">
        <v>51</v>
      </c>
      <c r="AD79" s="43">
        <v>28</v>
      </c>
      <c r="AE79" s="43">
        <v>61</v>
      </c>
      <c r="AF79" s="43">
        <v>25</v>
      </c>
      <c r="AG79" s="43">
        <v>90</v>
      </c>
      <c r="AH79" s="43">
        <v>57</v>
      </c>
      <c r="AI79" s="43">
        <v>111</v>
      </c>
      <c r="AJ79" s="43">
        <v>67</v>
      </c>
      <c r="AK79" s="43">
        <v>32</v>
      </c>
      <c r="AL79" s="43">
        <v>27</v>
      </c>
      <c r="AM79" s="43">
        <v>161</v>
      </c>
      <c r="AN79" s="43">
        <v>37</v>
      </c>
      <c r="AO79" s="43">
        <v>77</v>
      </c>
      <c r="AP79" s="43">
        <v>24</v>
      </c>
      <c r="AQ79" s="43">
        <v>26</v>
      </c>
      <c r="AR79" s="43">
        <v>29</v>
      </c>
      <c r="AS79" s="43">
        <v>33</v>
      </c>
      <c r="AT79" s="43">
        <v>51</v>
      </c>
      <c r="AU79" s="43">
        <v>27</v>
      </c>
      <c r="AV79" s="43">
        <v>46</v>
      </c>
      <c r="AW79" s="43">
        <v>95</v>
      </c>
      <c r="AX79" s="43">
        <v>70</v>
      </c>
      <c r="AY79" s="43">
        <v>41</v>
      </c>
      <c r="AZ79" s="43">
        <v>29</v>
      </c>
      <c r="BA79" s="43">
        <v>47</v>
      </c>
      <c r="BB79" s="43">
        <v>30</v>
      </c>
      <c r="BC79" s="43">
        <v>35</v>
      </c>
      <c r="BD79" s="43">
        <v>53</v>
      </c>
      <c r="BE79" s="43">
        <v>102</v>
      </c>
      <c r="BF79" s="43">
        <v>1412</v>
      </c>
    </row>
    <row r="80" spans="1:58" x14ac:dyDescent="0.25">
      <c r="A80" s="44" t="s">
        <v>160</v>
      </c>
      <c r="B80" s="45" t="s">
        <v>162</v>
      </c>
      <c r="C80" s="41">
        <f t="shared" ref="C80:C98" si="8">+SUM(D80:BF80)</f>
        <v>203</v>
      </c>
      <c r="D80" s="44">
        <v>3</v>
      </c>
      <c r="E80" s="44">
        <v>5</v>
      </c>
      <c r="F80" s="44">
        <v>3</v>
      </c>
      <c r="G80" s="44">
        <v>3</v>
      </c>
      <c r="H80" s="44">
        <v>7</v>
      </c>
      <c r="I80" s="44">
        <v>5</v>
      </c>
      <c r="J80" s="44"/>
      <c r="K80" s="44">
        <v>18</v>
      </c>
      <c r="L80" s="44"/>
      <c r="M80" s="44">
        <v>1</v>
      </c>
      <c r="N80" s="44">
        <v>2</v>
      </c>
      <c r="O80" s="44">
        <v>1</v>
      </c>
      <c r="P80" s="44">
        <v>1</v>
      </c>
      <c r="Q80" s="44">
        <v>1</v>
      </c>
      <c r="R80" s="44">
        <v>1</v>
      </c>
      <c r="S80" s="44">
        <v>1</v>
      </c>
      <c r="T80" s="44">
        <v>11</v>
      </c>
      <c r="U80" s="44">
        <v>1</v>
      </c>
      <c r="V80" s="44">
        <v>7</v>
      </c>
      <c r="W80" s="44">
        <v>3</v>
      </c>
      <c r="X80" s="44">
        <v>2</v>
      </c>
      <c r="Y80" s="44">
        <v>4</v>
      </c>
      <c r="Z80" s="44">
        <v>5</v>
      </c>
      <c r="AA80" s="44">
        <v>2</v>
      </c>
      <c r="AB80" s="44"/>
      <c r="AC80" s="44">
        <v>1</v>
      </c>
      <c r="AD80" s="44">
        <v>1</v>
      </c>
      <c r="AE80" s="44">
        <v>1</v>
      </c>
      <c r="AF80" s="44">
        <v>1</v>
      </c>
      <c r="AG80" s="44">
        <v>14</v>
      </c>
      <c r="AH80" s="44">
        <v>2</v>
      </c>
      <c r="AI80" s="44">
        <v>19</v>
      </c>
      <c r="AJ80" s="44">
        <v>1</v>
      </c>
      <c r="AK80" s="44">
        <v>1</v>
      </c>
      <c r="AL80" s="44">
        <v>1</v>
      </c>
      <c r="AM80" s="44">
        <v>11</v>
      </c>
      <c r="AN80" s="44">
        <v>1</v>
      </c>
      <c r="AO80" s="44">
        <v>2</v>
      </c>
      <c r="AP80" s="44">
        <v>1</v>
      </c>
      <c r="AQ80" s="44">
        <v>1</v>
      </c>
      <c r="AR80" s="44"/>
      <c r="AS80" s="44">
        <v>1</v>
      </c>
      <c r="AT80" s="44">
        <v>1</v>
      </c>
      <c r="AU80" s="44">
        <v>1</v>
      </c>
      <c r="AV80" s="44">
        <v>2</v>
      </c>
      <c r="AW80" s="44">
        <v>8</v>
      </c>
      <c r="AX80" s="44">
        <v>2</v>
      </c>
      <c r="AY80" s="44">
        <v>5</v>
      </c>
      <c r="AZ80" s="44">
        <v>1</v>
      </c>
      <c r="BA80" s="44">
        <v>5</v>
      </c>
      <c r="BB80" s="44">
        <v>1</v>
      </c>
      <c r="BC80" s="44">
        <v>1</v>
      </c>
      <c r="BD80" s="44">
        <v>3</v>
      </c>
      <c r="BE80" s="44">
        <v>9</v>
      </c>
      <c r="BF80" s="44">
        <v>18</v>
      </c>
    </row>
    <row r="81" spans="1:58" x14ac:dyDescent="0.25">
      <c r="A81" s="44" t="s">
        <v>160</v>
      </c>
      <c r="B81" s="45" t="s">
        <v>163</v>
      </c>
      <c r="C81" s="41">
        <f t="shared" si="8"/>
        <v>1664</v>
      </c>
      <c r="D81" s="44">
        <v>17</v>
      </c>
      <c r="E81" s="44">
        <v>20</v>
      </c>
      <c r="F81" s="44">
        <v>10</v>
      </c>
      <c r="G81" s="44">
        <v>10</v>
      </c>
      <c r="H81" s="44">
        <v>6</v>
      </c>
      <c r="I81" s="44">
        <v>18</v>
      </c>
      <c r="J81" s="44">
        <v>5</v>
      </c>
      <c r="K81" s="44">
        <v>36</v>
      </c>
      <c r="L81" s="44">
        <v>4</v>
      </c>
      <c r="M81" s="44">
        <v>4</v>
      </c>
      <c r="N81" s="44">
        <v>5</v>
      </c>
      <c r="O81" s="44">
        <v>4</v>
      </c>
      <c r="P81" s="44">
        <v>5</v>
      </c>
      <c r="Q81" s="44">
        <v>5</v>
      </c>
      <c r="R81" s="44">
        <v>5</v>
      </c>
      <c r="S81" s="44">
        <v>11</v>
      </c>
      <c r="T81" s="44">
        <v>34</v>
      </c>
      <c r="U81" s="44">
        <v>5</v>
      </c>
      <c r="V81" s="44">
        <v>27</v>
      </c>
      <c r="W81" s="44">
        <v>20</v>
      </c>
      <c r="X81" s="44">
        <v>7</v>
      </c>
      <c r="Y81" s="44">
        <v>11</v>
      </c>
      <c r="Z81" s="44">
        <v>19</v>
      </c>
      <c r="AA81" s="44">
        <v>5</v>
      </c>
      <c r="AB81" s="44">
        <v>5</v>
      </c>
      <c r="AC81" s="44">
        <v>6</v>
      </c>
      <c r="AD81" s="44">
        <v>4</v>
      </c>
      <c r="AE81" s="44">
        <v>10</v>
      </c>
      <c r="AF81" s="44">
        <v>7</v>
      </c>
      <c r="AG81" s="44">
        <v>31</v>
      </c>
      <c r="AH81" s="44">
        <v>11</v>
      </c>
      <c r="AI81" s="44">
        <v>38</v>
      </c>
      <c r="AJ81" s="44">
        <v>13</v>
      </c>
      <c r="AK81" s="44">
        <v>7</v>
      </c>
      <c r="AL81" s="44">
        <v>5</v>
      </c>
      <c r="AM81" s="44">
        <v>56</v>
      </c>
      <c r="AN81" s="44">
        <v>11</v>
      </c>
      <c r="AO81" s="44">
        <v>15</v>
      </c>
      <c r="AP81" s="44">
        <v>5</v>
      </c>
      <c r="AQ81" s="44">
        <v>5</v>
      </c>
      <c r="AR81" s="44">
        <v>5</v>
      </c>
      <c r="AS81" s="44">
        <v>8</v>
      </c>
      <c r="AT81" s="44">
        <v>5</v>
      </c>
      <c r="AU81" s="44">
        <v>6</v>
      </c>
      <c r="AV81" s="44">
        <v>15</v>
      </c>
      <c r="AW81" s="44">
        <v>29</v>
      </c>
      <c r="AX81" s="44">
        <v>16</v>
      </c>
      <c r="AY81" s="44">
        <v>6</v>
      </c>
      <c r="AZ81" s="44">
        <v>6</v>
      </c>
      <c r="BA81" s="44">
        <v>6</v>
      </c>
      <c r="BB81" s="44">
        <v>6</v>
      </c>
      <c r="BC81" s="44">
        <v>7</v>
      </c>
      <c r="BD81" s="44">
        <v>9</v>
      </c>
      <c r="BE81" s="44">
        <v>21</v>
      </c>
      <c r="BF81" s="44">
        <v>997</v>
      </c>
    </row>
    <row r="82" spans="1:58" x14ac:dyDescent="0.25">
      <c r="A82" s="44" t="s">
        <v>160</v>
      </c>
      <c r="B82" s="45" t="s">
        <v>164</v>
      </c>
      <c r="C82" s="41">
        <f t="shared" si="8"/>
        <v>1937</v>
      </c>
      <c r="D82" s="44">
        <v>50</v>
      </c>
      <c r="E82" s="44">
        <v>33</v>
      </c>
      <c r="F82" s="44">
        <v>44</v>
      </c>
      <c r="G82" s="44">
        <v>39</v>
      </c>
      <c r="H82" s="44">
        <v>17</v>
      </c>
      <c r="I82" s="44">
        <v>29</v>
      </c>
      <c r="J82" s="44">
        <v>10</v>
      </c>
      <c r="K82" s="44">
        <v>46</v>
      </c>
      <c r="L82" s="44">
        <v>12</v>
      </c>
      <c r="M82" s="44">
        <v>12</v>
      </c>
      <c r="N82" s="44">
        <v>11</v>
      </c>
      <c r="O82" s="44">
        <v>11</v>
      </c>
      <c r="P82" s="44">
        <v>24</v>
      </c>
      <c r="Q82" s="44">
        <v>11</v>
      </c>
      <c r="R82" s="44">
        <v>11</v>
      </c>
      <c r="S82" s="44">
        <v>23</v>
      </c>
      <c r="T82" s="44">
        <v>77</v>
      </c>
      <c r="U82" s="44">
        <v>21</v>
      </c>
      <c r="V82" s="44">
        <v>68</v>
      </c>
      <c r="W82" s="44">
        <v>49</v>
      </c>
      <c r="X82" s="44">
        <v>31</v>
      </c>
      <c r="Y82" s="44">
        <v>44</v>
      </c>
      <c r="Z82" s="44">
        <v>35</v>
      </c>
      <c r="AA82" s="44">
        <v>18</v>
      </c>
      <c r="AB82" s="44">
        <v>14</v>
      </c>
      <c r="AC82" s="44">
        <v>26</v>
      </c>
      <c r="AD82" s="44">
        <v>13</v>
      </c>
      <c r="AE82" s="44">
        <v>31</v>
      </c>
      <c r="AF82" s="44">
        <v>11</v>
      </c>
      <c r="AG82" s="44">
        <v>38</v>
      </c>
      <c r="AH82" s="44">
        <v>32</v>
      </c>
      <c r="AI82" s="44">
        <v>44</v>
      </c>
      <c r="AJ82" s="44">
        <v>31</v>
      </c>
      <c r="AK82" s="44">
        <v>20</v>
      </c>
      <c r="AL82" s="44">
        <v>11</v>
      </c>
      <c r="AM82" s="44">
        <v>69</v>
      </c>
      <c r="AN82" s="44">
        <v>21</v>
      </c>
      <c r="AO82" s="44">
        <v>40</v>
      </c>
      <c r="AP82" s="44">
        <v>11</v>
      </c>
      <c r="AQ82" s="44">
        <v>13</v>
      </c>
      <c r="AR82" s="44">
        <v>15</v>
      </c>
      <c r="AS82" s="44">
        <v>18</v>
      </c>
      <c r="AT82" s="44">
        <v>17</v>
      </c>
      <c r="AU82" s="44">
        <v>14</v>
      </c>
      <c r="AV82" s="44">
        <v>26</v>
      </c>
      <c r="AW82" s="44">
        <v>61</v>
      </c>
      <c r="AX82" s="44">
        <v>33</v>
      </c>
      <c r="AY82" s="44">
        <v>17</v>
      </c>
      <c r="AZ82" s="44">
        <v>16</v>
      </c>
      <c r="BA82" s="44">
        <v>20</v>
      </c>
      <c r="BB82" s="44">
        <v>14</v>
      </c>
      <c r="BC82" s="44">
        <v>15</v>
      </c>
      <c r="BD82" s="44">
        <v>21</v>
      </c>
      <c r="BE82" s="44">
        <v>45</v>
      </c>
      <c r="BF82" s="44">
        <v>454</v>
      </c>
    </row>
    <row r="83" spans="1:58" x14ac:dyDescent="0.25">
      <c r="A83" s="41">
        <v>3</v>
      </c>
      <c r="B83" s="42" t="s">
        <v>165</v>
      </c>
      <c r="C83" s="41">
        <f t="shared" si="8"/>
        <v>2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>
        <v>1</v>
      </c>
      <c r="Y83" s="43"/>
      <c r="Z83" s="43"/>
      <c r="AA83" s="43"/>
      <c r="AB83" s="43"/>
      <c r="AC83" s="43"/>
      <c r="AD83" s="43"/>
      <c r="AE83" s="43"/>
      <c r="AF83" s="43">
        <v>1</v>
      </c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</row>
    <row r="84" spans="1:58" x14ac:dyDescent="0.25">
      <c r="A84" s="41">
        <v>4</v>
      </c>
      <c r="B84" s="42" t="s">
        <v>166</v>
      </c>
      <c r="C84" s="41">
        <f t="shared" si="8"/>
        <v>3</v>
      </c>
      <c r="D84" s="43"/>
      <c r="E84" s="43"/>
      <c r="F84" s="43"/>
      <c r="G84" s="43"/>
      <c r="H84" s="43"/>
      <c r="I84" s="43"/>
      <c r="J84" s="43"/>
      <c r="K84" s="43">
        <v>1</v>
      </c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>
        <v>1</v>
      </c>
      <c r="AY84" s="43"/>
      <c r="AZ84" s="43"/>
      <c r="BA84" s="43"/>
      <c r="BB84" s="43"/>
      <c r="BC84" s="43"/>
      <c r="BD84" s="43"/>
      <c r="BE84" s="43"/>
      <c r="BF84" s="43">
        <v>1</v>
      </c>
    </row>
    <row r="85" spans="1:58" x14ac:dyDescent="0.25">
      <c r="A85" s="44" t="s">
        <v>160</v>
      </c>
      <c r="B85" s="45" t="s">
        <v>167</v>
      </c>
      <c r="C85" s="41">
        <f t="shared" si="8"/>
        <v>3</v>
      </c>
      <c r="D85" s="44"/>
      <c r="E85" s="44"/>
      <c r="F85" s="44"/>
      <c r="G85" s="44"/>
      <c r="H85" s="44"/>
      <c r="I85" s="44"/>
      <c r="J85" s="44"/>
      <c r="K85" s="44">
        <v>1</v>
      </c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>
        <v>1</v>
      </c>
      <c r="AY85" s="44"/>
      <c r="AZ85" s="44"/>
      <c r="BA85" s="44"/>
      <c r="BB85" s="44"/>
      <c r="BC85" s="44"/>
      <c r="BD85" s="44"/>
      <c r="BE85" s="44"/>
      <c r="BF85" s="44">
        <v>1</v>
      </c>
    </row>
    <row r="86" spans="1:58" x14ac:dyDescent="0.25">
      <c r="A86" s="41">
        <v>5</v>
      </c>
      <c r="B86" s="42" t="s">
        <v>168</v>
      </c>
      <c r="C86" s="41">
        <f t="shared" si="8"/>
        <v>7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>
        <v>2</v>
      </c>
      <c r="Z86" s="43"/>
      <c r="AA86" s="43"/>
      <c r="AB86" s="43"/>
      <c r="AC86" s="43"/>
      <c r="AD86" s="43"/>
      <c r="AE86" s="43"/>
      <c r="AF86" s="43"/>
      <c r="AG86" s="43">
        <v>1</v>
      </c>
      <c r="AH86" s="43"/>
      <c r="AI86" s="43"/>
      <c r="AJ86" s="43"/>
      <c r="AK86" s="43">
        <v>2</v>
      </c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>
        <v>2</v>
      </c>
      <c r="AY86" s="43"/>
      <c r="AZ86" s="43"/>
      <c r="BA86" s="43"/>
      <c r="BB86" s="43"/>
      <c r="BC86" s="43"/>
      <c r="BD86" s="43"/>
      <c r="BE86" s="43"/>
      <c r="BF86" s="43"/>
    </row>
    <row r="87" spans="1:58" x14ac:dyDescent="0.25">
      <c r="A87" s="41">
        <v>6</v>
      </c>
      <c r="B87" s="42" t="s">
        <v>169</v>
      </c>
      <c r="C87" s="41">
        <f t="shared" si="8"/>
        <v>358</v>
      </c>
      <c r="D87" s="43">
        <v>2</v>
      </c>
      <c r="E87" s="43">
        <v>1</v>
      </c>
      <c r="F87" s="43">
        <v>4</v>
      </c>
      <c r="G87" s="43">
        <v>2</v>
      </c>
      <c r="H87" s="43">
        <v>5</v>
      </c>
      <c r="I87" s="43">
        <v>8</v>
      </c>
      <c r="J87" s="43">
        <v>1</v>
      </c>
      <c r="K87" s="43">
        <v>14</v>
      </c>
      <c r="L87" s="43"/>
      <c r="M87" s="43">
        <v>1</v>
      </c>
      <c r="N87" s="43">
        <v>6</v>
      </c>
      <c r="O87" s="43">
        <v>1</v>
      </c>
      <c r="P87" s="43">
        <v>2</v>
      </c>
      <c r="Q87" s="43">
        <v>1</v>
      </c>
      <c r="R87" s="43">
        <v>1</v>
      </c>
      <c r="S87" s="43">
        <v>2</v>
      </c>
      <c r="T87" s="43">
        <v>19</v>
      </c>
      <c r="U87" s="43">
        <v>8</v>
      </c>
      <c r="V87" s="43">
        <v>9</v>
      </c>
      <c r="W87" s="43">
        <v>14</v>
      </c>
      <c r="X87" s="43">
        <v>12</v>
      </c>
      <c r="Y87" s="43">
        <v>8</v>
      </c>
      <c r="Z87" s="43">
        <v>5</v>
      </c>
      <c r="AA87" s="43">
        <v>4</v>
      </c>
      <c r="AB87" s="43">
        <v>1</v>
      </c>
      <c r="AC87" s="43">
        <v>1</v>
      </c>
      <c r="AD87" s="43">
        <v>2</v>
      </c>
      <c r="AE87" s="43">
        <v>5</v>
      </c>
      <c r="AF87" s="43">
        <v>4</v>
      </c>
      <c r="AG87" s="43">
        <v>10</v>
      </c>
      <c r="AH87" s="43">
        <v>1</v>
      </c>
      <c r="AI87" s="43">
        <v>19</v>
      </c>
      <c r="AJ87" s="43">
        <v>10</v>
      </c>
      <c r="AK87" s="43">
        <v>3</v>
      </c>
      <c r="AL87" s="43">
        <v>2</v>
      </c>
      <c r="AM87" s="43">
        <v>22</v>
      </c>
      <c r="AN87" s="43">
        <v>4</v>
      </c>
      <c r="AO87" s="43">
        <v>1</v>
      </c>
      <c r="AP87" s="43">
        <v>5</v>
      </c>
      <c r="AQ87" s="43">
        <v>2</v>
      </c>
      <c r="AR87" s="43"/>
      <c r="AS87" s="43">
        <v>7</v>
      </c>
      <c r="AT87" s="43">
        <v>1</v>
      </c>
      <c r="AU87" s="43">
        <v>4</v>
      </c>
      <c r="AV87" s="43">
        <v>12</v>
      </c>
      <c r="AW87" s="43">
        <v>11</v>
      </c>
      <c r="AX87" s="43">
        <v>11</v>
      </c>
      <c r="AY87" s="43">
        <v>3</v>
      </c>
      <c r="AZ87" s="43">
        <v>2</v>
      </c>
      <c r="BA87" s="43">
        <v>5</v>
      </c>
      <c r="BB87" s="43">
        <v>5</v>
      </c>
      <c r="BC87" s="43">
        <v>2</v>
      </c>
      <c r="BD87" s="43">
        <v>5</v>
      </c>
      <c r="BE87" s="43">
        <v>5</v>
      </c>
      <c r="BF87" s="43">
        <v>63</v>
      </c>
    </row>
    <row r="88" spans="1:58" x14ac:dyDescent="0.25">
      <c r="A88" s="41">
        <v>7</v>
      </c>
      <c r="B88" s="42" t="s">
        <v>170</v>
      </c>
      <c r="C88" s="41">
        <f t="shared" si="8"/>
        <v>77656</v>
      </c>
      <c r="D88" s="43">
        <v>1595</v>
      </c>
      <c r="E88" s="43">
        <v>1115</v>
      </c>
      <c r="F88" s="43">
        <v>1461</v>
      </c>
      <c r="G88" s="43">
        <v>1310</v>
      </c>
      <c r="H88" s="43">
        <v>964</v>
      </c>
      <c r="I88" s="43">
        <v>1038</v>
      </c>
      <c r="J88" s="43">
        <v>764</v>
      </c>
      <c r="K88" s="43">
        <v>1602</v>
      </c>
      <c r="L88" s="43">
        <v>640</v>
      </c>
      <c r="M88" s="43">
        <v>716</v>
      </c>
      <c r="N88" s="43">
        <v>737</v>
      </c>
      <c r="O88" s="43">
        <v>717</v>
      </c>
      <c r="P88" s="43">
        <v>1135</v>
      </c>
      <c r="Q88" s="43">
        <v>747</v>
      </c>
      <c r="R88" s="43">
        <v>726</v>
      </c>
      <c r="S88" s="43">
        <v>937</v>
      </c>
      <c r="T88" s="43">
        <v>3010</v>
      </c>
      <c r="U88" s="43">
        <v>1055</v>
      </c>
      <c r="V88" s="43">
        <v>2446</v>
      </c>
      <c r="W88" s="43">
        <v>1629</v>
      </c>
      <c r="X88" s="43">
        <v>1251</v>
      </c>
      <c r="Y88" s="43">
        <v>1594</v>
      </c>
      <c r="Z88" s="43">
        <v>1465</v>
      </c>
      <c r="AA88" s="43">
        <v>1321</v>
      </c>
      <c r="AB88" s="43">
        <v>760</v>
      </c>
      <c r="AC88" s="43">
        <v>1258</v>
      </c>
      <c r="AD88" s="43">
        <v>727</v>
      </c>
      <c r="AE88" s="43">
        <v>1355</v>
      </c>
      <c r="AF88" s="43">
        <v>859</v>
      </c>
      <c r="AG88" s="43">
        <v>1530</v>
      </c>
      <c r="AH88" s="43">
        <v>1358</v>
      </c>
      <c r="AI88" s="43">
        <v>1770</v>
      </c>
      <c r="AJ88" s="43">
        <v>1250</v>
      </c>
      <c r="AK88" s="43">
        <v>1146</v>
      </c>
      <c r="AL88" s="43">
        <v>785</v>
      </c>
      <c r="AM88" s="43">
        <v>2909</v>
      </c>
      <c r="AN88" s="43">
        <v>955</v>
      </c>
      <c r="AO88" s="43">
        <v>1390</v>
      </c>
      <c r="AP88" s="43">
        <v>767</v>
      </c>
      <c r="AQ88" s="43">
        <v>819</v>
      </c>
      <c r="AR88" s="43">
        <v>957</v>
      </c>
      <c r="AS88" s="43">
        <v>1022</v>
      </c>
      <c r="AT88" s="43">
        <v>1002</v>
      </c>
      <c r="AU88" s="43">
        <v>970</v>
      </c>
      <c r="AV88" s="43">
        <v>1136</v>
      </c>
      <c r="AW88" s="43">
        <v>2300</v>
      </c>
      <c r="AX88" s="43">
        <v>1637</v>
      </c>
      <c r="AY88" s="43">
        <v>1082</v>
      </c>
      <c r="AZ88" s="43">
        <v>969</v>
      </c>
      <c r="BA88" s="43">
        <v>1219</v>
      </c>
      <c r="BB88" s="43">
        <v>921</v>
      </c>
      <c r="BC88" s="43">
        <v>969</v>
      </c>
      <c r="BD88" s="43">
        <v>1255</v>
      </c>
      <c r="BE88" s="43">
        <v>1621</v>
      </c>
      <c r="BF88" s="43">
        <v>10983</v>
      </c>
    </row>
    <row r="89" spans="1:58" x14ac:dyDescent="0.25">
      <c r="A89" s="41">
        <v>8</v>
      </c>
      <c r="B89" s="42" t="s">
        <v>171</v>
      </c>
      <c r="C89" s="41">
        <f t="shared" si="8"/>
        <v>751</v>
      </c>
      <c r="D89" s="43">
        <v>29</v>
      </c>
      <c r="E89" s="43">
        <v>30</v>
      </c>
      <c r="F89" s="43">
        <v>15</v>
      </c>
      <c r="G89" s="43">
        <v>21</v>
      </c>
      <c r="H89" s="43">
        <v>13</v>
      </c>
      <c r="I89" s="43">
        <v>20</v>
      </c>
      <c r="J89" s="43">
        <v>2</v>
      </c>
      <c r="K89" s="43">
        <v>42</v>
      </c>
      <c r="L89" s="43">
        <v>2</v>
      </c>
      <c r="M89" s="43">
        <v>3</v>
      </c>
      <c r="N89" s="43">
        <v>3</v>
      </c>
      <c r="O89" s="43">
        <v>3</v>
      </c>
      <c r="P89" s="43">
        <v>9</v>
      </c>
      <c r="Q89" s="43">
        <v>3</v>
      </c>
      <c r="R89" s="43">
        <v>3</v>
      </c>
      <c r="S89" s="43">
        <v>8</v>
      </c>
      <c r="T89" s="43">
        <v>38</v>
      </c>
      <c r="U89" s="43">
        <v>10</v>
      </c>
      <c r="V89" s="43">
        <v>37</v>
      </c>
      <c r="W89" s="43">
        <v>21</v>
      </c>
      <c r="X89" s="43">
        <v>11</v>
      </c>
      <c r="Y89" s="43">
        <v>11</v>
      </c>
      <c r="Z89" s="43">
        <v>21</v>
      </c>
      <c r="AA89" s="43">
        <v>4</v>
      </c>
      <c r="AB89" s="43">
        <v>3</v>
      </c>
      <c r="AC89" s="43">
        <v>11</v>
      </c>
      <c r="AD89" s="43">
        <v>4</v>
      </c>
      <c r="AE89" s="43">
        <v>23</v>
      </c>
      <c r="AF89" s="43">
        <v>4</v>
      </c>
      <c r="AG89" s="43">
        <v>37</v>
      </c>
      <c r="AH89" s="43">
        <v>10</v>
      </c>
      <c r="AI89" s="43">
        <v>39</v>
      </c>
      <c r="AJ89" s="43">
        <v>11</v>
      </c>
      <c r="AK89" s="43">
        <v>8</v>
      </c>
      <c r="AL89" s="43">
        <v>3</v>
      </c>
      <c r="AM89" s="43">
        <v>29</v>
      </c>
      <c r="AN89" s="43">
        <v>8</v>
      </c>
      <c r="AO89" s="43">
        <v>30</v>
      </c>
      <c r="AP89" s="43">
        <v>2</v>
      </c>
      <c r="AQ89" s="43">
        <v>4</v>
      </c>
      <c r="AR89" s="43">
        <v>5</v>
      </c>
      <c r="AS89" s="43">
        <v>4</v>
      </c>
      <c r="AT89" s="43">
        <v>4</v>
      </c>
      <c r="AU89" s="43">
        <v>5</v>
      </c>
      <c r="AV89" s="43">
        <v>11</v>
      </c>
      <c r="AW89" s="43">
        <v>11</v>
      </c>
      <c r="AX89" s="43">
        <v>7</v>
      </c>
      <c r="AY89" s="43">
        <v>5</v>
      </c>
      <c r="AZ89" s="43">
        <v>5</v>
      </c>
      <c r="BA89" s="43">
        <v>6</v>
      </c>
      <c r="BB89" s="43">
        <v>3</v>
      </c>
      <c r="BC89" s="43">
        <v>4</v>
      </c>
      <c r="BD89" s="43">
        <v>5</v>
      </c>
      <c r="BE89" s="43">
        <v>24</v>
      </c>
      <c r="BF89" s="43">
        <v>67</v>
      </c>
    </row>
    <row r="90" spans="1:58" x14ac:dyDescent="0.25">
      <c r="A90" s="44" t="s">
        <v>160</v>
      </c>
      <c r="B90" s="45" t="s">
        <v>172</v>
      </c>
      <c r="C90" s="41">
        <f t="shared" si="8"/>
        <v>5</v>
      </c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>
        <v>1</v>
      </c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>
        <v>1</v>
      </c>
      <c r="AL90" s="44"/>
      <c r="AM90" s="44"/>
      <c r="AN90" s="44"/>
      <c r="AO90" s="44">
        <v>1</v>
      </c>
      <c r="AP90" s="44"/>
      <c r="AQ90" s="44">
        <v>1</v>
      </c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>
        <v>1</v>
      </c>
      <c r="BF90" s="44"/>
    </row>
    <row r="91" spans="1:58" x14ac:dyDescent="0.25">
      <c r="A91" s="41">
        <v>9</v>
      </c>
      <c r="B91" s="42" t="s">
        <v>173</v>
      </c>
      <c r="C91" s="41">
        <f t="shared" si="8"/>
        <v>13475</v>
      </c>
      <c r="D91" s="43"/>
      <c r="E91" s="43">
        <v>275</v>
      </c>
      <c r="F91" s="43">
        <v>165</v>
      </c>
      <c r="G91" s="43"/>
      <c r="H91" s="43">
        <v>275</v>
      </c>
      <c r="I91" s="43">
        <v>385</v>
      </c>
      <c r="J91" s="43">
        <v>55</v>
      </c>
      <c r="K91" s="43">
        <v>165</v>
      </c>
      <c r="L91" s="43"/>
      <c r="M91" s="43">
        <v>275</v>
      </c>
      <c r="N91" s="43"/>
      <c r="O91" s="43">
        <v>55</v>
      </c>
      <c r="P91" s="43">
        <v>220</v>
      </c>
      <c r="Q91" s="43">
        <v>330</v>
      </c>
      <c r="R91" s="43">
        <v>275</v>
      </c>
      <c r="S91" s="43">
        <v>440</v>
      </c>
      <c r="T91" s="43">
        <v>55</v>
      </c>
      <c r="U91" s="43">
        <v>385</v>
      </c>
      <c r="V91" s="43">
        <v>275</v>
      </c>
      <c r="W91" s="43">
        <v>660</v>
      </c>
      <c r="X91" s="43">
        <v>550</v>
      </c>
      <c r="Y91" s="43">
        <v>440</v>
      </c>
      <c r="Z91" s="43">
        <v>550</v>
      </c>
      <c r="AA91" s="43">
        <v>440</v>
      </c>
      <c r="AB91" s="43">
        <v>440</v>
      </c>
      <c r="AC91" s="43">
        <v>165</v>
      </c>
      <c r="AD91" s="43">
        <v>326</v>
      </c>
      <c r="AE91" s="43">
        <v>220</v>
      </c>
      <c r="AF91" s="43">
        <v>220</v>
      </c>
      <c r="AG91" s="43">
        <v>275</v>
      </c>
      <c r="AH91" s="43">
        <v>220</v>
      </c>
      <c r="AI91" s="43">
        <v>224</v>
      </c>
      <c r="AJ91" s="43">
        <v>220</v>
      </c>
      <c r="AK91" s="43">
        <v>165</v>
      </c>
      <c r="AL91" s="43">
        <v>110</v>
      </c>
      <c r="AM91" s="43">
        <v>220</v>
      </c>
      <c r="AN91" s="43">
        <v>330</v>
      </c>
      <c r="AO91" s="43">
        <v>110</v>
      </c>
      <c r="AP91" s="43">
        <v>275</v>
      </c>
      <c r="AQ91" s="43">
        <v>55</v>
      </c>
      <c r="AR91" s="43"/>
      <c r="AS91" s="43">
        <v>220</v>
      </c>
      <c r="AT91" s="43">
        <v>165</v>
      </c>
      <c r="AU91" s="43">
        <v>440</v>
      </c>
      <c r="AV91" s="43">
        <v>330</v>
      </c>
      <c r="AW91" s="43">
        <v>275</v>
      </c>
      <c r="AX91" s="43">
        <v>495</v>
      </c>
      <c r="AY91" s="43">
        <v>110</v>
      </c>
      <c r="AZ91" s="43">
        <v>220</v>
      </c>
      <c r="BA91" s="43">
        <v>110</v>
      </c>
      <c r="BB91" s="43">
        <v>220</v>
      </c>
      <c r="BC91" s="43"/>
      <c r="BD91" s="43">
        <v>165</v>
      </c>
      <c r="BE91" s="43">
        <v>165</v>
      </c>
      <c r="BF91" s="43">
        <v>715</v>
      </c>
    </row>
    <row r="92" spans="1:58" x14ac:dyDescent="0.25">
      <c r="A92" s="46" t="s">
        <v>160</v>
      </c>
      <c r="B92" s="47" t="s">
        <v>174</v>
      </c>
      <c r="C92" s="41">
        <f t="shared" si="8"/>
        <v>22275</v>
      </c>
      <c r="D92" s="46"/>
      <c r="E92" s="46">
        <v>385</v>
      </c>
      <c r="F92" s="46">
        <v>165</v>
      </c>
      <c r="G92" s="46"/>
      <c r="H92" s="46">
        <v>385</v>
      </c>
      <c r="I92" s="46">
        <v>550</v>
      </c>
      <c r="J92" s="46">
        <v>55</v>
      </c>
      <c r="K92" s="46">
        <v>440</v>
      </c>
      <c r="L92" s="46"/>
      <c r="M92" s="46">
        <v>275</v>
      </c>
      <c r="N92" s="46"/>
      <c r="O92" s="46">
        <v>55</v>
      </c>
      <c r="P92" s="46">
        <v>385</v>
      </c>
      <c r="Q92" s="46">
        <v>385</v>
      </c>
      <c r="R92" s="46">
        <v>385</v>
      </c>
      <c r="S92" s="46">
        <v>1045</v>
      </c>
      <c r="T92" s="46">
        <v>55</v>
      </c>
      <c r="U92" s="46">
        <v>770</v>
      </c>
      <c r="V92" s="46">
        <v>605</v>
      </c>
      <c r="W92" s="46">
        <v>1210</v>
      </c>
      <c r="X92" s="46">
        <v>1155</v>
      </c>
      <c r="Y92" s="46">
        <v>550</v>
      </c>
      <c r="Z92" s="46">
        <v>550</v>
      </c>
      <c r="AA92" s="46">
        <v>660</v>
      </c>
      <c r="AB92" s="46">
        <v>1045</v>
      </c>
      <c r="AC92" s="46">
        <v>220</v>
      </c>
      <c r="AD92" s="46">
        <v>487</v>
      </c>
      <c r="AE92" s="46">
        <v>330</v>
      </c>
      <c r="AF92" s="46">
        <v>550</v>
      </c>
      <c r="AG92" s="46">
        <v>605</v>
      </c>
      <c r="AH92" s="46">
        <v>440</v>
      </c>
      <c r="AI92" s="46">
        <v>338</v>
      </c>
      <c r="AJ92" s="46">
        <v>440</v>
      </c>
      <c r="AK92" s="46">
        <v>220</v>
      </c>
      <c r="AL92" s="46">
        <v>275</v>
      </c>
      <c r="AM92" s="46">
        <v>275</v>
      </c>
      <c r="AN92" s="46">
        <v>605</v>
      </c>
      <c r="AO92" s="46">
        <v>110</v>
      </c>
      <c r="AP92" s="46">
        <v>440</v>
      </c>
      <c r="AQ92" s="46">
        <v>55</v>
      </c>
      <c r="AR92" s="46"/>
      <c r="AS92" s="46">
        <v>220</v>
      </c>
      <c r="AT92" s="46">
        <v>275</v>
      </c>
      <c r="AU92" s="46">
        <v>660</v>
      </c>
      <c r="AV92" s="46">
        <v>495</v>
      </c>
      <c r="AW92" s="46">
        <v>660</v>
      </c>
      <c r="AX92" s="46">
        <v>770</v>
      </c>
      <c r="AY92" s="46">
        <v>110</v>
      </c>
      <c r="AZ92" s="46">
        <v>330</v>
      </c>
      <c r="BA92" s="46">
        <v>220</v>
      </c>
      <c r="BB92" s="46">
        <v>330</v>
      </c>
      <c r="BC92" s="46"/>
      <c r="BD92" s="46">
        <v>385</v>
      </c>
      <c r="BE92" s="46">
        <v>165</v>
      </c>
      <c r="BF92" s="46">
        <v>1155</v>
      </c>
    </row>
    <row r="93" spans="1:58" x14ac:dyDescent="0.25">
      <c r="A93" s="41">
        <v>10</v>
      </c>
      <c r="B93" s="42" t="s">
        <v>86</v>
      </c>
      <c r="C93" s="41">
        <f t="shared" si="8"/>
        <v>245</v>
      </c>
      <c r="D93" s="43"/>
      <c r="E93" s="43">
        <v>5</v>
      </c>
      <c r="F93" s="43">
        <v>3</v>
      </c>
      <c r="G93" s="43"/>
      <c r="H93" s="43">
        <v>5</v>
      </c>
      <c r="I93" s="43">
        <v>7</v>
      </c>
      <c r="J93" s="43">
        <v>1</v>
      </c>
      <c r="K93" s="43">
        <v>3</v>
      </c>
      <c r="L93" s="43"/>
      <c r="M93" s="43">
        <v>5</v>
      </c>
      <c r="N93" s="43"/>
      <c r="O93" s="43">
        <v>1</v>
      </c>
      <c r="P93" s="43">
        <v>4</v>
      </c>
      <c r="Q93" s="43">
        <v>6</v>
      </c>
      <c r="R93" s="43">
        <v>5</v>
      </c>
      <c r="S93" s="43">
        <v>8</v>
      </c>
      <c r="T93" s="43">
        <v>1</v>
      </c>
      <c r="U93" s="43">
        <v>7</v>
      </c>
      <c r="V93" s="43">
        <v>5</v>
      </c>
      <c r="W93" s="43">
        <v>12</v>
      </c>
      <c r="X93" s="43">
        <v>10</v>
      </c>
      <c r="Y93" s="43">
        <v>8</v>
      </c>
      <c r="Z93" s="43">
        <v>10</v>
      </c>
      <c r="AA93" s="43">
        <v>8</v>
      </c>
      <c r="AB93" s="43">
        <v>8</v>
      </c>
      <c r="AC93" s="43">
        <v>3</v>
      </c>
      <c r="AD93" s="43">
        <v>5</v>
      </c>
      <c r="AE93" s="43">
        <v>4</v>
      </c>
      <c r="AF93" s="43">
        <v>4</v>
      </c>
      <c r="AG93" s="43">
        <v>5</v>
      </c>
      <c r="AH93" s="43">
        <v>4</v>
      </c>
      <c r="AI93" s="43">
        <v>5</v>
      </c>
      <c r="AJ93" s="43">
        <v>4</v>
      </c>
      <c r="AK93" s="43">
        <v>3</v>
      </c>
      <c r="AL93" s="43">
        <v>2</v>
      </c>
      <c r="AM93" s="43">
        <v>4</v>
      </c>
      <c r="AN93" s="43">
        <v>6</v>
      </c>
      <c r="AO93" s="43">
        <v>2</v>
      </c>
      <c r="AP93" s="43">
        <v>5</v>
      </c>
      <c r="AQ93" s="43">
        <v>1</v>
      </c>
      <c r="AR93" s="43"/>
      <c r="AS93" s="43">
        <v>4</v>
      </c>
      <c r="AT93" s="43">
        <v>3</v>
      </c>
      <c r="AU93" s="43">
        <v>8</v>
      </c>
      <c r="AV93" s="43">
        <v>6</v>
      </c>
      <c r="AW93" s="43">
        <v>5</v>
      </c>
      <c r="AX93" s="43">
        <v>9</v>
      </c>
      <c r="AY93" s="43">
        <v>2</v>
      </c>
      <c r="AZ93" s="43">
        <v>4</v>
      </c>
      <c r="BA93" s="43">
        <v>2</v>
      </c>
      <c r="BB93" s="43">
        <v>4</v>
      </c>
      <c r="BC93" s="43"/>
      <c r="BD93" s="43">
        <v>3</v>
      </c>
      <c r="BE93" s="43">
        <v>3</v>
      </c>
      <c r="BF93" s="43">
        <v>13</v>
      </c>
    </row>
    <row r="94" spans="1:58" x14ac:dyDescent="0.25">
      <c r="A94" s="41">
        <v>11</v>
      </c>
      <c r="B94" s="42" t="s">
        <v>175</v>
      </c>
      <c r="C94" s="41">
        <f t="shared" si="8"/>
        <v>10</v>
      </c>
      <c r="D94" s="43"/>
      <c r="E94" s="43">
        <v>1</v>
      </c>
      <c r="F94" s="43"/>
      <c r="G94" s="43"/>
      <c r="H94" s="43">
        <v>1</v>
      </c>
      <c r="I94" s="43"/>
      <c r="J94" s="43"/>
      <c r="K94" s="43"/>
      <c r="L94" s="43"/>
      <c r="M94" s="43">
        <v>1</v>
      </c>
      <c r="N94" s="43"/>
      <c r="O94" s="43"/>
      <c r="P94" s="43"/>
      <c r="Q94" s="43"/>
      <c r="R94" s="43">
        <v>1</v>
      </c>
      <c r="S94" s="43"/>
      <c r="T94" s="43"/>
      <c r="U94" s="43"/>
      <c r="V94" s="43"/>
      <c r="W94" s="43"/>
      <c r="X94" s="43">
        <v>1</v>
      </c>
      <c r="Y94" s="43"/>
      <c r="Z94" s="43"/>
      <c r="AA94" s="43">
        <v>1</v>
      </c>
      <c r="AB94" s="43"/>
      <c r="AC94" s="43"/>
      <c r="AD94" s="43"/>
      <c r="AE94" s="43"/>
      <c r="AF94" s="43"/>
      <c r="AG94" s="43">
        <v>1</v>
      </c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>
        <v>1</v>
      </c>
      <c r="AV94" s="43"/>
      <c r="AW94" s="43"/>
      <c r="AX94" s="43">
        <v>1</v>
      </c>
      <c r="AY94" s="43"/>
      <c r="AZ94" s="43">
        <v>1</v>
      </c>
      <c r="BA94" s="43"/>
      <c r="BB94" s="43"/>
      <c r="BC94" s="43"/>
      <c r="BD94" s="43"/>
      <c r="BE94" s="43"/>
      <c r="BF94" s="43"/>
    </row>
    <row r="95" spans="1:58" x14ac:dyDescent="0.25">
      <c r="A95" s="41">
        <v>12</v>
      </c>
      <c r="B95" s="42" t="s">
        <v>176</v>
      </c>
      <c r="C95" s="41">
        <f t="shared" si="8"/>
        <v>4</v>
      </c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>
        <v>1</v>
      </c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>
        <v>1</v>
      </c>
      <c r="AN95" s="43"/>
      <c r="AO95" s="43"/>
      <c r="AP95" s="43"/>
      <c r="AQ95" s="43"/>
      <c r="AR95" s="43"/>
      <c r="AS95" s="43"/>
      <c r="AT95" s="43"/>
      <c r="AU95" s="43"/>
      <c r="AV95" s="43"/>
      <c r="AW95" s="43">
        <v>1</v>
      </c>
      <c r="AX95" s="43"/>
      <c r="AY95" s="43"/>
      <c r="AZ95" s="43">
        <v>1</v>
      </c>
      <c r="BA95" s="43"/>
      <c r="BB95" s="43"/>
      <c r="BC95" s="43"/>
      <c r="BD95" s="43"/>
      <c r="BE95" s="43"/>
      <c r="BF95" s="43"/>
    </row>
    <row r="96" spans="1:58" x14ac:dyDescent="0.25">
      <c r="A96" s="41">
        <v>13</v>
      </c>
      <c r="B96" s="42" t="s">
        <v>177</v>
      </c>
      <c r="C96" s="41">
        <f t="shared" si="8"/>
        <v>8</v>
      </c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>
        <v>1</v>
      </c>
      <c r="X96" s="43">
        <v>2</v>
      </c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>
        <v>1</v>
      </c>
      <c r="AK96" s="43"/>
      <c r="AL96" s="43"/>
      <c r="AM96" s="43">
        <v>1</v>
      </c>
      <c r="AN96" s="43"/>
      <c r="AO96" s="43">
        <v>1</v>
      </c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>
        <v>2</v>
      </c>
      <c r="BB96" s="43"/>
      <c r="BC96" s="43"/>
      <c r="BD96" s="43"/>
      <c r="BE96" s="43"/>
      <c r="BF96" s="43"/>
    </row>
    <row r="97" spans="1:58" x14ac:dyDescent="0.25">
      <c r="A97" s="41">
        <v>14</v>
      </c>
      <c r="B97" s="42" t="s">
        <v>178</v>
      </c>
      <c r="C97" s="41">
        <f t="shared" si="8"/>
        <v>84</v>
      </c>
      <c r="D97" s="43"/>
      <c r="E97" s="43">
        <v>1</v>
      </c>
      <c r="F97" s="43">
        <v>2</v>
      </c>
      <c r="G97" s="43">
        <v>1</v>
      </c>
      <c r="H97" s="43"/>
      <c r="I97" s="43"/>
      <c r="J97" s="43"/>
      <c r="K97" s="43">
        <v>1</v>
      </c>
      <c r="L97" s="43"/>
      <c r="M97" s="43"/>
      <c r="N97" s="43">
        <v>2</v>
      </c>
      <c r="O97" s="43"/>
      <c r="P97" s="43"/>
      <c r="Q97" s="43"/>
      <c r="R97" s="43">
        <v>1</v>
      </c>
      <c r="S97" s="43"/>
      <c r="T97" s="43">
        <v>7</v>
      </c>
      <c r="U97" s="43"/>
      <c r="V97" s="43">
        <v>2</v>
      </c>
      <c r="W97" s="43">
        <v>2</v>
      </c>
      <c r="X97" s="43">
        <v>2</v>
      </c>
      <c r="Y97" s="43">
        <v>2</v>
      </c>
      <c r="Z97" s="43">
        <v>5</v>
      </c>
      <c r="AA97" s="43">
        <v>1</v>
      </c>
      <c r="AB97" s="43"/>
      <c r="AC97" s="43">
        <v>2</v>
      </c>
      <c r="AD97" s="43">
        <v>1</v>
      </c>
      <c r="AE97" s="43"/>
      <c r="AF97" s="43">
        <v>2</v>
      </c>
      <c r="AG97" s="43"/>
      <c r="AH97" s="43">
        <v>1</v>
      </c>
      <c r="AI97" s="43"/>
      <c r="AJ97" s="43">
        <v>4</v>
      </c>
      <c r="AK97" s="43"/>
      <c r="AL97" s="43">
        <v>5</v>
      </c>
      <c r="AM97" s="43">
        <v>7</v>
      </c>
      <c r="AN97" s="43">
        <v>1</v>
      </c>
      <c r="AO97" s="43">
        <v>1</v>
      </c>
      <c r="AP97" s="43"/>
      <c r="AQ97" s="43"/>
      <c r="AR97" s="43"/>
      <c r="AS97" s="43">
        <v>1</v>
      </c>
      <c r="AT97" s="43">
        <v>1</v>
      </c>
      <c r="AU97" s="43">
        <v>1</v>
      </c>
      <c r="AV97" s="43">
        <v>2</v>
      </c>
      <c r="AW97" s="43">
        <v>7</v>
      </c>
      <c r="AX97" s="43">
        <v>2</v>
      </c>
      <c r="AY97" s="43"/>
      <c r="AZ97" s="43"/>
      <c r="BA97" s="43">
        <v>2</v>
      </c>
      <c r="BB97" s="43">
        <v>1</v>
      </c>
      <c r="BC97" s="43"/>
      <c r="BD97" s="43">
        <v>4</v>
      </c>
      <c r="BE97" s="43">
        <v>3</v>
      </c>
      <c r="BF97" s="43">
        <v>7</v>
      </c>
    </row>
    <row r="98" spans="1:58" x14ac:dyDescent="0.25">
      <c r="A98" s="41">
        <v>15</v>
      </c>
      <c r="B98" s="42" t="s">
        <v>179</v>
      </c>
      <c r="C98" s="41">
        <f t="shared" si="8"/>
        <v>24</v>
      </c>
      <c r="D98" s="43">
        <v>1</v>
      </c>
      <c r="E98" s="43"/>
      <c r="F98" s="43"/>
      <c r="G98" s="43"/>
      <c r="H98" s="43">
        <v>1</v>
      </c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>
        <v>1</v>
      </c>
      <c r="X98" s="43"/>
      <c r="Y98" s="43">
        <v>2</v>
      </c>
      <c r="Z98" s="43"/>
      <c r="AA98" s="43"/>
      <c r="AB98" s="43"/>
      <c r="AC98" s="43">
        <v>2</v>
      </c>
      <c r="AD98" s="43"/>
      <c r="AE98" s="43"/>
      <c r="AF98" s="43"/>
      <c r="AG98" s="43"/>
      <c r="AH98" s="43"/>
      <c r="AI98" s="43"/>
      <c r="AJ98" s="43">
        <v>3</v>
      </c>
      <c r="AK98" s="43">
        <v>1</v>
      </c>
      <c r="AL98" s="43">
        <v>1</v>
      </c>
      <c r="AM98" s="43"/>
      <c r="AN98" s="43"/>
      <c r="AO98" s="43"/>
      <c r="AP98" s="43"/>
      <c r="AQ98" s="43"/>
      <c r="AR98" s="43"/>
      <c r="AS98" s="43"/>
      <c r="AT98" s="43"/>
      <c r="AU98" s="43">
        <v>1</v>
      </c>
      <c r="AV98" s="43"/>
      <c r="AW98" s="43"/>
      <c r="AX98" s="43">
        <v>2</v>
      </c>
      <c r="AY98" s="43"/>
      <c r="AZ98" s="43"/>
      <c r="BA98" s="43"/>
      <c r="BB98" s="43"/>
      <c r="BC98" s="43"/>
      <c r="BD98" s="43"/>
      <c r="BE98" s="43">
        <v>1</v>
      </c>
      <c r="BF98" s="43">
        <v>8</v>
      </c>
    </row>
    <row r="104" spans="1:58" ht="75" x14ac:dyDescent="0.25">
      <c r="A104" s="39" t="s">
        <v>101</v>
      </c>
      <c r="B104" s="40" t="s">
        <v>102</v>
      </c>
      <c r="C104" s="39" t="s">
        <v>103</v>
      </c>
      <c r="D104" s="39" t="s">
        <v>104</v>
      </c>
      <c r="E104" s="39" t="s">
        <v>105</v>
      </c>
      <c r="F104" s="39" t="s">
        <v>106</v>
      </c>
      <c r="G104" s="39" t="s">
        <v>107</v>
      </c>
      <c r="H104" s="39" t="s">
        <v>108</v>
      </c>
      <c r="I104" s="39" t="s">
        <v>109</v>
      </c>
      <c r="J104" s="39" t="s">
        <v>110</v>
      </c>
      <c r="K104" s="39" t="s">
        <v>111</v>
      </c>
      <c r="L104" s="39" t="s">
        <v>112</v>
      </c>
      <c r="M104" s="39" t="s">
        <v>113</v>
      </c>
      <c r="N104" s="39" t="s">
        <v>114</v>
      </c>
      <c r="O104" s="39" t="s">
        <v>115</v>
      </c>
      <c r="P104" s="39" t="s">
        <v>116</v>
      </c>
      <c r="Q104" s="39" t="s">
        <v>117</v>
      </c>
      <c r="R104" s="39" t="s">
        <v>118</v>
      </c>
      <c r="S104" s="39" t="s">
        <v>119</v>
      </c>
      <c r="T104" s="39" t="s">
        <v>120</v>
      </c>
      <c r="U104" s="39" t="s">
        <v>121</v>
      </c>
      <c r="V104" s="39" t="s">
        <v>122</v>
      </c>
      <c r="W104" s="39" t="s">
        <v>123</v>
      </c>
      <c r="X104" s="39" t="s">
        <v>124</v>
      </c>
      <c r="Y104" s="39" t="s">
        <v>125</v>
      </c>
      <c r="Z104" s="39" t="s">
        <v>126</v>
      </c>
      <c r="AA104" s="39" t="s">
        <v>127</v>
      </c>
      <c r="AB104" s="39" t="s">
        <v>128</v>
      </c>
      <c r="AC104" s="39" t="s">
        <v>129</v>
      </c>
      <c r="AD104" s="39" t="s">
        <v>130</v>
      </c>
      <c r="AE104" s="39" t="s">
        <v>131</v>
      </c>
      <c r="AF104" s="39" t="s">
        <v>132</v>
      </c>
      <c r="AG104" s="39" t="s">
        <v>133</v>
      </c>
      <c r="AH104" s="39" t="s">
        <v>134</v>
      </c>
      <c r="AI104" s="39" t="s">
        <v>135</v>
      </c>
      <c r="AJ104" s="39" t="s">
        <v>136</v>
      </c>
      <c r="AK104" s="39" t="s">
        <v>137</v>
      </c>
      <c r="AL104" s="39" t="s">
        <v>138</v>
      </c>
      <c r="AM104" s="39" t="s">
        <v>139</v>
      </c>
      <c r="AN104" s="39" t="s">
        <v>140</v>
      </c>
      <c r="AO104" s="39" t="s">
        <v>141</v>
      </c>
      <c r="AP104" s="39" t="s">
        <v>142</v>
      </c>
      <c r="AQ104" s="39" t="s">
        <v>143</v>
      </c>
      <c r="AR104" s="39" t="s">
        <v>144</v>
      </c>
      <c r="AS104" s="39" t="s">
        <v>145</v>
      </c>
      <c r="AT104" s="39" t="s">
        <v>146</v>
      </c>
      <c r="AU104" s="39" t="s">
        <v>147</v>
      </c>
      <c r="AV104" s="39" t="s">
        <v>148</v>
      </c>
      <c r="AW104" s="39" t="s">
        <v>149</v>
      </c>
      <c r="AX104" s="39" t="s">
        <v>150</v>
      </c>
      <c r="AY104" s="39" t="s">
        <v>151</v>
      </c>
      <c r="AZ104" s="39" t="s">
        <v>152</v>
      </c>
      <c r="BA104" s="39" t="s">
        <v>153</v>
      </c>
      <c r="BB104" s="39" t="s">
        <v>154</v>
      </c>
      <c r="BC104" s="39" t="s">
        <v>155</v>
      </c>
      <c r="BD104" s="39" t="s">
        <v>156</v>
      </c>
      <c r="BE104" s="39" t="s">
        <v>157</v>
      </c>
      <c r="BF104" s="39" t="s">
        <v>158</v>
      </c>
    </row>
    <row r="105" spans="1:58" x14ac:dyDescent="0.25">
      <c r="A105" s="41">
        <v>1</v>
      </c>
      <c r="B105" s="42" t="s">
        <v>159</v>
      </c>
      <c r="C105" s="41">
        <f>+C2-C78</f>
        <v>29</v>
      </c>
      <c r="D105" s="43">
        <f>+D2-D78</f>
        <v>1</v>
      </c>
      <c r="E105" s="43">
        <f t="shared" ref="E105:BF105" si="9">+E2-E78</f>
        <v>3</v>
      </c>
      <c r="F105" s="43">
        <f t="shared" si="9"/>
        <v>1</v>
      </c>
      <c r="G105" s="43">
        <f t="shared" si="9"/>
        <v>1</v>
      </c>
      <c r="H105" s="43">
        <f t="shared" si="9"/>
        <v>1</v>
      </c>
      <c r="I105" s="43">
        <f t="shared" si="9"/>
        <v>2</v>
      </c>
      <c r="J105" s="43">
        <f t="shared" si="9"/>
        <v>0</v>
      </c>
      <c r="K105" s="43">
        <f t="shared" si="9"/>
        <v>10</v>
      </c>
      <c r="L105" s="43">
        <f t="shared" si="9"/>
        <v>0</v>
      </c>
      <c r="M105" s="43">
        <f t="shared" si="9"/>
        <v>0</v>
      </c>
      <c r="N105" s="43">
        <f t="shared" si="9"/>
        <v>0</v>
      </c>
      <c r="O105" s="43">
        <f t="shared" si="9"/>
        <v>5</v>
      </c>
      <c r="P105" s="43">
        <f t="shared" si="9"/>
        <v>0</v>
      </c>
      <c r="Q105" s="43">
        <f t="shared" si="9"/>
        <v>0</v>
      </c>
      <c r="R105" s="43">
        <f t="shared" si="9"/>
        <v>0</v>
      </c>
      <c r="S105" s="43">
        <f t="shared" si="9"/>
        <v>2</v>
      </c>
      <c r="T105" s="43">
        <f t="shared" si="9"/>
        <v>3</v>
      </c>
      <c r="U105" s="43">
        <f t="shared" si="9"/>
        <v>0</v>
      </c>
      <c r="V105" s="43">
        <f t="shared" si="9"/>
        <v>2</v>
      </c>
      <c r="W105" s="43">
        <f t="shared" si="9"/>
        <v>4</v>
      </c>
      <c r="X105" s="43">
        <f t="shared" si="9"/>
        <v>0</v>
      </c>
      <c r="Y105" s="43">
        <f t="shared" si="9"/>
        <v>2</v>
      </c>
      <c r="Z105" s="43">
        <f t="shared" si="9"/>
        <v>2</v>
      </c>
      <c r="AA105" s="43">
        <f t="shared" si="9"/>
        <v>0</v>
      </c>
      <c r="AB105" s="43">
        <f t="shared" si="9"/>
        <v>0</v>
      </c>
      <c r="AC105" s="43">
        <f t="shared" si="9"/>
        <v>1</v>
      </c>
      <c r="AD105" s="43">
        <f t="shared" si="9"/>
        <v>5</v>
      </c>
      <c r="AE105" s="43">
        <f t="shared" si="9"/>
        <v>3</v>
      </c>
      <c r="AF105" s="43">
        <f t="shared" si="9"/>
        <v>0</v>
      </c>
      <c r="AG105" s="43">
        <f t="shared" si="9"/>
        <v>9</v>
      </c>
      <c r="AH105" s="43">
        <f t="shared" si="9"/>
        <v>1</v>
      </c>
      <c r="AI105" s="43">
        <f t="shared" si="9"/>
        <v>14</v>
      </c>
      <c r="AJ105" s="43">
        <f t="shared" si="9"/>
        <v>0</v>
      </c>
      <c r="AK105" s="43">
        <f t="shared" si="9"/>
        <v>0</v>
      </c>
      <c r="AL105" s="43">
        <f t="shared" si="9"/>
        <v>0</v>
      </c>
      <c r="AM105" s="43">
        <f t="shared" si="9"/>
        <v>3</v>
      </c>
      <c r="AN105" s="43">
        <f t="shared" si="9"/>
        <v>0</v>
      </c>
      <c r="AO105" s="43">
        <f t="shared" si="9"/>
        <v>2</v>
      </c>
      <c r="AP105" s="43">
        <f t="shared" si="9"/>
        <v>1</v>
      </c>
      <c r="AQ105" s="43">
        <f t="shared" si="9"/>
        <v>0</v>
      </c>
      <c r="AR105" s="43">
        <f t="shared" si="9"/>
        <v>0</v>
      </c>
      <c r="AS105" s="43">
        <f t="shared" si="9"/>
        <v>0</v>
      </c>
      <c r="AT105" s="43">
        <f t="shared" si="9"/>
        <v>0</v>
      </c>
      <c r="AU105" s="43">
        <f t="shared" si="9"/>
        <v>0</v>
      </c>
      <c r="AV105" s="43">
        <f t="shared" si="9"/>
        <v>0</v>
      </c>
      <c r="AW105" s="43">
        <f t="shared" si="9"/>
        <v>4</v>
      </c>
      <c r="AX105" s="43">
        <f t="shared" si="9"/>
        <v>2</v>
      </c>
      <c r="AY105" s="43">
        <f t="shared" si="9"/>
        <v>0</v>
      </c>
      <c r="AZ105" s="43">
        <f t="shared" si="9"/>
        <v>0</v>
      </c>
      <c r="BA105" s="43">
        <f t="shared" si="9"/>
        <v>3</v>
      </c>
      <c r="BB105" s="43">
        <f t="shared" si="9"/>
        <v>0</v>
      </c>
      <c r="BC105" s="43">
        <f t="shared" si="9"/>
        <v>2</v>
      </c>
      <c r="BD105" s="43">
        <f t="shared" si="9"/>
        <v>0</v>
      </c>
      <c r="BE105" s="43">
        <f t="shared" si="9"/>
        <v>3</v>
      </c>
      <c r="BF105" s="43">
        <f t="shared" si="9"/>
        <v>2</v>
      </c>
    </row>
    <row r="106" spans="1:58" x14ac:dyDescent="0.25">
      <c r="A106" s="41">
        <v>2</v>
      </c>
      <c r="B106" s="42" t="s">
        <v>161</v>
      </c>
      <c r="C106" s="41">
        <f t="shared" ref="C106:BF106" si="10">+C3-C79</f>
        <v>1093</v>
      </c>
      <c r="D106" s="43">
        <f t="shared" si="10"/>
        <v>70</v>
      </c>
      <c r="E106" s="43">
        <f t="shared" si="10"/>
        <v>85</v>
      </c>
      <c r="F106" s="43">
        <f t="shared" si="10"/>
        <v>61</v>
      </c>
      <c r="G106" s="43">
        <f t="shared" si="10"/>
        <v>63</v>
      </c>
      <c r="H106" s="43">
        <f t="shared" si="10"/>
        <v>45</v>
      </c>
      <c r="I106" s="43">
        <f t="shared" si="10"/>
        <v>69</v>
      </c>
      <c r="J106" s="43">
        <f t="shared" si="10"/>
        <v>18</v>
      </c>
      <c r="K106" s="43">
        <f t="shared" si="10"/>
        <v>131</v>
      </c>
      <c r="L106" s="43">
        <f t="shared" si="10"/>
        <v>17</v>
      </c>
      <c r="M106" s="43">
        <f t="shared" si="10"/>
        <v>30</v>
      </c>
      <c r="N106" s="43">
        <f t="shared" si="10"/>
        <v>39</v>
      </c>
      <c r="O106" s="43">
        <f t="shared" si="10"/>
        <v>80</v>
      </c>
      <c r="P106" s="43">
        <f t="shared" si="10"/>
        <v>46</v>
      </c>
      <c r="Q106" s="43">
        <f t="shared" si="10"/>
        <v>24</v>
      </c>
      <c r="R106" s="43">
        <f t="shared" si="10"/>
        <v>21</v>
      </c>
      <c r="S106" s="43">
        <f t="shared" si="10"/>
        <v>66</v>
      </c>
      <c r="T106" s="43">
        <f t="shared" si="10"/>
        <v>117</v>
      </c>
      <c r="U106" s="43">
        <f t="shared" si="10"/>
        <v>35</v>
      </c>
      <c r="V106" s="43">
        <f t="shared" si="10"/>
        <v>101</v>
      </c>
      <c r="W106" s="43">
        <f t="shared" si="10"/>
        <v>90</v>
      </c>
      <c r="X106" s="43">
        <f t="shared" si="10"/>
        <v>41</v>
      </c>
      <c r="Y106" s="43">
        <f t="shared" si="10"/>
        <v>35</v>
      </c>
      <c r="Z106" s="43">
        <f t="shared" si="10"/>
        <v>85</v>
      </c>
      <c r="AA106" s="43">
        <f t="shared" si="10"/>
        <v>20</v>
      </c>
      <c r="AB106" s="43">
        <f t="shared" si="10"/>
        <v>20</v>
      </c>
      <c r="AC106" s="43">
        <f t="shared" si="10"/>
        <v>21</v>
      </c>
      <c r="AD106" s="43">
        <f t="shared" si="10"/>
        <v>81</v>
      </c>
      <c r="AE106" s="43">
        <f t="shared" si="10"/>
        <v>75</v>
      </c>
      <c r="AF106" s="43">
        <f t="shared" si="10"/>
        <v>32</v>
      </c>
      <c r="AG106" s="43">
        <f t="shared" si="10"/>
        <v>116</v>
      </c>
      <c r="AH106" s="43">
        <f t="shared" si="10"/>
        <v>38</v>
      </c>
      <c r="AI106" s="43">
        <f t="shared" si="10"/>
        <v>129</v>
      </c>
      <c r="AJ106" s="43">
        <f t="shared" si="10"/>
        <v>66</v>
      </c>
      <c r="AK106" s="43">
        <f t="shared" si="10"/>
        <v>15</v>
      </c>
      <c r="AL106" s="43">
        <f t="shared" si="10"/>
        <v>19</v>
      </c>
      <c r="AM106" s="43">
        <f t="shared" si="10"/>
        <v>113</v>
      </c>
      <c r="AN106" s="43">
        <f t="shared" si="10"/>
        <v>38</v>
      </c>
      <c r="AO106" s="43">
        <f t="shared" si="10"/>
        <v>74</v>
      </c>
      <c r="AP106" s="43">
        <f t="shared" si="10"/>
        <v>38</v>
      </c>
      <c r="AQ106" s="43">
        <f t="shared" si="10"/>
        <v>20</v>
      </c>
      <c r="AR106" s="43">
        <f t="shared" si="10"/>
        <v>17</v>
      </c>
      <c r="AS106" s="43">
        <f t="shared" si="10"/>
        <v>45</v>
      </c>
      <c r="AT106" s="43">
        <f t="shared" si="10"/>
        <v>36</v>
      </c>
      <c r="AU106" s="43">
        <f t="shared" si="10"/>
        <v>39</v>
      </c>
      <c r="AV106" s="43">
        <f t="shared" si="10"/>
        <v>44</v>
      </c>
      <c r="AW106" s="43">
        <f t="shared" si="10"/>
        <v>123</v>
      </c>
      <c r="AX106" s="43">
        <f t="shared" si="10"/>
        <v>89</v>
      </c>
      <c r="AY106" s="43">
        <f t="shared" si="10"/>
        <v>51</v>
      </c>
      <c r="AZ106" s="43">
        <f t="shared" si="10"/>
        <v>29</v>
      </c>
      <c r="BA106" s="43">
        <f t="shared" si="10"/>
        <v>65</v>
      </c>
      <c r="BB106" s="43">
        <f t="shared" si="10"/>
        <v>23</v>
      </c>
      <c r="BC106" s="43">
        <f t="shared" si="10"/>
        <v>49</v>
      </c>
      <c r="BD106" s="43">
        <f t="shared" si="10"/>
        <v>64</v>
      </c>
      <c r="BE106" s="43">
        <f t="shared" si="10"/>
        <v>92</v>
      </c>
      <c r="BF106" s="43">
        <f t="shared" si="10"/>
        <v>421</v>
      </c>
    </row>
    <row r="107" spans="1:58" x14ac:dyDescent="0.25">
      <c r="A107" s="44" t="s">
        <v>160</v>
      </c>
      <c r="B107" s="45" t="s">
        <v>162</v>
      </c>
      <c r="C107" s="44">
        <f t="shared" ref="C107:BF107" si="11">+C4-C80</f>
        <v>91</v>
      </c>
      <c r="D107" s="44">
        <f t="shared" si="11"/>
        <v>3</v>
      </c>
      <c r="E107" s="44">
        <f t="shared" si="11"/>
        <v>6</v>
      </c>
      <c r="F107" s="44">
        <f t="shared" si="11"/>
        <v>4</v>
      </c>
      <c r="G107" s="44">
        <f t="shared" si="11"/>
        <v>3</v>
      </c>
      <c r="H107" s="44">
        <f t="shared" si="11"/>
        <v>3</v>
      </c>
      <c r="I107" s="44">
        <f t="shared" si="11"/>
        <v>4</v>
      </c>
      <c r="J107" s="44">
        <f t="shared" si="11"/>
        <v>0</v>
      </c>
      <c r="K107" s="44">
        <f t="shared" si="11"/>
        <v>29</v>
      </c>
      <c r="L107" s="44">
        <f t="shared" si="11"/>
        <v>0</v>
      </c>
      <c r="M107" s="44">
        <f t="shared" si="11"/>
        <v>0</v>
      </c>
      <c r="N107" s="44">
        <f t="shared" si="11"/>
        <v>0</v>
      </c>
      <c r="O107" s="44">
        <f t="shared" si="11"/>
        <v>12</v>
      </c>
      <c r="P107" s="44">
        <f t="shared" si="11"/>
        <v>2</v>
      </c>
      <c r="Q107" s="44">
        <f t="shared" si="11"/>
        <v>0</v>
      </c>
      <c r="R107" s="44">
        <f t="shared" si="11"/>
        <v>0</v>
      </c>
      <c r="S107" s="44">
        <f t="shared" si="11"/>
        <v>2</v>
      </c>
      <c r="T107" s="44">
        <f t="shared" si="11"/>
        <v>13</v>
      </c>
      <c r="U107" s="44">
        <f t="shared" si="11"/>
        <v>2</v>
      </c>
      <c r="V107" s="44">
        <f t="shared" si="11"/>
        <v>11</v>
      </c>
      <c r="W107" s="44">
        <f t="shared" si="11"/>
        <v>9</v>
      </c>
      <c r="X107" s="44">
        <f t="shared" si="11"/>
        <v>2</v>
      </c>
      <c r="Y107" s="44">
        <f t="shared" si="11"/>
        <v>3</v>
      </c>
      <c r="Z107" s="44">
        <f t="shared" si="11"/>
        <v>11</v>
      </c>
      <c r="AA107" s="44">
        <f t="shared" si="11"/>
        <v>0</v>
      </c>
      <c r="AB107" s="44">
        <f t="shared" si="11"/>
        <v>0</v>
      </c>
      <c r="AC107" s="44">
        <f t="shared" si="11"/>
        <v>1</v>
      </c>
      <c r="AD107" s="44">
        <f t="shared" si="11"/>
        <v>15</v>
      </c>
      <c r="AE107" s="44">
        <f t="shared" si="11"/>
        <v>5</v>
      </c>
      <c r="AF107" s="44">
        <f t="shared" si="11"/>
        <v>0</v>
      </c>
      <c r="AG107" s="44">
        <f t="shared" si="11"/>
        <v>23</v>
      </c>
      <c r="AH107" s="44">
        <f t="shared" si="11"/>
        <v>2</v>
      </c>
      <c r="AI107" s="44">
        <f t="shared" si="11"/>
        <v>32</v>
      </c>
      <c r="AJ107" s="44">
        <f t="shared" si="11"/>
        <v>2</v>
      </c>
      <c r="AK107" s="44">
        <f t="shared" si="11"/>
        <v>0</v>
      </c>
      <c r="AL107" s="44">
        <f t="shared" si="11"/>
        <v>0</v>
      </c>
      <c r="AM107" s="44">
        <f t="shared" si="11"/>
        <v>12</v>
      </c>
      <c r="AN107" s="44">
        <f t="shared" si="11"/>
        <v>0</v>
      </c>
      <c r="AO107" s="44">
        <f t="shared" si="11"/>
        <v>4</v>
      </c>
      <c r="AP107" s="44">
        <f t="shared" si="11"/>
        <v>2</v>
      </c>
      <c r="AQ107" s="44">
        <f t="shared" si="11"/>
        <v>0</v>
      </c>
      <c r="AR107" s="44">
        <f t="shared" si="11"/>
        <v>0</v>
      </c>
      <c r="AS107" s="44">
        <f t="shared" si="11"/>
        <v>0</v>
      </c>
      <c r="AT107" s="44">
        <f t="shared" si="11"/>
        <v>0</v>
      </c>
      <c r="AU107" s="44">
        <f t="shared" si="11"/>
        <v>1</v>
      </c>
      <c r="AV107" s="44">
        <f t="shared" si="11"/>
        <v>2</v>
      </c>
      <c r="AW107" s="44">
        <f t="shared" si="11"/>
        <v>12</v>
      </c>
      <c r="AX107" s="44">
        <f t="shared" si="11"/>
        <v>7</v>
      </c>
      <c r="AY107" s="44">
        <f t="shared" si="11"/>
        <v>1</v>
      </c>
      <c r="AZ107" s="44">
        <f t="shared" si="11"/>
        <v>0</v>
      </c>
      <c r="BA107" s="44">
        <f t="shared" si="11"/>
        <v>6</v>
      </c>
      <c r="BB107" s="44">
        <f t="shared" si="11"/>
        <v>0</v>
      </c>
      <c r="BC107" s="44">
        <f t="shared" si="11"/>
        <v>3</v>
      </c>
      <c r="BD107" s="44">
        <f t="shared" si="11"/>
        <v>2</v>
      </c>
      <c r="BE107" s="44">
        <f t="shared" si="11"/>
        <v>11</v>
      </c>
      <c r="BF107" s="44">
        <f t="shared" si="11"/>
        <v>12</v>
      </c>
    </row>
    <row r="108" spans="1:58" x14ac:dyDescent="0.25">
      <c r="A108" s="44" t="s">
        <v>160</v>
      </c>
      <c r="B108" s="45" t="s">
        <v>163</v>
      </c>
      <c r="C108" s="44">
        <f t="shared" ref="C108:BF108" si="12">+C5-C81</f>
        <v>471</v>
      </c>
      <c r="D108" s="44">
        <f t="shared" si="12"/>
        <v>34</v>
      </c>
      <c r="E108" s="44">
        <f t="shared" si="12"/>
        <v>39</v>
      </c>
      <c r="F108" s="44">
        <f t="shared" si="12"/>
        <v>26</v>
      </c>
      <c r="G108" s="44">
        <f t="shared" si="12"/>
        <v>31</v>
      </c>
      <c r="H108" s="44">
        <f t="shared" si="12"/>
        <v>18</v>
      </c>
      <c r="I108" s="44">
        <f t="shared" si="12"/>
        <v>30</v>
      </c>
      <c r="J108" s="44">
        <f t="shared" si="12"/>
        <v>5</v>
      </c>
      <c r="K108" s="44">
        <f t="shared" si="12"/>
        <v>50</v>
      </c>
      <c r="L108" s="44">
        <f t="shared" si="12"/>
        <v>7</v>
      </c>
      <c r="M108" s="44">
        <f t="shared" si="12"/>
        <v>13</v>
      </c>
      <c r="N108" s="44">
        <f t="shared" si="12"/>
        <v>19</v>
      </c>
      <c r="O108" s="44">
        <f t="shared" si="12"/>
        <v>33</v>
      </c>
      <c r="P108" s="44">
        <f t="shared" si="12"/>
        <v>20</v>
      </c>
      <c r="Q108" s="44">
        <f t="shared" si="12"/>
        <v>8</v>
      </c>
      <c r="R108" s="44">
        <f t="shared" si="12"/>
        <v>8</v>
      </c>
      <c r="S108" s="44">
        <f t="shared" si="12"/>
        <v>31</v>
      </c>
      <c r="T108" s="44">
        <f t="shared" si="12"/>
        <v>48</v>
      </c>
      <c r="U108" s="44">
        <f t="shared" si="12"/>
        <v>18</v>
      </c>
      <c r="V108" s="44">
        <f t="shared" si="12"/>
        <v>40</v>
      </c>
      <c r="W108" s="44">
        <f t="shared" si="12"/>
        <v>40</v>
      </c>
      <c r="X108" s="44">
        <f t="shared" si="12"/>
        <v>18</v>
      </c>
      <c r="Y108" s="44">
        <f t="shared" si="12"/>
        <v>13</v>
      </c>
      <c r="Z108" s="44">
        <f t="shared" si="12"/>
        <v>37</v>
      </c>
      <c r="AA108" s="44">
        <f t="shared" si="12"/>
        <v>9</v>
      </c>
      <c r="AB108" s="44">
        <f t="shared" si="12"/>
        <v>7</v>
      </c>
      <c r="AC108" s="44">
        <f t="shared" si="12"/>
        <v>11</v>
      </c>
      <c r="AD108" s="44">
        <f t="shared" si="12"/>
        <v>29</v>
      </c>
      <c r="AE108" s="44">
        <f t="shared" si="12"/>
        <v>36</v>
      </c>
      <c r="AF108" s="44">
        <f t="shared" si="12"/>
        <v>18</v>
      </c>
      <c r="AG108" s="44">
        <f t="shared" si="12"/>
        <v>47</v>
      </c>
      <c r="AH108" s="44">
        <f t="shared" si="12"/>
        <v>18</v>
      </c>
      <c r="AI108" s="44">
        <f t="shared" si="12"/>
        <v>49</v>
      </c>
      <c r="AJ108" s="44">
        <f t="shared" si="12"/>
        <v>27</v>
      </c>
      <c r="AK108" s="44">
        <f t="shared" si="12"/>
        <v>5</v>
      </c>
      <c r="AL108" s="44">
        <f t="shared" si="12"/>
        <v>10</v>
      </c>
      <c r="AM108" s="44">
        <f t="shared" si="12"/>
        <v>51</v>
      </c>
      <c r="AN108" s="44">
        <f t="shared" si="12"/>
        <v>18</v>
      </c>
      <c r="AO108" s="44">
        <f t="shared" si="12"/>
        <v>35</v>
      </c>
      <c r="AP108" s="44">
        <f t="shared" si="12"/>
        <v>13</v>
      </c>
      <c r="AQ108" s="44">
        <f t="shared" si="12"/>
        <v>8</v>
      </c>
      <c r="AR108" s="44">
        <f t="shared" si="12"/>
        <v>6</v>
      </c>
      <c r="AS108" s="44">
        <f t="shared" si="12"/>
        <v>24</v>
      </c>
      <c r="AT108" s="44">
        <f t="shared" si="12"/>
        <v>17</v>
      </c>
      <c r="AU108" s="44">
        <f t="shared" si="12"/>
        <v>21</v>
      </c>
      <c r="AV108" s="44">
        <f t="shared" si="12"/>
        <v>25</v>
      </c>
      <c r="AW108" s="44">
        <f t="shared" si="12"/>
        <v>56</v>
      </c>
      <c r="AX108" s="44">
        <f t="shared" si="12"/>
        <v>45</v>
      </c>
      <c r="AY108" s="44">
        <f t="shared" si="12"/>
        <v>29</v>
      </c>
      <c r="AZ108" s="44">
        <f t="shared" si="12"/>
        <v>14</v>
      </c>
      <c r="BA108" s="44">
        <f t="shared" si="12"/>
        <v>33</v>
      </c>
      <c r="BB108" s="44">
        <f t="shared" si="12"/>
        <v>7</v>
      </c>
      <c r="BC108" s="44">
        <f t="shared" si="12"/>
        <v>25</v>
      </c>
      <c r="BD108" s="44">
        <f t="shared" si="12"/>
        <v>32</v>
      </c>
      <c r="BE108" s="44">
        <f t="shared" si="12"/>
        <v>42</v>
      </c>
      <c r="BF108" s="44">
        <f t="shared" si="12"/>
        <v>190</v>
      </c>
    </row>
    <row r="109" spans="1:58" x14ac:dyDescent="0.25">
      <c r="A109" s="44" t="s">
        <v>160</v>
      </c>
      <c r="B109" s="45" t="s">
        <v>164</v>
      </c>
      <c r="C109" s="44">
        <f t="shared" ref="C109:BF109" si="13">+C6-C82</f>
        <v>405</v>
      </c>
      <c r="D109" s="44">
        <f t="shared" si="13"/>
        <v>30</v>
      </c>
      <c r="E109" s="44">
        <f t="shared" si="13"/>
        <v>34</v>
      </c>
      <c r="F109" s="44">
        <f t="shared" si="13"/>
        <v>22</v>
      </c>
      <c r="G109" s="44">
        <f t="shared" si="13"/>
        <v>26</v>
      </c>
      <c r="H109" s="44">
        <f t="shared" si="13"/>
        <v>15</v>
      </c>
      <c r="I109" s="44">
        <f t="shared" si="13"/>
        <v>34</v>
      </c>
      <c r="J109" s="44">
        <f t="shared" si="13"/>
        <v>2</v>
      </c>
      <c r="K109" s="44">
        <f t="shared" si="13"/>
        <v>45</v>
      </c>
      <c r="L109" s="44">
        <f t="shared" si="13"/>
        <v>1</v>
      </c>
      <c r="M109" s="44">
        <f t="shared" si="13"/>
        <v>10</v>
      </c>
      <c r="N109" s="44">
        <f t="shared" si="13"/>
        <v>13</v>
      </c>
      <c r="O109" s="44">
        <f t="shared" si="13"/>
        <v>31</v>
      </c>
      <c r="P109" s="44">
        <f t="shared" si="13"/>
        <v>21</v>
      </c>
      <c r="Q109" s="44">
        <f t="shared" si="13"/>
        <v>5</v>
      </c>
      <c r="R109" s="44">
        <f t="shared" si="13"/>
        <v>6</v>
      </c>
      <c r="S109" s="44">
        <f t="shared" si="13"/>
        <v>30</v>
      </c>
      <c r="T109" s="44">
        <f t="shared" si="13"/>
        <v>49</v>
      </c>
      <c r="U109" s="44">
        <f t="shared" si="13"/>
        <v>10</v>
      </c>
      <c r="V109" s="44">
        <f t="shared" si="13"/>
        <v>45</v>
      </c>
      <c r="W109" s="44">
        <f t="shared" si="13"/>
        <v>39</v>
      </c>
      <c r="X109" s="44">
        <f t="shared" si="13"/>
        <v>14</v>
      </c>
      <c r="Y109" s="44">
        <f t="shared" si="13"/>
        <v>13</v>
      </c>
      <c r="Z109" s="44">
        <f t="shared" si="13"/>
        <v>35</v>
      </c>
      <c r="AA109" s="44">
        <f t="shared" si="13"/>
        <v>4</v>
      </c>
      <c r="AB109" s="44">
        <f t="shared" si="13"/>
        <v>7</v>
      </c>
      <c r="AC109" s="44">
        <f t="shared" si="13"/>
        <v>6</v>
      </c>
      <c r="AD109" s="44">
        <f t="shared" si="13"/>
        <v>29</v>
      </c>
      <c r="AE109" s="44">
        <f t="shared" si="13"/>
        <v>30</v>
      </c>
      <c r="AF109" s="44">
        <f t="shared" si="13"/>
        <v>10</v>
      </c>
      <c r="AG109" s="44">
        <f t="shared" si="13"/>
        <v>41</v>
      </c>
      <c r="AH109" s="44">
        <f t="shared" si="13"/>
        <v>15</v>
      </c>
      <c r="AI109" s="44">
        <f t="shared" si="13"/>
        <v>43</v>
      </c>
      <c r="AJ109" s="44">
        <f t="shared" si="13"/>
        <v>33</v>
      </c>
      <c r="AK109" s="44">
        <f t="shared" si="13"/>
        <v>2</v>
      </c>
      <c r="AL109" s="44">
        <f t="shared" si="13"/>
        <v>5</v>
      </c>
      <c r="AM109" s="44">
        <f t="shared" si="13"/>
        <v>47</v>
      </c>
      <c r="AN109" s="44">
        <f t="shared" si="13"/>
        <v>12</v>
      </c>
      <c r="AO109" s="44">
        <f t="shared" si="13"/>
        <v>34</v>
      </c>
      <c r="AP109" s="44">
        <f t="shared" si="13"/>
        <v>12</v>
      </c>
      <c r="AQ109" s="44">
        <f t="shared" si="13"/>
        <v>6</v>
      </c>
      <c r="AR109" s="44">
        <f t="shared" si="13"/>
        <v>5</v>
      </c>
      <c r="AS109" s="44">
        <f t="shared" si="13"/>
        <v>19</v>
      </c>
      <c r="AT109" s="44">
        <f t="shared" si="13"/>
        <v>15</v>
      </c>
      <c r="AU109" s="44">
        <f t="shared" si="13"/>
        <v>15</v>
      </c>
      <c r="AV109" s="44">
        <f t="shared" si="13"/>
        <v>16</v>
      </c>
      <c r="AW109" s="44">
        <f t="shared" si="13"/>
        <v>49</v>
      </c>
      <c r="AX109" s="44">
        <f t="shared" si="13"/>
        <v>37</v>
      </c>
      <c r="AY109" s="44">
        <f t="shared" si="13"/>
        <v>18</v>
      </c>
      <c r="AZ109" s="44">
        <f t="shared" si="13"/>
        <v>6</v>
      </c>
      <c r="BA109" s="44">
        <f t="shared" si="13"/>
        <v>24</v>
      </c>
      <c r="BB109" s="44">
        <f t="shared" si="13"/>
        <v>7</v>
      </c>
      <c r="BC109" s="44">
        <f t="shared" si="13"/>
        <v>18</v>
      </c>
      <c r="BD109" s="44">
        <f t="shared" si="13"/>
        <v>28</v>
      </c>
      <c r="BE109" s="44">
        <f t="shared" si="13"/>
        <v>37</v>
      </c>
      <c r="BF109" s="44">
        <f t="shared" si="13"/>
        <v>123</v>
      </c>
    </row>
    <row r="110" spans="1:58" x14ac:dyDescent="0.25">
      <c r="A110" s="41">
        <v>3</v>
      </c>
      <c r="B110" s="42" t="s">
        <v>165</v>
      </c>
      <c r="C110" s="41">
        <f t="shared" ref="C110:BF110" si="14">+C7-C83</f>
        <v>1</v>
      </c>
      <c r="D110" s="43">
        <f t="shared" si="14"/>
        <v>0</v>
      </c>
      <c r="E110" s="43">
        <f t="shared" si="14"/>
        <v>0</v>
      </c>
      <c r="F110" s="43">
        <f t="shared" si="14"/>
        <v>0</v>
      </c>
      <c r="G110" s="43">
        <f t="shared" si="14"/>
        <v>0</v>
      </c>
      <c r="H110" s="43">
        <f t="shared" si="14"/>
        <v>0</v>
      </c>
      <c r="I110" s="43">
        <f t="shared" si="14"/>
        <v>0</v>
      </c>
      <c r="J110" s="43">
        <f t="shared" si="14"/>
        <v>0</v>
      </c>
      <c r="K110" s="43">
        <f t="shared" si="14"/>
        <v>0</v>
      </c>
      <c r="L110" s="43">
        <f t="shared" si="14"/>
        <v>0</v>
      </c>
      <c r="M110" s="43">
        <f t="shared" si="14"/>
        <v>0</v>
      </c>
      <c r="N110" s="43">
        <f t="shared" si="14"/>
        <v>0</v>
      </c>
      <c r="O110" s="43">
        <f t="shared" si="14"/>
        <v>0</v>
      </c>
      <c r="P110" s="43">
        <f t="shared" si="14"/>
        <v>0</v>
      </c>
      <c r="Q110" s="43">
        <f t="shared" si="14"/>
        <v>0</v>
      </c>
      <c r="R110" s="43">
        <f t="shared" si="14"/>
        <v>0</v>
      </c>
      <c r="S110" s="43">
        <f t="shared" si="14"/>
        <v>0</v>
      </c>
      <c r="T110" s="43">
        <f t="shared" si="14"/>
        <v>1</v>
      </c>
      <c r="U110" s="43">
        <f t="shared" si="14"/>
        <v>0</v>
      </c>
      <c r="V110" s="43">
        <f t="shared" si="14"/>
        <v>0</v>
      </c>
      <c r="W110" s="43">
        <f t="shared" si="14"/>
        <v>0</v>
      </c>
      <c r="X110" s="43">
        <f t="shared" si="14"/>
        <v>0</v>
      </c>
      <c r="Y110" s="43">
        <f t="shared" si="14"/>
        <v>0</v>
      </c>
      <c r="Z110" s="43">
        <f t="shared" si="14"/>
        <v>0</v>
      </c>
      <c r="AA110" s="43">
        <f t="shared" si="14"/>
        <v>0</v>
      </c>
      <c r="AB110" s="43">
        <f t="shared" si="14"/>
        <v>0</v>
      </c>
      <c r="AC110" s="43">
        <f t="shared" si="14"/>
        <v>0</v>
      </c>
      <c r="AD110" s="43">
        <f t="shared" si="14"/>
        <v>0</v>
      </c>
      <c r="AE110" s="43">
        <f t="shared" si="14"/>
        <v>0</v>
      </c>
      <c r="AF110" s="43">
        <f t="shared" si="14"/>
        <v>0</v>
      </c>
      <c r="AG110" s="43">
        <f t="shared" si="14"/>
        <v>0</v>
      </c>
      <c r="AH110" s="43">
        <f t="shared" si="14"/>
        <v>0</v>
      </c>
      <c r="AI110" s="43">
        <f t="shared" si="14"/>
        <v>0</v>
      </c>
      <c r="AJ110" s="43">
        <f t="shared" si="14"/>
        <v>0</v>
      </c>
      <c r="AK110" s="43">
        <f t="shared" si="14"/>
        <v>0</v>
      </c>
      <c r="AL110" s="43">
        <f t="shared" si="14"/>
        <v>0</v>
      </c>
      <c r="AM110" s="43">
        <f t="shared" si="14"/>
        <v>0</v>
      </c>
      <c r="AN110" s="43">
        <f t="shared" si="14"/>
        <v>0</v>
      </c>
      <c r="AO110" s="43">
        <f t="shared" si="14"/>
        <v>0</v>
      </c>
      <c r="AP110" s="43">
        <f t="shared" si="14"/>
        <v>0</v>
      </c>
      <c r="AQ110" s="43">
        <f t="shared" si="14"/>
        <v>0</v>
      </c>
      <c r="AR110" s="43">
        <f t="shared" si="14"/>
        <v>0</v>
      </c>
      <c r="AS110" s="43">
        <f t="shared" si="14"/>
        <v>0</v>
      </c>
      <c r="AT110" s="43">
        <f t="shared" si="14"/>
        <v>0</v>
      </c>
      <c r="AU110" s="43">
        <f t="shared" si="14"/>
        <v>0</v>
      </c>
      <c r="AV110" s="43">
        <f t="shared" si="14"/>
        <v>0</v>
      </c>
      <c r="AW110" s="43">
        <f t="shared" si="14"/>
        <v>0</v>
      </c>
      <c r="AX110" s="43">
        <f t="shared" si="14"/>
        <v>0</v>
      </c>
      <c r="AY110" s="43">
        <f t="shared" si="14"/>
        <v>0</v>
      </c>
      <c r="AZ110" s="43">
        <f t="shared" si="14"/>
        <v>0</v>
      </c>
      <c r="BA110" s="43">
        <f t="shared" si="14"/>
        <v>0</v>
      </c>
      <c r="BB110" s="43">
        <f t="shared" si="14"/>
        <v>0</v>
      </c>
      <c r="BC110" s="43">
        <f t="shared" si="14"/>
        <v>0</v>
      </c>
      <c r="BD110" s="43">
        <f t="shared" si="14"/>
        <v>0</v>
      </c>
      <c r="BE110" s="43">
        <f t="shared" si="14"/>
        <v>0</v>
      </c>
      <c r="BF110" s="43">
        <f t="shared" si="14"/>
        <v>0</v>
      </c>
    </row>
    <row r="111" spans="1:58" x14ac:dyDescent="0.25">
      <c r="A111" s="41">
        <v>4</v>
      </c>
      <c r="B111" s="42" t="s">
        <v>166</v>
      </c>
      <c r="C111" s="41">
        <f t="shared" ref="C111:BF111" si="15">+C8-C84</f>
        <v>0</v>
      </c>
      <c r="D111" s="43">
        <f t="shared" si="15"/>
        <v>0</v>
      </c>
      <c r="E111" s="43">
        <f t="shared" si="15"/>
        <v>0</v>
      </c>
      <c r="F111" s="43">
        <f t="shared" si="15"/>
        <v>0</v>
      </c>
      <c r="G111" s="43">
        <f t="shared" si="15"/>
        <v>0</v>
      </c>
      <c r="H111" s="43">
        <f t="shared" si="15"/>
        <v>0</v>
      </c>
      <c r="I111" s="43">
        <f t="shared" si="15"/>
        <v>0</v>
      </c>
      <c r="J111" s="43">
        <f t="shared" si="15"/>
        <v>0</v>
      </c>
      <c r="K111" s="43">
        <f t="shared" si="15"/>
        <v>0</v>
      </c>
      <c r="L111" s="43">
        <f t="shared" si="15"/>
        <v>0</v>
      </c>
      <c r="M111" s="43">
        <f t="shared" si="15"/>
        <v>0</v>
      </c>
      <c r="N111" s="43">
        <f t="shared" si="15"/>
        <v>0</v>
      </c>
      <c r="O111" s="43">
        <f t="shared" si="15"/>
        <v>0</v>
      </c>
      <c r="P111" s="43">
        <f t="shared" si="15"/>
        <v>0</v>
      </c>
      <c r="Q111" s="43">
        <f t="shared" si="15"/>
        <v>0</v>
      </c>
      <c r="R111" s="43">
        <f t="shared" si="15"/>
        <v>0</v>
      </c>
      <c r="S111" s="43">
        <f t="shared" si="15"/>
        <v>0</v>
      </c>
      <c r="T111" s="43">
        <f t="shared" si="15"/>
        <v>0</v>
      </c>
      <c r="U111" s="43">
        <f t="shared" si="15"/>
        <v>0</v>
      </c>
      <c r="V111" s="43">
        <f t="shared" si="15"/>
        <v>0</v>
      </c>
      <c r="W111" s="43">
        <f t="shared" si="15"/>
        <v>0</v>
      </c>
      <c r="X111" s="43">
        <f t="shared" si="15"/>
        <v>0</v>
      </c>
      <c r="Y111" s="43">
        <f t="shared" si="15"/>
        <v>0</v>
      </c>
      <c r="Z111" s="43">
        <f t="shared" si="15"/>
        <v>0</v>
      </c>
      <c r="AA111" s="43">
        <f t="shared" si="15"/>
        <v>0</v>
      </c>
      <c r="AB111" s="43">
        <f t="shared" si="15"/>
        <v>0</v>
      </c>
      <c r="AC111" s="43">
        <f t="shared" si="15"/>
        <v>0</v>
      </c>
      <c r="AD111" s="43">
        <f t="shared" si="15"/>
        <v>0</v>
      </c>
      <c r="AE111" s="43">
        <f t="shared" si="15"/>
        <v>0</v>
      </c>
      <c r="AF111" s="43">
        <f t="shared" si="15"/>
        <v>0</v>
      </c>
      <c r="AG111" s="43">
        <f t="shared" si="15"/>
        <v>0</v>
      </c>
      <c r="AH111" s="43">
        <f t="shared" si="15"/>
        <v>0</v>
      </c>
      <c r="AI111" s="43">
        <f t="shared" si="15"/>
        <v>0</v>
      </c>
      <c r="AJ111" s="43">
        <f t="shared" si="15"/>
        <v>0</v>
      </c>
      <c r="AK111" s="43">
        <f t="shared" si="15"/>
        <v>0</v>
      </c>
      <c r="AL111" s="43">
        <f t="shared" si="15"/>
        <v>0</v>
      </c>
      <c r="AM111" s="43">
        <f t="shared" si="15"/>
        <v>0</v>
      </c>
      <c r="AN111" s="43">
        <f t="shared" si="15"/>
        <v>0</v>
      </c>
      <c r="AO111" s="43">
        <f t="shared" si="15"/>
        <v>0</v>
      </c>
      <c r="AP111" s="43">
        <f t="shared" si="15"/>
        <v>0</v>
      </c>
      <c r="AQ111" s="43">
        <f t="shared" si="15"/>
        <v>0</v>
      </c>
      <c r="AR111" s="43">
        <f t="shared" si="15"/>
        <v>0</v>
      </c>
      <c r="AS111" s="43">
        <f t="shared" si="15"/>
        <v>0</v>
      </c>
      <c r="AT111" s="43">
        <f t="shared" si="15"/>
        <v>0</v>
      </c>
      <c r="AU111" s="43">
        <f t="shared" si="15"/>
        <v>0</v>
      </c>
      <c r="AV111" s="43">
        <f t="shared" si="15"/>
        <v>0</v>
      </c>
      <c r="AW111" s="43">
        <f t="shared" si="15"/>
        <v>0</v>
      </c>
      <c r="AX111" s="43">
        <f t="shared" si="15"/>
        <v>0</v>
      </c>
      <c r="AY111" s="43">
        <f t="shared" si="15"/>
        <v>0</v>
      </c>
      <c r="AZ111" s="43">
        <f t="shared" si="15"/>
        <v>0</v>
      </c>
      <c r="BA111" s="43">
        <f t="shared" si="15"/>
        <v>0</v>
      </c>
      <c r="BB111" s="43">
        <f t="shared" si="15"/>
        <v>0</v>
      </c>
      <c r="BC111" s="43">
        <f t="shared" si="15"/>
        <v>0</v>
      </c>
      <c r="BD111" s="43">
        <f t="shared" si="15"/>
        <v>0</v>
      </c>
      <c r="BE111" s="43">
        <f t="shared" si="15"/>
        <v>0</v>
      </c>
      <c r="BF111" s="43">
        <f t="shared" si="15"/>
        <v>0</v>
      </c>
    </row>
    <row r="112" spans="1:58" x14ac:dyDescent="0.25">
      <c r="A112" s="44" t="s">
        <v>160</v>
      </c>
      <c r="B112" s="45" t="s">
        <v>167</v>
      </c>
      <c r="C112" s="44">
        <f t="shared" ref="C112:BF112" si="16">+C9-C85</f>
        <v>0</v>
      </c>
      <c r="D112" s="44">
        <f t="shared" si="16"/>
        <v>0</v>
      </c>
      <c r="E112" s="44">
        <f t="shared" si="16"/>
        <v>0</v>
      </c>
      <c r="F112" s="44">
        <f t="shared" si="16"/>
        <v>0</v>
      </c>
      <c r="G112" s="44">
        <f t="shared" si="16"/>
        <v>0</v>
      </c>
      <c r="H112" s="44">
        <f t="shared" si="16"/>
        <v>0</v>
      </c>
      <c r="I112" s="44">
        <f t="shared" si="16"/>
        <v>0</v>
      </c>
      <c r="J112" s="44">
        <f t="shared" si="16"/>
        <v>0</v>
      </c>
      <c r="K112" s="44">
        <f t="shared" si="16"/>
        <v>0</v>
      </c>
      <c r="L112" s="44">
        <f t="shared" si="16"/>
        <v>0</v>
      </c>
      <c r="M112" s="44">
        <f t="shared" si="16"/>
        <v>0</v>
      </c>
      <c r="N112" s="44">
        <f t="shared" si="16"/>
        <v>0</v>
      </c>
      <c r="O112" s="44">
        <f t="shared" si="16"/>
        <v>0</v>
      </c>
      <c r="P112" s="44">
        <f t="shared" si="16"/>
        <v>0</v>
      </c>
      <c r="Q112" s="44">
        <f t="shared" si="16"/>
        <v>0</v>
      </c>
      <c r="R112" s="44">
        <f t="shared" si="16"/>
        <v>0</v>
      </c>
      <c r="S112" s="44">
        <f t="shared" si="16"/>
        <v>0</v>
      </c>
      <c r="T112" s="44">
        <f t="shared" si="16"/>
        <v>0</v>
      </c>
      <c r="U112" s="44">
        <f t="shared" si="16"/>
        <v>0</v>
      </c>
      <c r="V112" s="44">
        <f t="shared" si="16"/>
        <v>0</v>
      </c>
      <c r="W112" s="44">
        <f t="shared" si="16"/>
        <v>0</v>
      </c>
      <c r="X112" s="44">
        <f t="shared" si="16"/>
        <v>0</v>
      </c>
      <c r="Y112" s="44">
        <f t="shared" si="16"/>
        <v>0</v>
      </c>
      <c r="Z112" s="44">
        <f t="shared" si="16"/>
        <v>0</v>
      </c>
      <c r="AA112" s="44">
        <f t="shared" si="16"/>
        <v>0</v>
      </c>
      <c r="AB112" s="44">
        <f t="shared" si="16"/>
        <v>0</v>
      </c>
      <c r="AC112" s="44">
        <f t="shared" si="16"/>
        <v>0</v>
      </c>
      <c r="AD112" s="44">
        <f t="shared" si="16"/>
        <v>0</v>
      </c>
      <c r="AE112" s="44">
        <f t="shared" si="16"/>
        <v>0</v>
      </c>
      <c r="AF112" s="44">
        <f t="shared" si="16"/>
        <v>0</v>
      </c>
      <c r="AG112" s="44">
        <f t="shared" si="16"/>
        <v>0</v>
      </c>
      <c r="AH112" s="44">
        <f t="shared" si="16"/>
        <v>0</v>
      </c>
      <c r="AI112" s="44">
        <f t="shared" si="16"/>
        <v>0</v>
      </c>
      <c r="AJ112" s="44">
        <f t="shared" si="16"/>
        <v>0</v>
      </c>
      <c r="AK112" s="44">
        <f t="shared" si="16"/>
        <v>0</v>
      </c>
      <c r="AL112" s="44">
        <f t="shared" si="16"/>
        <v>0</v>
      </c>
      <c r="AM112" s="44">
        <f t="shared" si="16"/>
        <v>0</v>
      </c>
      <c r="AN112" s="44">
        <f t="shared" si="16"/>
        <v>0</v>
      </c>
      <c r="AO112" s="44">
        <f t="shared" si="16"/>
        <v>0</v>
      </c>
      <c r="AP112" s="44">
        <f t="shared" si="16"/>
        <v>0</v>
      </c>
      <c r="AQ112" s="44">
        <f t="shared" si="16"/>
        <v>0</v>
      </c>
      <c r="AR112" s="44">
        <f t="shared" si="16"/>
        <v>0</v>
      </c>
      <c r="AS112" s="44">
        <f t="shared" si="16"/>
        <v>0</v>
      </c>
      <c r="AT112" s="44">
        <f t="shared" si="16"/>
        <v>0</v>
      </c>
      <c r="AU112" s="44">
        <f t="shared" si="16"/>
        <v>0</v>
      </c>
      <c r="AV112" s="44">
        <f t="shared" si="16"/>
        <v>0</v>
      </c>
      <c r="AW112" s="44">
        <f t="shared" si="16"/>
        <v>0</v>
      </c>
      <c r="AX112" s="44">
        <f t="shared" si="16"/>
        <v>0</v>
      </c>
      <c r="AY112" s="44">
        <f t="shared" si="16"/>
        <v>0</v>
      </c>
      <c r="AZ112" s="44">
        <f t="shared" si="16"/>
        <v>0</v>
      </c>
      <c r="BA112" s="44">
        <f t="shared" si="16"/>
        <v>0</v>
      </c>
      <c r="BB112" s="44">
        <f t="shared" si="16"/>
        <v>0</v>
      </c>
      <c r="BC112" s="44">
        <f t="shared" si="16"/>
        <v>0</v>
      </c>
      <c r="BD112" s="44">
        <f t="shared" si="16"/>
        <v>0</v>
      </c>
      <c r="BE112" s="44">
        <f t="shared" si="16"/>
        <v>0</v>
      </c>
      <c r="BF112" s="44">
        <f t="shared" si="16"/>
        <v>0</v>
      </c>
    </row>
    <row r="113" spans="1:58" x14ac:dyDescent="0.25">
      <c r="A113" s="41">
        <v>5</v>
      </c>
      <c r="B113" s="42" t="s">
        <v>168</v>
      </c>
      <c r="C113" s="41">
        <f t="shared" ref="C113:BF113" si="17">+C10-C86</f>
        <v>0</v>
      </c>
      <c r="D113" s="43">
        <f t="shared" si="17"/>
        <v>0</v>
      </c>
      <c r="E113" s="43">
        <f t="shared" si="17"/>
        <v>0</v>
      </c>
      <c r="F113" s="43">
        <f t="shared" si="17"/>
        <v>0</v>
      </c>
      <c r="G113" s="43">
        <f t="shared" si="17"/>
        <v>0</v>
      </c>
      <c r="H113" s="43">
        <f t="shared" si="17"/>
        <v>0</v>
      </c>
      <c r="I113" s="43">
        <f t="shared" si="17"/>
        <v>0</v>
      </c>
      <c r="J113" s="43">
        <f t="shared" si="17"/>
        <v>0</v>
      </c>
      <c r="K113" s="43">
        <f t="shared" si="17"/>
        <v>0</v>
      </c>
      <c r="L113" s="43">
        <f t="shared" si="17"/>
        <v>0</v>
      </c>
      <c r="M113" s="43">
        <f t="shared" si="17"/>
        <v>0</v>
      </c>
      <c r="N113" s="43">
        <f t="shared" si="17"/>
        <v>0</v>
      </c>
      <c r="O113" s="43">
        <f t="shared" si="17"/>
        <v>0</v>
      </c>
      <c r="P113" s="43">
        <f t="shared" si="17"/>
        <v>0</v>
      </c>
      <c r="Q113" s="43">
        <f t="shared" si="17"/>
        <v>0</v>
      </c>
      <c r="R113" s="43">
        <f t="shared" si="17"/>
        <v>0</v>
      </c>
      <c r="S113" s="43">
        <f t="shared" si="17"/>
        <v>0</v>
      </c>
      <c r="T113" s="43">
        <f t="shared" si="17"/>
        <v>0</v>
      </c>
      <c r="U113" s="43">
        <f t="shared" si="17"/>
        <v>0</v>
      </c>
      <c r="V113" s="43">
        <f t="shared" si="17"/>
        <v>0</v>
      </c>
      <c r="W113" s="43">
        <f t="shared" si="17"/>
        <v>0</v>
      </c>
      <c r="X113" s="43">
        <f t="shared" si="17"/>
        <v>0</v>
      </c>
      <c r="Y113" s="43">
        <f t="shared" si="17"/>
        <v>0</v>
      </c>
      <c r="Z113" s="43">
        <f t="shared" si="17"/>
        <v>0</v>
      </c>
      <c r="AA113" s="43">
        <f t="shared" si="17"/>
        <v>0</v>
      </c>
      <c r="AB113" s="43">
        <f t="shared" si="17"/>
        <v>0</v>
      </c>
      <c r="AC113" s="43">
        <f t="shared" si="17"/>
        <v>0</v>
      </c>
      <c r="AD113" s="43">
        <f t="shared" si="17"/>
        <v>0</v>
      </c>
      <c r="AE113" s="43">
        <f t="shared" si="17"/>
        <v>0</v>
      </c>
      <c r="AF113" s="43">
        <f t="shared" si="17"/>
        <v>0</v>
      </c>
      <c r="AG113" s="43">
        <f t="shared" si="17"/>
        <v>0</v>
      </c>
      <c r="AH113" s="43">
        <f t="shared" si="17"/>
        <v>0</v>
      </c>
      <c r="AI113" s="43">
        <f t="shared" si="17"/>
        <v>0</v>
      </c>
      <c r="AJ113" s="43">
        <f t="shared" si="17"/>
        <v>0</v>
      </c>
      <c r="AK113" s="43">
        <f t="shared" si="17"/>
        <v>0</v>
      </c>
      <c r="AL113" s="43">
        <f t="shared" si="17"/>
        <v>0</v>
      </c>
      <c r="AM113" s="43">
        <f t="shared" si="17"/>
        <v>0</v>
      </c>
      <c r="AN113" s="43">
        <f t="shared" si="17"/>
        <v>0</v>
      </c>
      <c r="AO113" s="43">
        <f t="shared" si="17"/>
        <v>0</v>
      </c>
      <c r="AP113" s="43">
        <f t="shared" si="17"/>
        <v>0</v>
      </c>
      <c r="AQ113" s="43">
        <f t="shared" si="17"/>
        <v>0</v>
      </c>
      <c r="AR113" s="43">
        <f t="shared" si="17"/>
        <v>0</v>
      </c>
      <c r="AS113" s="43">
        <f t="shared" si="17"/>
        <v>0</v>
      </c>
      <c r="AT113" s="43">
        <f t="shared" si="17"/>
        <v>0</v>
      </c>
      <c r="AU113" s="43">
        <f t="shared" si="17"/>
        <v>0</v>
      </c>
      <c r="AV113" s="43">
        <f t="shared" si="17"/>
        <v>0</v>
      </c>
      <c r="AW113" s="43">
        <f t="shared" si="17"/>
        <v>0</v>
      </c>
      <c r="AX113" s="43">
        <f t="shared" si="17"/>
        <v>0</v>
      </c>
      <c r="AY113" s="43">
        <f t="shared" si="17"/>
        <v>0</v>
      </c>
      <c r="AZ113" s="43">
        <f t="shared" si="17"/>
        <v>0</v>
      </c>
      <c r="BA113" s="43">
        <f t="shared" si="17"/>
        <v>0</v>
      </c>
      <c r="BB113" s="43">
        <f t="shared" si="17"/>
        <v>0</v>
      </c>
      <c r="BC113" s="43">
        <f t="shared" si="17"/>
        <v>0</v>
      </c>
      <c r="BD113" s="43">
        <f t="shared" si="17"/>
        <v>0</v>
      </c>
      <c r="BE113" s="43">
        <f t="shared" si="17"/>
        <v>0</v>
      </c>
      <c r="BF113" s="43">
        <f t="shared" si="17"/>
        <v>0</v>
      </c>
    </row>
    <row r="114" spans="1:58" x14ac:dyDescent="0.25">
      <c r="A114" s="41">
        <v>6</v>
      </c>
      <c r="B114" s="42" t="s">
        <v>169</v>
      </c>
      <c r="C114" s="41">
        <f t="shared" ref="C114:BF114" si="18">+C11-C87</f>
        <v>94</v>
      </c>
      <c r="D114" s="43">
        <f t="shared" si="18"/>
        <v>0</v>
      </c>
      <c r="E114" s="43">
        <f t="shared" si="18"/>
        <v>2</v>
      </c>
      <c r="F114" s="43">
        <f t="shared" si="18"/>
        <v>4</v>
      </c>
      <c r="G114" s="43">
        <f t="shared" si="18"/>
        <v>4</v>
      </c>
      <c r="H114" s="43">
        <f t="shared" si="18"/>
        <v>1</v>
      </c>
      <c r="I114" s="43">
        <f t="shared" si="18"/>
        <v>4</v>
      </c>
      <c r="J114" s="43">
        <f t="shared" si="18"/>
        <v>1</v>
      </c>
      <c r="K114" s="43">
        <f t="shared" si="18"/>
        <v>20</v>
      </c>
      <c r="L114" s="43">
        <f t="shared" si="18"/>
        <v>0</v>
      </c>
      <c r="M114" s="43">
        <f t="shared" si="18"/>
        <v>0</v>
      </c>
      <c r="N114" s="43">
        <f t="shared" si="18"/>
        <v>4</v>
      </c>
      <c r="O114" s="43">
        <f t="shared" si="18"/>
        <v>4</v>
      </c>
      <c r="P114" s="43">
        <f t="shared" si="18"/>
        <v>1</v>
      </c>
      <c r="Q114" s="43">
        <f t="shared" si="18"/>
        <v>0</v>
      </c>
      <c r="R114" s="43">
        <f t="shared" si="18"/>
        <v>0</v>
      </c>
      <c r="S114" s="43">
        <f t="shared" si="18"/>
        <v>3</v>
      </c>
      <c r="T114" s="43">
        <f t="shared" si="18"/>
        <v>12</v>
      </c>
      <c r="U114" s="43">
        <f t="shared" si="18"/>
        <v>3</v>
      </c>
      <c r="V114" s="43">
        <f t="shared" si="18"/>
        <v>5</v>
      </c>
      <c r="W114" s="43">
        <f t="shared" si="18"/>
        <v>7</v>
      </c>
      <c r="X114" s="43">
        <f t="shared" si="18"/>
        <v>10</v>
      </c>
      <c r="Y114" s="43">
        <f t="shared" si="18"/>
        <v>4</v>
      </c>
      <c r="Z114" s="43">
        <f t="shared" si="18"/>
        <v>4</v>
      </c>
      <c r="AA114" s="43">
        <f t="shared" si="18"/>
        <v>0</v>
      </c>
      <c r="AB114" s="43">
        <f t="shared" si="18"/>
        <v>0</v>
      </c>
      <c r="AC114" s="43">
        <f t="shared" si="18"/>
        <v>3</v>
      </c>
      <c r="AD114" s="43">
        <f t="shared" si="18"/>
        <v>5</v>
      </c>
      <c r="AE114" s="43">
        <f t="shared" si="18"/>
        <v>3</v>
      </c>
      <c r="AF114" s="43">
        <f t="shared" si="18"/>
        <v>2</v>
      </c>
      <c r="AG114" s="43">
        <f t="shared" si="18"/>
        <v>9</v>
      </c>
      <c r="AH114" s="43">
        <f t="shared" si="18"/>
        <v>0</v>
      </c>
      <c r="AI114" s="43">
        <f t="shared" si="18"/>
        <v>25</v>
      </c>
      <c r="AJ114" s="43">
        <f t="shared" si="18"/>
        <v>0</v>
      </c>
      <c r="AK114" s="43">
        <f t="shared" si="18"/>
        <v>6</v>
      </c>
      <c r="AL114" s="43">
        <f t="shared" si="18"/>
        <v>2</v>
      </c>
      <c r="AM114" s="43">
        <f t="shared" si="18"/>
        <v>16</v>
      </c>
      <c r="AN114" s="43">
        <f t="shared" si="18"/>
        <v>4</v>
      </c>
      <c r="AO114" s="43">
        <f t="shared" si="18"/>
        <v>3</v>
      </c>
      <c r="AP114" s="43">
        <f t="shared" si="18"/>
        <v>2</v>
      </c>
      <c r="AQ114" s="43">
        <f t="shared" si="18"/>
        <v>3</v>
      </c>
      <c r="AR114" s="43">
        <f t="shared" si="18"/>
        <v>0</v>
      </c>
      <c r="AS114" s="43">
        <f t="shared" si="18"/>
        <v>1</v>
      </c>
      <c r="AT114" s="43">
        <f t="shared" si="18"/>
        <v>1</v>
      </c>
      <c r="AU114" s="43">
        <f t="shared" si="18"/>
        <v>0</v>
      </c>
      <c r="AV114" s="43">
        <f t="shared" si="18"/>
        <v>4</v>
      </c>
      <c r="AW114" s="43">
        <f t="shared" si="18"/>
        <v>14</v>
      </c>
      <c r="AX114" s="43">
        <f t="shared" si="18"/>
        <v>14</v>
      </c>
      <c r="AY114" s="43">
        <f t="shared" si="18"/>
        <v>0</v>
      </c>
      <c r="AZ114" s="43">
        <f t="shared" si="18"/>
        <v>0</v>
      </c>
      <c r="BA114" s="43">
        <f t="shared" si="18"/>
        <v>10</v>
      </c>
      <c r="BB114" s="43">
        <f t="shared" si="18"/>
        <v>3</v>
      </c>
      <c r="BC114" s="43">
        <f t="shared" si="18"/>
        <v>7</v>
      </c>
      <c r="BD114" s="43">
        <f t="shared" si="18"/>
        <v>8</v>
      </c>
      <c r="BE114" s="43">
        <f t="shared" si="18"/>
        <v>6</v>
      </c>
      <c r="BF114" s="43">
        <f t="shared" si="18"/>
        <v>31</v>
      </c>
    </row>
    <row r="115" spans="1:58" x14ac:dyDescent="0.25">
      <c r="A115" s="41">
        <v>7</v>
      </c>
      <c r="B115" s="42" t="s">
        <v>170</v>
      </c>
      <c r="C115" s="41">
        <f t="shared" ref="C115:BF115" si="19">+C12-C88</f>
        <v>15675</v>
      </c>
      <c r="D115" s="43">
        <f t="shared" si="19"/>
        <v>1062</v>
      </c>
      <c r="E115" s="43">
        <f t="shared" si="19"/>
        <v>1192</v>
      </c>
      <c r="F115" s="43">
        <f t="shared" si="19"/>
        <v>901</v>
      </c>
      <c r="G115" s="43">
        <f t="shared" si="19"/>
        <v>966</v>
      </c>
      <c r="H115" s="43">
        <f t="shared" si="19"/>
        <v>779</v>
      </c>
      <c r="I115" s="43">
        <f t="shared" si="19"/>
        <v>1063</v>
      </c>
      <c r="J115" s="43">
        <f t="shared" si="19"/>
        <v>342</v>
      </c>
      <c r="K115" s="43">
        <f t="shared" si="19"/>
        <v>1680</v>
      </c>
      <c r="L115" s="43">
        <f t="shared" si="19"/>
        <v>302</v>
      </c>
      <c r="M115" s="43">
        <f t="shared" si="19"/>
        <v>615</v>
      </c>
      <c r="N115" s="43">
        <f t="shared" si="19"/>
        <v>688</v>
      </c>
      <c r="O115" s="43">
        <f t="shared" si="19"/>
        <v>1182</v>
      </c>
      <c r="P115" s="43">
        <f t="shared" si="19"/>
        <v>827</v>
      </c>
      <c r="Q115" s="43">
        <f t="shared" si="19"/>
        <v>420</v>
      </c>
      <c r="R115" s="43">
        <f t="shared" si="19"/>
        <v>381</v>
      </c>
      <c r="S115" s="43">
        <f t="shared" si="19"/>
        <v>1052</v>
      </c>
      <c r="T115" s="43">
        <f t="shared" si="19"/>
        <v>2433</v>
      </c>
      <c r="U115" s="43">
        <f t="shared" si="19"/>
        <v>749</v>
      </c>
      <c r="V115" s="43">
        <f t="shared" si="19"/>
        <v>2028</v>
      </c>
      <c r="W115" s="43">
        <f t="shared" si="19"/>
        <v>1479</v>
      </c>
      <c r="X115" s="43">
        <f t="shared" si="19"/>
        <v>783</v>
      </c>
      <c r="Y115" s="43">
        <f t="shared" si="19"/>
        <v>757</v>
      </c>
      <c r="Z115" s="43">
        <f t="shared" si="19"/>
        <v>1335</v>
      </c>
      <c r="AA115" s="43">
        <f t="shared" si="19"/>
        <v>365</v>
      </c>
      <c r="AB115" s="43">
        <f t="shared" si="19"/>
        <v>333</v>
      </c>
      <c r="AC115" s="43">
        <f t="shared" si="19"/>
        <v>268</v>
      </c>
      <c r="AD115" s="43">
        <f t="shared" si="19"/>
        <v>1161</v>
      </c>
      <c r="AE115" s="43">
        <f t="shared" si="19"/>
        <v>1101</v>
      </c>
      <c r="AF115" s="43">
        <f t="shared" si="19"/>
        <v>540</v>
      </c>
      <c r="AG115" s="43">
        <f t="shared" si="19"/>
        <v>1589</v>
      </c>
      <c r="AH115" s="43">
        <f t="shared" si="19"/>
        <v>769</v>
      </c>
      <c r="AI115" s="43">
        <f t="shared" si="19"/>
        <v>1807</v>
      </c>
      <c r="AJ115" s="43">
        <f t="shared" si="19"/>
        <v>1094</v>
      </c>
      <c r="AK115" s="43">
        <f t="shared" si="19"/>
        <v>258</v>
      </c>
      <c r="AL115" s="43">
        <f t="shared" si="19"/>
        <v>468</v>
      </c>
      <c r="AM115" s="43">
        <f t="shared" si="19"/>
        <v>2460</v>
      </c>
      <c r="AN115" s="43">
        <f t="shared" si="19"/>
        <v>710</v>
      </c>
      <c r="AO115" s="43">
        <f t="shared" si="19"/>
        <v>1181</v>
      </c>
      <c r="AP115" s="43">
        <f t="shared" si="19"/>
        <v>536</v>
      </c>
      <c r="AQ115" s="43">
        <f t="shared" si="19"/>
        <v>326</v>
      </c>
      <c r="AR115" s="43">
        <f t="shared" si="19"/>
        <v>201</v>
      </c>
      <c r="AS115" s="43">
        <f t="shared" si="19"/>
        <v>913</v>
      </c>
      <c r="AT115" s="43">
        <f t="shared" si="19"/>
        <v>704</v>
      </c>
      <c r="AU115" s="43">
        <f t="shared" si="19"/>
        <v>759</v>
      </c>
      <c r="AV115" s="43">
        <f t="shared" si="19"/>
        <v>728</v>
      </c>
      <c r="AW115" s="43">
        <f t="shared" si="19"/>
        <v>2510</v>
      </c>
      <c r="AX115" s="43">
        <f t="shared" si="19"/>
        <v>1819</v>
      </c>
      <c r="AY115" s="43">
        <f t="shared" si="19"/>
        <v>966</v>
      </c>
      <c r="AZ115" s="43">
        <f t="shared" si="19"/>
        <v>480</v>
      </c>
      <c r="BA115" s="43">
        <f t="shared" si="19"/>
        <v>1057</v>
      </c>
      <c r="BB115" s="43">
        <f t="shared" si="19"/>
        <v>403</v>
      </c>
      <c r="BC115" s="43">
        <f t="shared" si="19"/>
        <v>1005</v>
      </c>
      <c r="BD115" s="43">
        <f t="shared" si="19"/>
        <v>1041</v>
      </c>
      <c r="BE115" s="43">
        <f t="shared" si="19"/>
        <v>1518</v>
      </c>
      <c r="BF115" s="43">
        <f t="shared" si="19"/>
        <v>3366</v>
      </c>
    </row>
    <row r="116" spans="1:58" x14ac:dyDescent="0.25">
      <c r="A116" s="41">
        <v>8</v>
      </c>
      <c r="B116" s="42" t="s">
        <v>171</v>
      </c>
      <c r="C116" s="41">
        <f t="shared" ref="C116:BF116" si="20">+C13-C89</f>
        <v>878</v>
      </c>
      <c r="D116" s="43">
        <f t="shared" si="20"/>
        <v>21</v>
      </c>
      <c r="E116" s="43">
        <f t="shared" si="20"/>
        <v>32</v>
      </c>
      <c r="F116" s="43">
        <f t="shared" si="20"/>
        <v>14</v>
      </c>
      <c r="G116" s="43">
        <f t="shared" si="20"/>
        <v>20</v>
      </c>
      <c r="H116" s="43">
        <f t="shared" si="20"/>
        <v>4</v>
      </c>
      <c r="I116" s="43">
        <f t="shared" si="20"/>
        <v>21</v>
      </c>
      <c r="J116" s="43">
        <f t="shared" si="20"/>
        <v>0</v>
      </c>
      <c r="K116" s="43">
        <f t="shared" si="20"/>
        <v>41</v>
      </c>
      <c r="L116" s="43">
        <f t="shared" si="20"/>
        <v>0</v>
      </c>
      <c r="M116" s="43">
        <f t="shared" si="20"/>
        <v>1</v>
      </c>
      <c r="N116" s="43">
        <f t="shared" si="20"/>
        <v>4</v>
      </c>
      <c r="O116" s="43">
        <f t="shared" si="20"/>
        <v>21</v>
      </c>
      <c r="P116" s="43">
        <f t="shared" si="20"/>
        <v>9</v>
      </c>
      <c r="Q116" s="43">
        <f t="shared" si="20"/>
        <v>1</v>
      </c>
      <c r="R116" s="43">
        <f t="shared" si="20"/>
        <v>0</v>
      </c>
      <c r="S116" s="43">
        <f t="shared" si="20"/>
        <v>19</v>
      </c>
      <c r="T116" s="43">
        <f t="shared" si="20"/>
        <v>34</v>
      </c>
      <c r="U116" s="43">
        <f t="shared" si="20"/>
        <v>4</v>
      </c>
      <c r="V116" s="43">
        <f t="shared" si="20"/>
        <v>36</v>
      </c>
      <c r="W116" s="43">
        <f t="shared" si="20"/>
        <v>35</v>
      </c>
      <c r="X116" s="43">
        <f t="shared" si="20"/>
        <v>1</v>
      </c>
      <c r="Y116" s="43">
        <f t="shared" si="20"/>
        <v>9</v>
      </c>
      <c r="Z116" s="43">
        <f t="shared" si="20"/>
        <v>37</v>
      </c>
      <c r="AA116" s="43">
        <f t="shared" si="20"/>
        <v>15</v>
      </c>
      <c r="AB116" s="43">
        <f t="shared" si="20"/>
        <v>16</v>
      </c>
      <c r="AC116" s="43">
        <f t="shared" si="20"/>
        <v>4</v>
      </c>
      <c r="AD116" s="43">
        <f t="shared" si="20"/>
        <v>26</v>
      </c>
      <c r="AE116" s="43">
        <f t="shared" si="20"/>
        <v>43</v>
      </c>
      <c r="AF116" s="43">
        <f t="shared" si="20"/>
        <v>5</v>
      </c>
      <c r="AG116" s="43">
        <f t="shared" si="20"/>
        <v>43</v>
      </c>
      <c r="AH116" s="43">
        <f t="shared" si="20"/>
        <v>4</v>
      </c>
      <c r="AI116" s="43">
        <f t="shared" si="20"/>
        <v>41</v>
      </c>
      <c r="AJ116" s="43">
        <f t="shared" si="20"/>
        <v>9</v>
      </c>
      <c r="AK116" s="43">
        <f t="shared" si="20"/>
        <v>1</v>
      </c>
      <c r="AL116" s="43">
        <f t="shared" si="20"/>
        <v>0</v>
      </c>
      <c r="AM116" s="43">
        <f t="shared" si="20"/>
        <v>30</v>
      </c>
      <c r="AN116" s="43">
        <f t="shared" si="20"/>
        <v>8</v>
      </c>
      <c r="AO116" s="43">
        <f t="shared" si="20"/>
        <v>27</v>
      </c>
      <c r="AP116" s="43">
        <f t="shared" si="20"/>
        <v>57</v>
      </c>
      <c r="AQ116" s="43">
        <f t="shared" si="20"/>
        <v>0</v>
      </c>
      <c r="AR116" s="43">
        <f t="shared" si="20"/>
        <v>0</v>
      </c>
      <c r="AS116" s="43">
        <f t="shared" si="20"/>
        <v>7</v>
      </c>
      <c r="AT116" s="43">
        <f t="shared" si="20"/>
        <v>2</v>
      </c>
      <c r="AU116" s="43">
        <f t="shared" si="20"/>
        <v>1</v>
      </c>
      <c r="AV116" s="43">
        <f t="shared" si="20"/>
        <v>8</v>
      </c>
      <c r="AW116" s="43">
        <f t="shared" si="20"/>
        <v>28</v>
      </c>
      <c r="AX116" s="43">
        <f t="shared" si="20"/>
        <v>17</v>
      </c>
      <c r="AY116" s="43">
        <f t="shared" si="20"/>
        <v>7</v>
      </c>
      <c r="AZ116" s="43">
        <f t="shared" si="20"/>
        <v>3</v>
      </c>
      <c r="BA116" s="43">
        <f t="shared" si="20"/>
        <v>11</v>
      </c>
      <c r="BB116" s="43">
        <f t="shared" si="20"/>
        <v>1</v>
      </c>
      <c r="BC116" s="43">
        <f t="shared" si="20"/>
        <v>13</v>
      </c>
      <c r="BD116" s="43">
        <f t="shared" si="20"/>
        <v>7</v>
      </c>
      <c r="BE116" s="43">
        <f t="shared" si="20"/>
        <v>36</v>
      </c>
      <c r="BF116" s="43">
        <f t="shared" si="20"/>
        <v>44</v>
      </c>
    </row>
    <row r="117" spans="1:58" x14ac:dyDescent="0.25">
      <c r="A117" s="44" t="s">
        <v>160</v>
      </c>
      <c r="B117" s="45" t="s">
        <v>172</v>
      </c>
      <c r="C117" s="44">
        <f t="shared" ref="C117:BF117" si="21">+C14-C90</f>
        <v>4</v>
      </c>
      <c r="D117" s="44">
        <f t="shared" si="21"/>
        <v>0</v>
      </c>
      <c r="E117" s="44">
        <f t="shared" si="21"/>
        <v>0</v>
      </c>
      <c r="F117" s="44">
        <f t="shared" si="21"/>
        <v>0</v>
      </c>
      <c r="G117" s="44">
        <f t="shared" si="21"/>
        <v>0</v>
      </c>
      <c r="H117" s="44">
        <f t="shared" si="21"/>
        <v>1</v>
      </c>
      <c r="I117" s="44">
        <f t="shared" si="21"/>
        <v>0</v>
      </c>
      <c r="J117" s="44">
        <f t="shared" si="21"/>
        <v>0</v>
      </c>
      <c r="K117" s="44">
        <f t="shared" si="21"/>
        <v>0</v>
      </c>
      <c r="L117" s="44">
        <f t="shared" si="21"/>
        <v>0</v>
      </c>
      <c r="M117" s="44">
        <f t="shared" si="21"/>
        <v>0</v>
      </c>
      <c r="N117" s="44">
        <f t="shared" si="21"/>
        <v>1</v>
      </c>
      <c r="O117" s="44">
        <f t="shared" si="21"/>
        <v>0</v>
      </c>
      <c r="P117" s="44">
        <f t="shared" si="21"/>
        <v>0</v>
      </c>
      <c r="Q117" s="44">
        <f t="shared" si="21"/>
        <v>0</v>
      </c>
      <c r="R117" s="44">
        <f t="shared" si="21"/>
        <v>0</v>
      </c>
      <c r="S117" s="44">
        <f t="shared" si="21"/>
        <v>0</v>
      </c>
      <c r="T117" s="44">
        <f t="shared" si="21"/>
        <v>0</v>
      </c>
      <c r="U117" s="44">
        <f t="shared" si="21"/>
        <v>0</v>
      </c>
      <c r="V117" s="44">
        <f t="shared" si="21"/>
        <v>2</v>
      </c>
      <c r="W117" s="44">
        <f t="shared" si="21"/>
        <v>0</v>
      </c>
      <c r="X117" s="44">
        <f t="shared" si="21"/>
        <v>0</v>
      </c>
      <c r="Y117" s="44">
        <f t="shared" si="21"/>
        <v>0</v>
      </c>
      <c r="Z117" s="44">
        <f t="shared" si="21"/>
        <v>0</v>
      </c>
      <c r="AA117" s="44">
        <f t="shared" si="21"/>
        <v>0</v>
      </c>
      <c r="AB117" s="44">
        <f t="shared" si="21"/>
        <v>0</v>
      </c>
      <c r="AC117" s="44">
        <f t="shared" si="21"/>
        <v>0</v>
      </c>
      <c r="AD117" s="44">
        <f t="shared" si="21"/>
        <v>0</v>
      </c>
      <c r="AE117" s="44">
        <f t="shared" si="21"/>
        <v>0</v>
      </c>
      <c r="AF117" s="44">
        <f t="shared" si="21"/>
        <v>0</v>
      </c>
      <c r="AG117" s="44">
        <f t="shared" si="21"/>
        <v>0</v>
      </c>
      <c r="AH117" s="44">
        <f t="shared" si="21"/>
        <v>0</v>
      </c>
      <c r="AI117" s="44">
        <f t="shared" si="21"/>
        <v>0</v>
      </c>
      <c r="AJ117" s="44">
        <f t="shared" si="21"/>
        <v>0</v>
      </c>
      <c r="AK117" s="44">
        <f t="shared" si="21"/>
        <v>0</v>
      </c>
      <c r="AL117" s="44">
        <f t="shared" si="21"/>
        <v>0</v>
      </c>
      <c r="AM117" s="44">
        <f t="shared" si="21"/>
        <v>0</v>
      </c>
      <c r="AN117" s="44">
        <f t="shared" si="21"/>
        <v>0</v>
      </c>
      <c r="AO117" s="44">
        <f t="shared" si="21"/>
        <v>0</v>
      </c>
      <c r="AP117" s="44">
        <f t="shared" si="21"/>
        <v>0</v>
      </c>
      <c r="AQ117" s="44">
        <f t="shared" si="21"/>
        <v>0</v>
      </c>
      <c r="AR117" s="44">
        <f t="shared" si="21"/>
        <v>0</v>
      </c>
      <c r="AS117" s="44">
        <f t="shared" si="21"/>
        <v>0</v>
      </c>
      <c r="AT117" s="44">
        <f t="shared" si="21"/>
        <v>0</v>
      </c>
      <c r="AU117" s="44">
        <f t="shared" si="21"/>
        <v>0</v>
      </c>
      <c r="AV117" s="44">
        <f t="shared" si="21"/>
        <v>0</v>
      </c>
      <c r="AW117" s="44">
        <f t="shared" si="21"/>
        <v>0</v>
      </c>
      <c r="AX117" s="44">
        <f t="shared" si="21"/>
        <v>0</v>
      </c>
      <c r="AY117" s="44">
        <f t="shared" si="21"/>
        <v>0</v>
      </c>
      <c r="AZ117" s="44">
        <f t="shared" si="21"/>
        <v>0</v>
      </c>
      <c r="BA117" s="44">
        <f t="shared" si="21"/>
        <v>0</v>
      </c>
      <c r="BB117" s="44">
        <f t="shared" si="21"/>
        <v>0</v>
      </c>
      <c r="BC117" s="44">
        <f t="shared" si="21"/>
        <v>0</v>
      </c>
      <c r="BD117" s="44">
        <f t="shared" si="21"/>
        <v>0</v>
      </c>
      <c r="BE117" s="44">
        <f t="shared" si="21"/>
        <v>0</v>
      </c>
      <c r="BF117" s="44">
        <f t="shared" si="21"/>
        <v>0</v>
      </c>
    </row>
    <row r="118" spans="1:58" s="56" customFormat="1" x14ac:dyDescent="0.25">
      <c r="A118" s="53">
        <v>9</v>
      </c>
      <c r="B118" s="54" t="s">
        <v>173</v>
      </c>
      <c r="C118" s="53">
        <f t="shared" ref="C118:BF118" si="22">+C15-C91</f>
        <v>10845</v>
      </c>
      <c r="D118" s="55">
        <f t="shared" si="22"/>
        <v>30</v>
      </c>
      <c r="E118" s="55">
        <f t="shared" si="22"/>
        <v>225</v>
      </c>
      <c r="F118" s="55">
        <f t="shared" si="22"/>
        <v>105</v>
      </c>
      <c r="G118" s="55">
        <f t="shared" si="22"/>
        <v>0</v>
      </c>
      <c r="H118" s="55">
        <f t="shared" si="22"/>
        <v>225</v>
      </c>
      <c r="I118" s="55">
        <f t="shared" si="22"/>
        <v>315</v>
      </c>
      <c r="J118" s="55">
        <f t="shared" si="22"/>
        <v>45</v>
      </c>
      <c r="K118" s="55">
        <f t="shared" si="22"/>
        <v>135</v>
      </c>
      <c r="L118" s="55">
        <f t="shared" si="22"/>
        <v>0</v>
      </c>
      <c r="M118" s="55">
        <f t="shared" si="22"/>
        <v>225</v>
      </c>
      <c r="N118" s="55">
        <f t="shared" si="22"/>
        <v>0</v>
      </c>
      <c r="O118" s="55">
        <f t="shared" si="22"/>
        <v>45</v>
      </c>
      <c r="P118" s="55">
        <f t="shared" si="22"/>
        <v>180</v>
      </c>
      <c r="Q118" s="55">
        <f t="shared" si="22"/>
        <v>270</v>
      </c>
      <c r="R118" s="55">
        <f t="shared" si="22"/>
        <v>225</v>
      </c>
      <c r="S118" s="55">
        <f t="shared" si="22"/>
        <v>330</v>
      </c>
      <c r="T118" s="55">
        <f t="shared" si="22"/>
        <v>45</v>
      </c>
      <c r="U118" s="55">
        <f t="shared" si="22"/>
        <v>285</v>
      </c>
      <c r="V118" s="55">
        <f t="shared" si="22"/>
        <v>225</v>
      </c>
      <c r="W118" s="55">
        <f t="shared" si="22"/>
        <v>540</v>
      </c>
      <c r="X118" s="55">
        <f t="shared" si="22"/>
        <v>450</v>
      </c>
      <c r="Y118" s="55">
        <f t="shared" si="22"/>
        <v>360</v>
      </c>
      <c r="Z118" s="55">
        <f t="shared" si="22"/>
        <v>450</v>
      </c>
      <c r="AA118" s="55">
        <f t="shared" si="22"/>
        <v>360</v>
      </c>
      <c r="AB118" s="55">
        <f t="shared" si="22"/>
        <v>330</v>
      </c>
      <c r="AC118" s="55">
        <f t="shared" si="22"/>
        <v>135</v>
      </c>
      <c r="AD118" s="55">
        <f t="shared" si="22"/>
        <v>225</v>
      </c>
      <c r="AE118" s="55">
        <f t="shared" si="22"/>
        <v>180</v>
      </c>
      <c r="AF118" s="55">
        <f t="shared" si="22"/>
        <v>150</v>
      </c>
      <c r="AG118" s="55">
        <f t="shared" si="22"/>
        <v>195</v>
      </c>
      <c r="AH118" s="55">
        <f t="shared" si="22"/>
        <v>180</v>
      </c>
      <c r="AI118" s="55">
        <f t="shared" si="22"/>
        <v>225</v>
      </c>
      <c r="AJ118" s="55">
        <f t="shared" si="22"/>
        <v>180</v>
      </c>
      <c r="AK118" s="55">
        <f t="shared" si="22"/>
        <v>135</v>
      </c>
      <c r="AL118" s="55">
        <f t="shared" si="22"/>
        <v>90</v>
      </c>
      <c r="AM118" s="55">
        <f t="shared" si="22"/>
        <v>180</v>
      </c>
      <c r="AN118" s="55">
        <f t="shared" si="22"/>
        <v>300</v>
      </c>
      <c r="AO118" s="55">
        <f t="shared" si="22"/>
        <v>90</v>
      </c>
      <c r="AP118" s="55">
        <f t="shared" si="22"/>
        <v>195</v>
      </c>
      <c r="AQ118" s="55">
        <f t="shared" si="22"/>
        <v>45</v>
      </c>
      <c r="AR118" s="55">
        <f t="shared" si="22"/>
        <v>0</v>
      </c>
      <c r="AS118" s="55">
        <f t="shared" si="22"/>
        <v>180</v>
      </c>
      <c r="AT118" s="55">
        <f t="shared" si="22"/>
        <v>105</v>
      </c>
      <c r="AU118" s="55">
        <f t="shared" si="22"/>
        <v>360</v>
      </c>
      <c r="AV118" s="55">
        <f t="shared" si="22"/>
        <v>270</v>
      </c>
      <c r="AW118" s="55">
        <f t="shared" si="22"/>
        <v>225</v>
      </c>
      <c r="AX118" s="55">
        <f t="shared" si="22"/>
        <v>405</v>
      </c>
      <c r="AY118" s="55">
        <f t="shared" si="22"/>
        <v>90</v>
      </c>
      <c r="AZ118" s="55">
        <f t="shared" si="22"/>
        <v>180</v>
      </c>
      <c r="BA118" s="55">
        <f t="shared" si="22"/>
        <v>90</v>
      </c>
      <c r="BB118" s="55">
        <f t="shared" si="22"/>
        <v>180</v>
      </c>
      <c r="BC118" s="55">
        <f t="shared" si="22"/>
        <v>0</v>
      </c>
      <c r="BD118" s="55">
        <f t="shared" si="22"/>
        <v>135</v>
      </c>
      <c r="BE118" s="55">
        <f t="shared" si="22"/>
        <v>135</v>
      </c>
      <c r="BF118" s="55">
        <f t="shared" si="22"/>
        <v>585</v>
      </c>
    </row>
    <row r="119" spans="1:58" s="56" customFormat="1" x14ac:dyDescent="0.25">
      <c r="A119" s="55" t="s">
        <v>160</v>
      </c>
      <c r="B119" s="57" t="s">
        <v>174</v>
      </c>
      <c r="C119" s="55">
        <f t="shared" ref="C119:BF119" si="23">+C16-C92</f>
        <v>17955</v>
      </c>
      <c r="D119" s="55">
        <f t="shared" si="23"/>
        <v>30</v>
      </c>
      <c r="E119" s="55">
        <f t="shared" si="23"/>
        <v>285</v>
      </c>
      <c r="F119" s="55">
        <f t="shared" si="23"/>
        <v>105</v>
      </c>
      <c r="G119" s="55">
        <f t="shared" si="23"/>
        <v>0</v>
      </c>
      <c r="H119" s="55">
        <f t="shared" si="23"/>
        <v>315</v>
      </c>
      <c r="I119" s="55">
        <f t="shared" si="23"/>
        <v>450</v>
      </c>
      <c r="J119" s="55">
        <f t="shared" si="23"/>
        <v>45</v>
      </c>
      <c r="K119" s="55">
        <f t="shared" si="23"/>
        <v>360</v>
      </c>
      <c r="L119" s="55">
        <f t="shared" si="23"/>
        <v>0</v>
      </c>
      <c r="M119" s="55">
        <f t="shared" si="23"/>
        <v>225</v>
      </c>
      <c r="N119" s="55">
        <f t="shared" si="23"/>
        <v>0</v>
      </c>
      <c r="O119" s="55">
        <f t="shared" si="23"/>
        <v>45</v>
      </c>
      <c r="P119" s="55">
        <f t="shared" si="23"/>
        <v>315</v>
      </c>
      <c r="Q119" s="55">
        <f t="shared" si="23"/>
        <v>285</v>
      </c>
      <c r="R119" s="55">
        <f t="shared" si="23"/>
        <v>315</v>
      </c>
      <c r="S119" s="55">
        <f t="shared" si="23"/>
        <v>825</v>
      </c>
      <c r="T119" s="55">
        <f t="shared" si="23"/>
        <v>45</v>
      </c>
      <c r="U119" s="55">
        <f t="shared" si="23"/>
        <v>600</v>
      </c>
      <c r="V119" s="55">
        <f t="shared" si="23"/>
        <v>495</v>
      </c>
      <c r="W119" s="55">
        <f t="shared" si="23"/>
        <v>990</v>
      </c>
      <c r="X119" s="55">
        <f t="shared" si="23"/>
        <v>945</v>
      </c>
      <c r="Y119" s="55">
        <f t="shared" si="23"/>
        <v>450</v>
      </c>
      <c r="Z119" s="55">
        <f t="shared" si="23"/>
        <v>450</v>
      </c>
      <c r="AA119" s="55">
        <f t="shared" si="23"/>
        <v>540</v>
      </c>
      <c r="AB119" s="55">
        <f t="shared" si="23"/>
        <v>795</v>
      </c>
      <c r="AC119" s="55">
        <f t="shared" si="23"/>
        <v>180</v>
      </c>
      <c r="AD119" s="55">
        <f t="shared" si="23"/>
        <v>315</v>
      </c>
      <c r="AE119" s="55">
        <f t="shared" si="23"/>
        <v>270</v>
      </c>
      <c r="AF119" s="55">
        <f t="shared" si="23"/>
        <v>390</v>
      </c>
      <c r="AG119" s="55">
        <f t="shared" si="23"/>
        <v>465</v>
      </c>
      <c r="AH119" s="55">
        <f t="shared" si="23"/>
        <v>360</v>
      </c>
      <c r="AI119" s="55">
        <f t="shared" si="23"/>
        <v>360</v>
      </c>
      <c r="AJ119" s="55">
        <f t="shared" si="23"/>
        <v>360</v>
      </c>
      <c r="AK119" s="55">
        <f t="shared" si="23"/>
        <v>180</v>
      </c>
      <c r="AL119" s="55">
        <f t="shared" si="23"/>
        <v>225</v>
      </c>
      <c r="AM119" s="55">
        <f t="shared" si="23"/>
        <v>255</v>
      </c>
      <c r="AN119" s="55">
        <f t="shared" si="23"/>
        <v>555</v>
      </c>
      <c r="AO119" s="55">
        <f t="shared" si="23"/>
        <v>90</v>
      </c>
      <c r="AP119" s="55">
        <f t="shared" si="23"/>
        <v>270</v>
      </c>
      <c r="AQ119" s="55">
        <f t="shared" si="23"/>
        <v>45</v>
      </c>
      <c r="AR119" s="55">
        <f t="shared" si="23"/>
        <v>0</v>
      </c>
      <c r="AS119" s="55">
        <f t="shared" si="23"/>
        <v>180</v>
      </c>
      <c r="AT119" s="55">
        <f t="shared" si="23"/>
        <v>165</v>
      </c>
      <c r="AU119" s="55">
        <f t="shared" si="23"/>
        <v>540</v>
      </c>
      <c r="AV119" s="55">
        <f t="shared" si="23"/>
        <v>405</v>
      </c>
      <c r="AW119" s="55">
        <f t="shared" si="23"/>
        <v>570</v>
      </c>
      <c r="AX119" s="55">
        <f t="shared" si="23"/>
        <v>660</v>
      </c>
      <c r="AY119" s="55">
        <f t="shared" si="23"/>
        <v>90</v>
      </c>
      <c r="AZ119" s="55">
        <f t="shared" si="23"/>
        <v>270</v>
      </c>
      <c r="BA119" s="55">
        <f t="shared" si="23"/>
        <v>180</v>
      </c>
      <c r="BB119" s="55">
        <f t="shared" si="23"/>
        <v>270</v>
      </c>
      <c r="BC119" s="55">
        <f t="shared" si="23"/>
        <v>0</v>
      </c>
      <c r="BD119" s="55">
        <f t="shared" si="23"/>
        <v>315</v>
      </c>
      <c r="BE119" s="55">
        <f t="shared" si="23"/>
        <v>135</v>
      </c>
      <c r="BF119" s="55">
        <f t="shared" si="23"/>
        <v>945</v>
      </c>
    </row>
    <row r="120" spans="1:58" x14ac:dyDescent="0.25">
      <c r="A120" s="41">
        <v>10</v>
      </c>
      <c r="B120" s="42" t="s">
        <v>86</v>
      </c>
      <c r="C120" s="41">
        <f t="shared" ref="C120:BF120" si="24">+C17-C93</f>
        <v>131</v>
      </c>
      <c r="D120" s="43">
        <f t="shared" si="24"/>
        <v>1</v>
      </c>
      <c r="E120" s="43">
        <f t="shared" si="24"/>
        <v>4</v>
      </c>
      <c r="F120" s="43">
        <f t="shared" si="24"/>
        <v>2</v>
      </c>
      <c r="G120" s="43">
        <f t="shared" si="24"/>
        <v>0</v>
      </c>
      <c r="H120" s="43">
        <f t="shared" si="24"/>
        <v>5</v>
      </c>
      <c r="I120" s="43">
        <f t="shared" si="24"/>
        <v>2</v>
      </c>
      <c r="J120" s="43">
        <f t="shared" si="24"/>
        <v>1</v>
      </c>
      <c r="K120" s="43">
        <f t="shared" si="24"/>
        <v>3</v>
      </c>
      <c r="L120" s="43">
        <f t="shared" si="24"/>
        <v>0</v>
      </c>
      <c r="M120" s="43">
        <f t="shared" si="24"/>
        <v>5</v>
      </c>
      <c r="N120" s="43">
        <f t="shared" si="24"/>
        <v>0</v>
      </c>
      <c r="O120" s="43">
        <f t="shared" si="24"/>
        <v>1</v>
      </c>
      <c r="P120" s="43">
        <f t="shared" si="24"/>
        <v>3</v>
      </c>
      <c r="Q120" s="43">
        <f t="shared" si="24"/>
        <v>1</v>
      </c>
      <c r="R120" s="43">
        <f t="shared" si="24"/>
        <v>1</v>
      </c>
      <c r="S120" s="43">
        <f t="shared" si="24"/>
        <v>7</v>
      </c>
      <c r="T120" s="43">
        <f t="shared" si="24"/>
        <v>1</v>
      </c>
      <c r="U120" s="43">
        <f t="shared" si="24"/>
        <v>6</v>
      </c>
      <c r="V120" s="43">
        <f t="shared" si="24"/>
        <v>1</v>
      </c>
      <c r="W120" s="43">
        <f t="shared" si="24"/>
        <v>6</v>
      </c>
      <c r="X120" s="43">
        <f t="shared" si="24"/>
        <v>1</v>
      </c>
      <c r="Y120" s="43">
        <f t="shared" si="24"/>
        <v>1</v>
      </c>
      <c r="Z120" s="43">
        <f t="shared" si="24"/>
        <v>2</v>
      </c>
      <c r="AA120" s="43">
        <f t="shared" si="24"/>
        <v>1</v>
      </c>
      <c r="AB120" s="43">
        <f t="shared" si="24"/>
        <v>7</v>
      </c>
      <c r="AC120" s="43">
        <f t="shared" si="24"/>
        <v>3</v>
      </c>
      <c r="AD120" s="43">
        <f t="shared" si="24"/>
        <v>1</v>
      </c>
      <c r="AE120" s="43">
        <f t="shared" si="24"/>
        <v>5</v>
      </c>
      <c r="AF120" s="43">
        <f t="shared" si="24"/>
        <v>1</v>
      </c>
      <c r="AG120" s="43">
        <f t="shared" si="24"/>
        <v>4</v>
      </c>
      <c r="AH120" s="43">
        <f t="shared" si="24"/>
        <v>1</v>
      </c>
      <c r="AI120" s="43">
        <f t="shared" si="24"/>
        <v>4</v>
      </c>
      <c r="AJ120" s="43">
        <f t="shared" si="24"/>
        <v>2</v>
      </c>
      <c r="AK120" s="43">
        <f t="shared" si="24"/>
        <v>1</v>
      </c>
      <c r="AL120" s="43">
        <f t="shared" si="24"/>
        <v>2</v>
      </c>
      <c r="AM120" s="43">
        <f t="shared" si="24"/>
        <v>2</v>
      </c>
      <c r="AN120" s="43">
        <f t="shared" si="24"/>
        <v>2</v>
      </c>
      <c r="AO120" s="43">
        <f t="shared" si="24"/>
        <v>2</v>
      </c>
      <c r="AP120" s="43">
        <f t="shared" si="24"/>
        <v>4</v>
      </c>
      <c r="AQ120" s="43">
        <f t="shared" si="24"/>
        <v>1</v>
      </c>
      <c r="AR120" s="43">
        <f t="shared" si="24"/>
        <v>0</v>
      </c>
      <c r="AS120" s="43">
        <f t="shared" si="24"/>
        <v>1</v>
      </c>
      <c r="AT120" s="43">
        <f t="shared" si="24"/>
        <v>1</v>
      </c>
      <c r="AU120" s="43">
        <f t="shared" si="24"/>
        <v>4</v>
      </c>
      <c r="AV120" s="43">
        <f t="shared" si="24"/>
        <v>1</v>
      </c>
      <c r="AW120" s="43">
        <f t="shared" si="24"/>
        <v>1</v>
      </c>
      <c r="AX120" s="43">
        <f t="shared" si="24"/>
        <v>3</v>
      </c>
      <c r="AY120" s="43">
        <f t="shared" si="24"/>
        <v>1</v>
      </c>
      <c r="AZ120" s="43">
        <f t="shared" si="24"/>
        <v>1</v>
      </c>
      <c r="BA120" s="43">
        <f t="shared" si="24"/>
        <v>2</v>
      </c>
      <c r="BB120" s="43">
        <f t="shared" si="24"/>
        <v>2</v>
      </c>
      <c r="BC120" s="43">
        <f t="shared" si="24"/>
        <v>0</v>
      </c>
      <c r="BD120" s="43">
        <f t="shared" si="24"/>
        <v>2</v>
      </c>
      <c r="BE120" s="43">
        <f t="shared" si="24"/>
        <v>2</v>
      </c>
      <c r="BF120" s="43">
        <f t="shared" si="24"/>
        <v>13</v>
      </c>
    </row>
    <row r="121" spans="1:58" x14ac:dyDescent="0.25">
      <c r="A121" s="41">
        <v>11</v>
      </c>
      <c r="B121" s="42" t="s">
        <v>175</v>
      </c>
      <c r="C121" s="41">
        <f t="shared" ref="C121:BF121" si="25">+C18-C94</f>
        <v>4</v>
      </c>
      <c r="D121" s="43">
        <f t="shared" si="25"/>
        <v>0</v>
      </c>
      <c r="E121" s="43">
        <f t="shared" si="25"/>
        <v>0</v>
      </c>
      <c r="F121" s="43">
        <f t="shared" si="25"/>
        <v>0</v>
      </c>
      <c r="G121" s="43">
        <f t="shared" si="25"/>
        <v>0</v>
      </c>
      <c r="H121" s="43">
        <f t="shared" si="25"/>
        <v>0</v>
      </c>
      <c r="I121" s="43">
        <f t="shared" si="25"/>
        <v>0</v>
      </c>
      <c r="J121" s="43">
        <f t="shared" si="25"/>
        <v>0</v>
      </c>
      <c r="K121" s="43">
        <f t="shared" si="25"/>
        <v>0</v>
      </c>
      <c r="L121" s="43">
        <f t="shared" si="25"/>
        <v>0</v>
      </c>
      <c r="M121" s="43">
        <f t="shared" si="25"/>
        <v>0</v>
      </c>
      <c r="N121" s="43">
        <f t="shared" si="25"/>
        <v>0</v>
      </c>
      <c r="O121" s="43">
        <f t="shared" si="25"/>
        <v>0</v>
      </c>
      <c r="P121" s="43">
        <f t="shared" si="25"/>
        <v>0</v>
      </c>
      <c r="Q121" s="43">
        <f t="shared" si="25"/>
        <v>0</v>
      </c>
      <c r="R121" s="43">
        <f t="shared" si="25"/>
        <v>0</v>
      </c>
      <c r="S121" s="43">
        <f t="shared" si="25"/>
        <v>0</v>
      </c>
      <c r="T121" s="43">
        <f t="shared" si="25"/>
        <v>0</v>
      </c>
      <c r="U121" s="43">
        <f t="shared" si="25"/>
        <v>0</v>
      </c>
      <c r="V121" s="43">
        <f t="shared" si="25"/>
        <v>0</v>
      </c>
      <c r="W121" s="43">
        <f t="shared" si="25"/>
        <v>0</v>
      </c>
      <c r="X121" s="43">
        <f t="shared" si="25"/>
        <v>0</v>
      </c>
      <c r="Y121" s="43">
        <f t="shared" si="25"/>
        <v>0</v>
      </c>
      <c r="Z121" s="43">
        <f t="shared" si="25"/>
        <v>0</v>
      </c>
      <c r="AA121" s="43">
        <f t="shared" si="25"/>
        <v>0</v>
      </c>
      <c r="AB121" s="43">
        <f t="shared" si="25"/>
        <v>0</v>
      </c>
      <c r="AC121" s="43">
        <f t="shared" si="25"/>
        <v>0</v>
      </c>
      <c r="AD121" s="43">
        <f t="shared" si="25"/>
        <v>0</v>
      </c>
      <c r="AE121" s="43">
        <f t="shared" si="25"/>
        <v>0</v>
      </c>
      <c r="AF121" s="43">
        <f t="shared" si="25"/>
        <v>0</v>
      </c>
      <c r="AG121" s="43">
        <f t="shared" si="25"/>
        <v>0</v>
      </c>
      <c r="AH121" s="43">
        <f t="shared" si="25"/>
        <v>0</v>
      </c>
      <c r="AI121" s="43">
        <f t="shared" si="25"/>
        <v>0</v>
      </c>
      <c r="AJ121" s="43">
        <f t="shared" si="25"/>
        <v>0</v>
      </c>
      <c r="AK121" s="43">
        <f t="shared" si="25"/>
        <v>0</v>
      </c>
      <c r="AL121" s="43">
        <f t="shared" si="25"/>
        <v>0</v>
      </c>
      <c r="AM121" s="43">
        <f t="shared" si="25"/>
        <v>0</v>
      </c>
      <c r="AN121" s="43">
        <f t="shared" si="25"/>
        <v>0</v>
      </c>
      <c r="AO121" s="43">
        <f t="shared" si="25"/>
        <v>0</v>
      </c>
      <c r="AP121" s="43">
        <f t="shared" si="25"/>
        <v>0</v>
      </c>
      <c r="AQ121" s="43">
        <f t="shared" si="25"/>
        <v>0</v>
      </c>
      <c r="AR121" s="43">
        <f t="shared" si="25"/>
        <v>0</v>
      </c>
      <c r="AS121" s="43">
        <f t="shared" si="25"/>
        <v>0</v>
      </c>
      <c r="AT121" s="43">
        <f t="shared" si="25"/>
        <v>0</v>
      </c>
      <c r="AU121" s="43">
        <f t="shared" si="25"/>
        <v>2</v>
      </c>
      <c r="AV121" s="43">
        <f t="shared" si="25"/>
        <v>0</v>
      </c>
      <c r="AW121" s="43">
        <f t="shared" si="25"/>
        <v>0</v>
      </c>
      <c r="AX121" s="43">
        <f t="shared" si="25"/>
        <v>0</v>
      </c>
      <c r="AY121" s="43">
        <f t="shared" si="25"/>
        <v>0</v>
      </c>
      <c r="AZ121" s="43">
        <f t="shared" si="25"/>
        <v>0</v>
      </c>
      <c r="BA121" s="43">
        <f t="shared" si="25"/>
        <v>0</v>
      </c>
      <c r="BB121" s="43">
        <f t="shared" si="25"/>
        <v>2</v>
      </c>
      <c r="BC121" s="43">
        <f t="shared" si="25"/>
        <v>0</v>
      </c>
      <c r="BD121" s="43">
        <f t="shared" si="25"/>
        <v>0</v>
      </c>
      <c r="BE121" s="43">
        <f t="shared" si="25"/>
        <v>0</v>
      </c>
      <c r="BF121" s="43">
        <f t="shared" si="25"/>
        <v>0</v>
      </c>
    </row>
    <row r="122" spans="1:58" x14ac:dyDescent="0.25">
      <c r="A122" s="41">
        <v>12</v>
      </c>
      <c r="B122" s="42" t="s">
        <v>176</v>
      </c>
      <c r="C122" s="41">
        <f t="shared" ref="C122:BF122" si="26">+C19-C95</f>
        <v>0</v>
      </c>
      <c r="D122" s="43">
        <f t="shared" si="26"/>
        <v>0</v>
      </c>
      <c r="E122" s="43">
        <f t="shared" si="26"/>
        <v>0</v>
      </c>
      <c r="F122" s="43">
        <f t="shared" si="26"/>
        <v>0</v>
      </c>
      <c r="G122" s="43">
        <f t="shared" si="26"/>
        <v>0</v>
      </c>
      <c r="H122" s="43">
        <f t="shared" si="26"/>
        <v>0</v>
      </c>
      <c r="I122" s="43">
        <f t="shared" si="26"/>
        <v>0</v>
      </c>
      <c r="J122" s="43">
        <f t="shared" si="26"/>
        <v>0</v>
      </c>
      <c r="K122" s="43">
        <f t="shared" si="26"/>
        <v>0</v>
      </c>
      <c r="L122" s="43">
        <f t="shared" si="26"/>
        <v>0</v>
      </c>
      <c r="M122" s="43">
        <f t="shared" si="26"/>
        <v>0</v>
      </c>
      <c r="N122" s="43">
        <f t="shared" si="26"/>
        <v>0</v>
      </c>
      <c r="O122" s="43">
        <f t="shared" si="26"/>
        <v>0</v>
      </c>
      <c r="P122" s="43">
        <f t="shared" si="26"/>
        <v>0</v>
      </c>
      <c r="Q122" s="43">
        <f t="shared" si="26"/>
        <v>0</v>
      </c>
      <c r="R122" s="43">
        <f t="shared" si="26"/>
        <v>0</v>
      </c>
      <c r="S122" s="43">
        <f t="shared" si="26"/>
        <v>0</v>
      </c>
      <c r="T122" s="43">
        <f t="shared" si="26"/>
        <v>0</v>
      </c>
      <c r="U122" s="43">
        <f t="shared" si="26"/>
        <v>0</v>
      </c>
      <c r="V122" s="43">
        <f t="shared" si="26"/>
        <v>0</v>
      </c>
      <c r="W122" s="43">
        <f t="shared" si="26"/>
        <v>0</v>
      </c>
      <c r="X122" s="43">
        <f t="shared" si="26"/>
        <v>0</v>
      </c>
      <c r="Y122" s="43">
        <f t="shared" si="26"/>
        <v>0</v>
      </c>
      <c r="Z122" s="43">
        <f t="shared" si="26"/>
        <v>0</v>
      </c>
      <c r="AA122" s="43">
        <f t="shared" si="26"/>
        <v>0</v>
      </c>
      <c r="AB122" s="43">
        <f t="shared" si="26"/>
        <v>0</v>
      </c>
      <c r="AC122" s="43">
        <f t="shared" si="26"/>
        <v>0</v>
      </c>
      <c r="AD122" s="43">
        <f t="shared" si="26"/>
        <v>0</v>
      </c>
      <c r="AE122" s="43">
        <f t="shared" si="26"/>
        <v>0</v>
      </c>
      <c r="AF122" s="43">
        <f t="shared" si="26"/>
        <v>0</v>
      </c>
      <c r="AG122" s="43">
        <f t="shared" si="26"/>
        <v>0</v>
      </c>
      <c r="AH122" s="43">
        <f t="shared" si="26"/>
        <v>0</v>
      </c>
      <c r="AI122" s="43">
        <f t="shared" si="26"/>
        <v>0</v>
      </c>
      <c r="AJ122" s="43">
        <f t="shared" si="26"/>
        <v>0</v>
      </c>
      <c r="AK122" s="43">
        <f t="shared" si="26"/>
        <v>0</v>
      </c>
      <c r="AL122" s="43">
        <f t="shared" si="26"/>
        <v>0</v>
      </c>
      <c r="AM122" s="43">
        <f t="shared" si="26"/>
        <v>0</v>
      </c>
      <c r="AN122" s="43">
        <f t="shared" si="26"/>
        <v>0</v>
      </c>
      <c r="AO122" s="43">
        <f t="shared" si="26"/>
        <v>0</v>
      </c>
      <c r="AP122" s="43">
        <f t="shared" si="26"/>
        <v>0</v>
      </c>
      <c r="AQ122" s="43">
        <f t="shared" si="26"/>
        <v>0</v>
      </c>
      <c r="AR122" s="43">
        <f t="shared" si="26"/>
        <v>0</v>
      </c>
      <c r="AS122" s="43">
        <f t="shared" si="26"/>
        <v>0</v>
      </c>
      <c r="AT122" s="43">
        <f t="shared" si="26"/>
        <v>0</v>
      </c>
      <c r="AU122" s="43">
        <f t="shared" si="26"/>
        <v>0</v>
      </c>
      <c r="AV122" s="43">
        <f t="shared" si="26"/>
        <v>0</v>
      </c>
      <c r="AW122" s="43">
        <f t="shared" si="26"/>
        <v>0</v>
      </c>
      <c r="AX122" s="43">
        <f t="shared" si="26"/>
        <v>0</v>
      </c>
      <c r="AY122" s="43">
        <f t="shared" si="26"/>
        <v>0</v>
      </c>
      <c r="AZ122" s="43">
        <f t="shared" si="26"/>
        <v>0</v>
      </c>
      <c r="BA122" s="43">
        <f t="shared" si="26"/>
        <v>0</v>
      </c>
      <c r="BB122" s="43">
        <f t="shared" si="26"/>
        <v>0</v>
      </c>
      <c r="BC122" s="43">
        <f t="shared" si="26"/>
        <v>0</v>
      </c>
      <c r="BD122" s="43">
        <f t="shared" si="26"/>
        <v>0</v>
      </c>
      <c r="BE122" s="43">
        <f t="shared" si="26"/>
        <v>0</v>
      </c>
      <c r="BF122" s="43">
        <f t="shared" si="26"/>
        <v>0</v>
      </c>
    </row>
    <row r="123" spans="1:58" x14ac:dyDescent="0.25">
      <c r="A123" s="41">
        <v>13</v>
      </c>
      <c r="B123" s="42" t="s">
        <v>177</v>
      </c>
      <c r="C123" s="41">
        <f t="shared" ref="C123:BF123" si="27">+C20-C96</f>
        <v>0</v>
      </c>
      <c r="D123" s="43">
        <f t="shared" si="27"/>
        <v>0</v>
      </c>
      <c r="E123" s="43">
        <f t="shared" si="27"/>
        <v>0</v>
      </c>
      <c r="F123" s="43">
        <f t="shared" si="27"/>
        <v>0</v>
      </c>
      <c r="G123" s="43">
        <f t="shared" si="27"/>
        <v>0</v>
      </c>
      <c r="H123" s="43">
        <f t="shared" si="27"/>
        <v>0</v>
      </c>
      <c r="I123" s="43">
        <f t="shared" si="27"/>
        <v>0</v>
      </c>
      <c r="J123" s="43">
        <f t="shared" si="27"/>
        <v>0</v>
      </c>
      <c r="K123" s="43">
        <f t="shared" si="27"/>
        <v>0</v>
      </c>
      <c r="L123" s="43">
        <f t="shared" si="27"/>
        <v>0</v>
      </c>
      <c r="M123" s="43">
        <f t="shared" si="27"/>
        <v>0</v>
      </c>
      <c r="N123" s="43">
        <f t="shared" si="27"/>
        <v>0</v>
      </c>
      <c r="O123" s="43">
        <f t="shared" si="27"/>
        <v>0</v>
      </c>
      <c r="P123" s="43">
        <f t="shared" si="27"/>
        <v>0</v>
      </c>
      <c r="Q123" s="43">
        <f t="shared" si="27"/>
        <v>0</v>
      </c>
      <c r="R123" s="43">
        <f t="shared" si="27"/>
        <v>0</v>
      </c>
      <c r="S123" s="43">
        <f t="shared" si="27"/>
        <v>0</v>
      </c>
      <c r="T123" s="43">
        <f t="shared" si="27"/>
        <v>0</v>
      </c>
      <c r="U123" s="43">
        <f t="shared" si="27"/>
        <v>0</v>
      </c>
      <c r="V123" s="43">
        <f t="shared" si="27"/>
        <v>0</v>
      </c>
      <c r="W123" s="43">
        <f t="shared" si="27"/>
        <v>0</v>
      </c>
      <c r="X123" s="43">
        <f t="shared" si="27"/>
        <v>0</v>
      </c>
      <c r="Y123" s="43">
        <f t="shared" si="27"/>
        <v>0</v>
      </c>
      <c r="Z123" s="43">
        <f t="shared" si="27"/>
        <v>0</v>
      </c>
      <c r="AA123" s="43">
        <f t="shared" si="27"/>
        <v>0</v>
      </c>
      <c r="AB123" s="43">
        <f t="shared" si="27"/>
        <v>0</v>
      </c>
      <c r="AC123" s="43">
        <f t="shared" si="27"/>
        <v>0</v>
      </c>
      <c r="AD123" s="43">
        <f t="shared" si="27"/>
        <v>0</v>
      </c>
      <c r="AE123" s="43">
        <f t="shared" si="27"/>
        <v>0</v>
      </c>
      <c r="AF123" s="43">
        <f t="shared" si="27"/>
        <v>0</v>
      </c>
      <c r="AG123" s="43">
        <f t="shared" si="27"/>
        <v>0</v>
      </c>
      <c r="AH123" s="43">
        <f t="shared" si="27"/>
        <v>0</v>
      </c>
      <c r="AI123" s="43">
        <f t="shared" si="27"/>
        <v>0</v>
      </c>
      <c r="AJ123" s="43">
        <f t="shared" si="27"/>
        <v>0</v>
      </c>
      <c r="AK123" s="43">
        <f t="shared" si="27"/>
        <v>0</v>
      </c>
      <c r="AL123" s="43">
        <f t="shared" si="27"/>
        <v>0</v>
      </c>
      <c r="AM123" s="43">
        <f t="shared" si="27"/>
        <v>0</v>
      </c>
      <c r="AN123" s="43">
        <f t="shared" si="27"/>
        <v>0</v>
      </c>
      <c r="AO123" s="43">
        <f t="shared" si="27"/>
        <v>0</v>
      </c>
      <c r="AP123" s="43">
        <f t="shared" si="27"/>
        <v>0</v>
      </c>
      <c r="AQ123" s="43">
        <f t="shared" si="27"/>
        <v>0</v>
      </c>
      <c r="AR123" s="43">
        <f t="shared" si="27"/>
        <v>0</v>
      </c>
      <c r="AS123" s="43">
        <f t="shared" si="27"/>
        <v>0</v>
      </c>
      <c r="AT123" s="43">
        <f t="shared" si="27"/>
        <v>0</v>
      </c>
      <c r="AU123" s="43">
        <f t="shared" si="27"/>
        <v>0</v>
      </c>
      <c r="AV123" s="43">
        <f t="shared" si="27"/>
        <v>0</v>
      </c>
      <c r="AW123" s="43">
        <f t="shared" si="27"/>
        <v>0</v>
      </c>
      <c r="AX123" s="43">
        <f t="shared" si="27"/>
        <v>0</v>
      </c>
      <c r="AY123" s="43">
        <f t="shared" si="27"/>
        <v>0</v>
      </c>
      <c r="AZ123" s="43">
        <f t="shared" si="27"/>
        <v>0</v>
      </c>
      <c r="BA123" s="43">
        <f t="shared" si="27"/>
        <v>0</v>
      </c>
      <c r="BB123" s="43">
        <f t="shared" si="27"/>
        <v>0</v>
      </c>
      <c r="BC123" s="43">
        <f t="shared" si="27"/>
        <v>0</v>
      </c>
      <c r="BD123" s="43">
        <f t="shared" si="27"/>
        <v>0</v>
      </c>
      <c r="BE123" s="43">
        <f t="shared" si="27"/>
        <v>0</v>
      </c>
      <c r="BF123" s="43">
        <f t="shared" si="27"/>
        <v>0</v>
      </c>
    </row>
    <row r="124" spans="1:58" x14ac:dyDescent="0.25">
      <c r="A124" s="41">
        <v>14</v>
      </c>
      <c r="B124" s="42" t="s">
        <v>178</v>
      </c>
      <c r="C124" s="41">
        <f t="shared" ref="C124:BF124" si="28">+C21-C97</f>
        <v>37</v>
      </c>
      <c r="D124" s="43">
        <f t="shared" si="28"/>
        <v>0</v>
      </c>
      <c r="E124" s="43">
        <f t="shared" si="28"/>
        <v>0</v>
      </c>
      <c r="F124" s="43">
        <f t="shared" si="28"/>
        <v>1</v>
      </c>
      <c r="G124" s="43">
        <f t="shared" si="28"/>
        <v>1</v>
      </c>
      <c r="H124" s="43">
        <f t="shared" si="28"/>
        <v>0</v>
      </c>
      <c r="I124" s="43">
        <f t="shared" si="28"/>
        <v>0</v>
      </c>
      <c r="J124" s="43">
        <f t="shared" si="28"/>
        <v>0</v>
      </c>
      <c r="K124" s="43">
        <f t="shared" si="28"/>
        <v>0</v>
      </c>
      <c r="L124" s="43">
        <f t="shared" si="28"/>
        <v>0</v>
      </c>
      <c r="M124" s="43">
        <f t="shared" si="28"/>
        <v>0</v>
      </c>
      <c r="N124" s="43">
        <f t="shared" si="28"/>
        <v>0</v>
      </c>
      <c r="O124" s="43">
        <f t="shared" si="28"/>
        <v>0</v>
      </c>
      <c r="P124" s="43">
        <f t="shared" si="28"/>
        <v>0</v>
      </c>
      <c r="Q124" s="43">
        <f t="shared" si="28"/>
        <v>0</v>
      </c>
      <c r="R124" s="43">
        <f t="shared" si="28"/>
        <v>1</v>
      </c>
      <c r="S124" s="43">
        <f t="shared" si="28"/>
        <v>0</v>
      </c>
      <c r="T124" s="43">
        <f t="shared" si="28"/>
        <v>2</v>
      </c>
      <c r="U124" s="43">
        <f t="shared" si="28"/>
        <v>0</v>
      </c>
      <c r="V124" s="43">
        <f t="shared" si="28"/>
        <v>1</v>
      </c>
      <c r="W124" s="43">
        <f t="shared" si="28"/>
        <v>0</v>
      </c>
      <c r="X124" s="43">
        <f t="shared" si="28"/>
        <v>2</v>
      </c>
      <c r="Y124" s="43">
        <f t="shared" si="28"/>
        <v>2</v>
      </c>
      <c r="Z124" s="43">
        <f t="shared" si="28"/>
        <v>0</v>
      </c>
      <c r="AA124" s="43">
        <f t="shared" si="28"/>
        <v>2</v>
      </c>
      <c r="AB124" s="43">
        <f t="shared" si="28"/>
        <v>1</v>
      </c>
      <c r="AC124" s="43">
        <f t="shared" si="28"/>
        <v>1</v>
      </c>
      <c r="AD124" s="43">
        <f t="shared" si="28"/>
        <v>1</v>
      </c>
      <c r="AE124" s="43">
        <f t="shared" si="28"/>
        <v>0</v>
      </c>
      <c r="AF124" s="43">
        <f t="shared" si="28"/>
        <v>0</v>
      </c>
      <c r="AG124" s="43">
        <f t="shared" si="28"/>
        <v>0</v>
      </c>
      <c r="AH124" s="43">
        <f t="shared" si="28"/>
        <v>0</v>
      </c>
      <c r="AI124" s="43">
        <f t="shared" si="28"/>
        <v>0</v>
      </c>
      <c r="AJ124" s="43">
        <f t="shared" si="28"/>
        <v>0</v>
      </c>
      <c r="AK124" s="43">
        <f t="shared" si="28"/>
        <v>0</v>
      </c>
      <c r="AL124" s="43">
        <f t="shared" si="28"/>
        <v>0</v>
      </c>
      <c r="AM124" s="43">
        <f t="shared" si="28"/>
        <v>1</v>
      </c>
      <c r="AN124" s="43">
        <f t="shared" si="28"/>
        <v>0</v>
      </c>
      <c r="AO124" s="43">
        <f t="shared" si="28"/>
        <v>1</v>
      </c>
      <c r="AP124" s="43">
        <f t="shared" si="28"/>
        <v>1</v>
      </c>
      <c r="AQ124" s="43">
        <f t="shared" si="28"/>
        <v>0</v>
      </c>
      <c r="AR124" s="43">
        <f t="shared" si="28"/>
        <v>0</v>
      </c>
      <c r="AS124" s="43">
        <f t="shared" si="28"/>
        <v>1</v>
      </c>
      <c r="AT124" s="43">
        <f t="shared" si="28"/>
        <v>0</v>
      </c>
      <c r="AU124" s="43">
        <f t="shared" si="28"/>
        <v>1</v>
      </c>
      <c r="AV124" s="43">
        <f t="shared" si="28"/>
        <v>0</v>
      </c>
      <c r="AW124" s="43">
        <f t="shared" si="28"/>
        <v>0</v>
      </c>
      <c r="AX124" s="43">
        <f t="shared" si="28"/>
        <v>0</v>
      </c>
      <c r="AY124" s="43">
        <f t="shared" si="28"/>
        <v>0</v>
      </c>
      <c r="AZ124" s="43">
        <f t="shared" si="28"/>
        <v>1</v>
      </c>
      <c r="BA124" s="43">
        <f t="shared" si="28"/>
        <v>2</v>
      </c>
      <c r="BB124" s="43">
        <f t="shared" si="28"/>
        <v>1</v>
      </c>
      <c r="BC124" s="43">
        <f t="shared" si="28"/>
        <v>2</v>
      </c>
      <c r="BD124" s="43">
        <f t="shared" si="28"/>
        <v>2</v>
      </c>
      <c r="BE124" s="43">
        <f t="shared" si="28"/>
        <v>1</v>
      </c>
      <c r="BF124" s="43">
        <f t="shared" si="28"/>
        <v>8</v>
      </c>
    </row>
    <row r="125" spans="1:58" x14ac:dyDescent="0.25">
      <c r="A125" s="41">
        <v>15</v>
      </c>
      <c r="B125" s="42" t="s">
        <v>179</v>
      </c>
      <c r="C125" s="41">
        <f t="shared" ref="C125:BF125" si="29">+C22-C98</f>
        <v>9</v>
      </c>
      <c r="D125" s="43">
        <f t="shared" si="29"/>
        <v>0</v>
      </c>
      <c r="E125" s="43">
        <f t="shared" si="29"/>
        <v>0</v>
      </c>
      <c r="F125" s="43">
        <f t="shared" si="29"/>
        <v>0</v>
      </c>
      <c r="G125" s="43">
        <f t="shared" si="29"/>
        <v>0</v>
      </c>
      <c r="H125" s="43">
        <f t="shared" si="29"/>
        <v>0</v>
      </c>
      <c r="I125" s="43">
        <f t="shared" si="29"/>
        <v>0</v>
      </c>
      <c r="J125" s="43">
        <f t="shared" si="29"/>
        <v>0</v>
      </c>
      <c r="K125" s="43">
        <f t="shared" si="29"/>
        <v>1</v>
      </c>
      <c r="L125" s="43">
        <f t="shared" si="29"/>
        <v>0</v>
      </c>
      <c r="M125" s="43">
        <f t="shared" si="29"/>
        <v>0</v>
      </c>
      <c r="N125" s="43">
        <f t="shared" si="29"/>
        <v>0</v>
      </c>
      <c r="O125" s="43">
        <f t="shared" si="29"/>
        <v>0</v>
      </c>
      <c r="P125" s="43">
        <f t="shared" si="29"/>
        <v>0</v>
      </c>
      <c r="Q125" s="43">
        <f t="shared" si="29"/>
        <v>0</v>
      </c>
      <c r="R125" s="43">
        <f t="shared" si="29"/>
        <v>0</v>
      </c>
      <c r="S125" s="43">
        <f t="shared" si="29"/>
        <v>0</v>
      </c>
      <c r="T125" s="43">
        <f t="shared" si="29"/>
        <v>0</v>
      </c>
      <c r="U125" s="43">
        <f t="shared" si="29"/>
        <v>0</v>
      </c>
      <c r="V125" s="43">
        <f t="shared" si="29"/>
        <v>1</v>
      </c>
      <c r="W125" s="43">
        <f t="shared" si="29"/>
        <v>0</v>
      </c>
      <c r="X125" s="43">
        <f t="shared" si="29"/>
        <v>0</v>
      </c>
      <c r="Y125" s="43">
        <f t="shared" si="29"/>
        <v>0</v>
      </c>
      <c r="Z125" s="43">
        <f t="shared" si="29"/>
        <v>0</v>
      </c>
      <c r="AA125" s="43">
        <f t="shared" si="29"/>
        <v>0</v>
      </c>
      <c r="AB125" s="43">
        <f t="shared" si="29"/>
        <v>0</v>
      </c>
      <c r="AC125" s="43">
        <f t="shared" si="29"/>
        <v>0</v>
      </c>
      <c r="AD125" s="43">
        <f t="shared" si="29"/>
        <v>0</v>
      </c>
      <c r="AE125" s="43">
        <f t="shared" si="29"/>
        <v>0</v>
      </c>
      <c r="AF125" s="43">
        <f t="shared" si="29"/>
        <v>1</v>
      </c>
      <c r="AG125" s="43">
        <f t="shared" si="29"/>
        <v>0</v>
      </c>
      <c r="AH125" s="43">
        <f t="shared" si="29"/>
        <v>0</v>
      </c>
      <c r="AI125" s="43">
        <f t="shared" si="29"/>
        <v>0</v>
      </c>
      <c r="AJ125" s="43">
        <f t="shared" si="29"/>
        <v>0</v>
      </c>
      <c r="AK125" s="43">
        <f t="shared" si="29"/>
        <v>0</v>
      </c>
      <c r="AL125" s="43">
        <f t="shared" si="29"/>
        <v>0</v>
      </c>
      <c r="AM125" s="43">
        <f t="shared" si="29"/>
        <v>1</v>
      </c>
      <c r="AN125" s="43">
        <f t="shared" si="29"/>
        <v>0</v>
      </c>
      <c r="AO125" s="43">
        <f t="shared" si="29"/>
        <v>0</v>
      </c>
      <c r="AP125" s="43">
        <f t="shared" si="29"/>
        <v>0</v>
      </c>
      <c r="AQ125" s="43">
        <f t="shared" si="29"/>
        <v>0</v>
      </c>
      <c r="AR125" s="43">
        <f t="shared" si="29"/>
        <v>0</v>
      </c>
      <c r="AS125" s="43">
        <f t="shared" si="29"/>
        <v>1</v>
      </c>
      <c r="AT125" s="43">
        <f t="shared" si="29"/>
        <v>0</v>
      </c>
      <c r="AU125" s="43">
        <f t="shared" si="29"/>
        <v>0</v>
      </c>
      <c r="AV125" s="43">
        <f t="shared" si="29"/>
        <v>0</v>
      </c>
      <c r="AW125" s="43">
        <f t="shared" si="29"/>
        <v>0</v>
      </c>
      <c r="AX125" s="43">
        <f t="shared" si="29"/>
        <v>0</v>
      </c>
      <c r="AY125" s="43">
        <f t="shared" si="29"/>
        <v>0</v>
      </c>
      <c r="AZ125" s="43">
        <f t="shared" si="29"/>
        <v>0</v>
      </c>
      <c r="BA125" s="43">
        <f t="shared" si="29"/>
        <v>1</v>
      </c>
      <c r="BB125" s="43">
        <f t="shared" si="29"/>
        <v>0</v>
      </c>
      <c r="BC125" s="43">
        <f t="shared" si="29"/>
        <v>0</v>
      </c>
      <c r="BD125" s="43">
        <f t="shared" si="29"/>
        <v>0</v>
      </c>
      <c r="BE125" s="43">
        <f t="shared" si="29"/>
        <v>0</v>
      </c>
      <c r="BF125" s="43">
        <f t="shared" si="29"/>
        <v>3</v>
      </c>
    </row>
  </sheetData>
  <mergeCells count="9">
    <mergeCell ref="A51:A52"/>
    <mergeCell ref="B51:B52"/>
    <mergeCell ref="C51:C52"/>
    <mergeCell ref="A55:A57"/>
    <mergeCell ref="A4:A6"/>
    <mergeCell ref="A26:A27"/>
    <mergeCell ref="B26:B27"/>
    <mergeCell ref="C26:C27"/>
    <mergeCell ref="A30:A32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266</vt:i4>
      </vt:variant>
    </vt:vector>
  </HeadingPairs>
  <TitlesOfParts>
    <vt:vector size="399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'01.20'!Область_печати</vt:lpstr>
      <vt:lpstr>'01.21'!Область_печати</vt:lpstr>
      <vt:lpstr>'01.22'!Область_печати</vt:lpstr>
      <vt:lpstr>'01.23'!Область_печати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2026-02-05T10:16:20Z</cp:lastPrinted>
  <dcterms:created xsi:type="dcterms:W3CDTF">2026-01-21T10:48:24Z</dcterms:created>
  <dcterms:modified xsi:type="dcterms:W3CDTF">2026-05-01T07:26:30Z</dcterms:modified>
</cp:coreProperties>
</file>